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2.xml" ContentType="application/vnd.openxmlformats-officedocument.drawingml.chartshapes+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9.xml" ContentType="application/vnd.openxmlformats-officedocument.drawingml.chart+xml"/>
  <Override PartName="/xl/theme/themeOverride5.xml" ContentType="application/vnd.openxmlformats-officedocument.themeOverride+xml"/>
  <Override PartName="/xl/charts/chart20.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9.xml" ContentType="application/vnd.openxmlformats-officedocument.drawingml.chartshapes+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ml.chartshapes+xml"/>
  <Override PartName="/xl/charts/chart24.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charts/chart2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drawings/drawing42.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3.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6.xml" ContentType="application/vnd.openxmlformats-officedocument.drawingml.chartshapes+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9.xml" ContentType="application/vnd.openxmlformats-officedocument.drawing+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0.xml" ContentType="application/vnd.openxmlformats-officedocument.drawingml.chartshapes+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ml.chartshapes+xml"/>
  <Override PartName="/xl/charts/chart40.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6.xml" ContentType="application/vnd.openxmlformats-officedocument.drawingml.chartshapes+xml"/>
  <Override PartName="/xl/charts/chart4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9.xml" ContentType="application/vnd.openxmlformats-officedocument.drawingml.chartshapes+xml"/>
  <Override PartName="/xl/charts/chart4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5.xml" ContentType="application/vnd.openxmlformats-officedocument.drawingml.chart+xml"/>
  <Override PartName="/xl/drawings/drawing62.xml" ContentType="application/vnd.openxmlformats-officedocument.drawingml.chartshapes+xml"/>
  <Override PartName="/xl/charts/chart46.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4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5.xml" ContentType="application/vnd.openxmlformats-officedocument.drawingml.chartshapes+xml"/>
  <Override PartName="/xl/charts/chart4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4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drawings/drawing71.xml" ContentType="application/vnd.openxmlformats-officedocument.drawingml.chartshapes+xml"/>
  <Override PartName="/xl/charts/chart52.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5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4.xml" ContentType="application/vnd.openxmlformats-officedocument.drawingml.chartshapes+xml"/>
  <Override PartName="/xl/charts/chart5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charts/chart5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7.xml" ContentType="application/vnd.openxmlformats-officedocument.drawingml.chartshapes+xml"/>
  <Override PartName="/xl/charts/chart5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5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0.xml" ContentType="application/vnd.openxmlformats-officedocument.drawingml.chartshapes+xml"/>
  <Override PartName="/xl/charts/chart5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59.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83.xml" ContentType="application/vnd.openxmlformats-officedocument.drawingml.chartshapes+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charts/chart6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6.xml" ContentType="application/vnd.openxmlformats-officedocument.drawing+xml"/>
  <Override PartName="/xl/charts/chart63.xml" ContentType="application/vnd.openxmlformats-officedocument.drawingml.chart+xml"/>
  <Override PartName="/xl/theme/themeOverride7.xml" ContentType="application/vnd.openxmlformats-officedocument.themeOverride+xml"/>
  <Override PartName="/xl/charts/chart64.xml" ContentType="application/vnd.openxmlformats-officedocument.drawingml.chart+xml"/>
  <Override PartName="/xl/theme/themeOverride8.xml" ContentType="application/vnd.openxmlformats-officedocument.themeOverride+xml"/>
  <Override PartName="/xl/drawings/drawing87.xml" ContentType="application/vnd.openxmlformats-officedocument.drawing+xml"/>
  <Override PartName="/xl/charts/chart6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8.xml" ContentType="application/vnd.openxmlformats-officedocument.drawingml.chartshapes+xml"/>
  <Override PartName="/xl/charts/chart6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67.xml" ContentType="application/vnd.openxmlformats-officedocument.drawingml.chart+xml"/>
  <Override PartName="/xl/charts/style47.xml" ContentType="application/vnd.ms-office.chartstyle+xml"/>
  <Override PartName="/xl/charts/colors47.xml" ContentType="application/vnd.ms-office.chartcolorstyle+xml"/>
  <Override PartName="/xl/charts/chart6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1.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92.xml" ContentType="application/vnd.openxmlformats-officedocument.drawing+xml"/>
  <Override PartName="/xl/charts/chart7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3.xml" ContentType="application/vnd.openxmlformats-officedocument.drawingml.chartshapes+xml"/>
  <Override PartName="/xl/charts/chart7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94.xml" ContentType="application/vnd.openxmlformats-officedocument.drawingml.chartshapes+xml"/>
  <Override PartName="/xl/drawings/drawing95.xml" ContentType="application/vnd.openxmlformats-officedocument.drawing+xml"/>
  <Override PartName="/xl/charts/chart7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6.xml" ContentType="application/vnd.openxmlformats-officedocument.drawingml.chartshapes+xml"/>
  <Override PartName="/xl/charts/chart7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9.xml" ContentType="application/vnd.openxmlformats-officedocument.drawingml.chartshapes+xml"/>
  <Override PartName="/xl/charts/chart78.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0.xml" ContentType="application/vnd.openxmlformats-officedocument.drawingml.chartshapes+xml"/>
  <Override PartName="/xl/drawings/drawing101.xml" ContentType="application/vnd.openxmlformats-officedocument.drawing+xml"/>
  <Override PartName="/xl/charts/chart79.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2.xml" ContentType="application/vnd.openxmlformats-officedocument.drawingml.chartshapes+xml"/>
  <Override PartName="/xl/charts/chart80.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charts/chart81.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05.xml" ContentType="application/vnd.openxmlformats-officedocument.drawingml.chartshapes+xml"/>
  <Override PartName="/xl/charts/chart82.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mc:AlternateContent xmlns:mc="http://schemas.openxmlformats.org/markup-compatibility/2006">
    <mc:Choice Requires="x15">
      <x15ac:absPath xmlns:x15ac="http://schemas.microsoft.com/office/spreadsheetml/2010/11/ac" url="X:\_workflow\KKF\_IR összes\2021_06\ábrák\NETRE\"/>
    </mc:Choice>
  </mc:AlternateContent>
  <xr:revisionPtr revIDLastSave="0" documentId="13_ncr:1_{9181AFB1-6A68-40C4-ABA5-31262F314076}" xr6:coauthVersionLast="47" xr6:coauthVersionMax="47" xr10:uidLastSave="{00000000-0000-0000-0000-000000000000}"/>
  <bookViews>
    <workbookView xWindow="-120" yWindow="-120" windowWidth="29040" windowHeight="15990" tabRatio="810" xr2:uid="{00000000-000D-0000-FFFF-FFFF00000000}"/>
  </bookViews>
  <sheets>
    <sheet name="c3-1" sheetId="864" r:id="rId1"/>
    <sheet name="c3-2" sheetId="862" r:id="rId2"/>
    <sheet name="c3-3" sheetId="863" r:id="rId3"/>
    <sheet name="c3-4" sheetId="605" r:id="rId4"/>
    <sheet name="c3-5" sheetId="685" r:id="rId5"/>
    <sheet name="c3-6" sheetId="869" r:id="rId6"/>
    <sheet name="c3-7" sheetId="886" r:id="rId7"/>
    <sheet name="c3-8" sheetId="739" r:id="rId8"/>
    <sheet name="c3-9" sheetId="903" r:id="rId9"/>
    <sheet name="c3-10" sheetId="900" r:id="rId10"/>
    <sheet name="c3-11" sheetId="702" r:id="rId11"/>
    <sheet name="c3-12" sheetId="781" r:id="rId12"/>
    <sheet name="c3-13" sheetId="901" r:id="rId13"/>
    <sheet name="c3-14" sheetId="902" r:id="rId14"/>
    <sheet name="c3-15" sheetId="816" r:id="rId15"/>
    <sheet name="c3-16" sheetId="779" r:id="rId16"/>
    <sheet name="c3-17" sheetId="778" r:id="rId17"/>
    <sheet name="c3-18" sheetId="883" r:id="rId18"/>
    <sheet name="cb3_19" sheetId="891" r:id="rId19"/>
    <sheet name="cb3_20" sheetId="892" r:id="rId20"/>
    <sheet name="c3-21" sheetId="873" r:id="rId21"/>
    <sheet name="c3-22" sheetId="874" r:id="rId22"/>
    <sheet name="c3-23" sheetId="893" r:id="rId23"/>
    <sheet name="c3-24" sheetId="894" r:id="rId24"/>
    <sheet name="c3-25" sheetId="895" r:id="rId25"/>
    <sheet name="cb_3-26" sheetId="896" r:id="rId26"/>
    <sheet name="cb_3-27" sheetId="897" r:id="rId27"/>
    <sheet name="cb_3-28" sheetId="898" r:id="rId28"/>
    <sheet name="c3-29" sheetId="718" r:id="rId29"/>
    <sheet name="cb-3-30" sheetId="884" r:id="rId30"/>
    <sheet name="cb-3_31" sheetId="885" r:id="rId31"/>
    <sheet name="c3-32" sheetId="860" r:id="rId32"/>
    <sheet name="c3-33" sheetId="788" r:id="rId33"/>
    <sheet name="c3-34" sheetId="728" r:id="rId34"/>
    <sheet name="c3-35" sheetId="99" r:id="rId35"/>
    <sheet name="c3-36" sheetId="802" r:id="rId36"/>
    <sheet name="c3-37" sheetId="861" r:id="rId37"/>
    <sheet name="c3-38" sheetId="367" r:id="rId38"/>
    <sheet name="cb-3-39" sheetId="889" r:id="rId39"/>
    <sheet name="cb-3-40" sheetId="890" r:id="rId40"/>
    <sheet name="cb3-41" sheetId="904" r:id="rId41"/>
    <sheet name="cb3-42" sheetId="905" r:id="rId42"/>
    <sheet name="cb3-43" sheetId="906"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_" localSheetId="22" hidden="1">[1]Market!#REF!</definedName>
    <definedName name="_" localSheetId="23" hidden="1">[1]Market!#REF!</definedName>
    <definedName name="_" localSheetId="24" hidden="1">[1]Market!#REF!</definedName>
    <definedName name="_" localSheetId="6" hidden="1">[1]Market!#REF!</definedName>
    <definedName name="_" localSheetId="8" hidden="1">[1]Market!#REF!</definedName>
    <definedName name="_" hidden="1">[1]Market!#REF!</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6" hidden="1">{"'előző év december'!$A$2:$CP$214"}</definedName>
    <definedName name="____________________________cp1" localSheetId="8" hidden="1">{"'előző év december'!$A$2:$CP$214"}</definedName>
    <definedName name="____________________________cp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6" hidden="1">{"'előző év december'!$A$2:$CP$214"}</definedName>
    <definedName name="____________________________cp10" localSheetId="8" hidden="1">{"'előző év december'!$A$2:$CP$214"}</definedName>
    <definedName name="____________________________cp10"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6" hidden="1">{"'előző év december'!$A$2:$CP$214"}</definedName>
    <definedName name="____________________________cp11" localSheetId="8" hidden="1">{"'előző év december'!$A$2:$CP$214"}</definedName>
    <definedName name="____________________________cp1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6" hidden="1">{"'előző év december'!$A$2:$CP$214"}</definedName>
    <definedName name="____________________________cp2" localSheetId="8" hidden="1">{"'előző év december'!$A$2:$CP$214"}</definedName>
    <definedName name="____________________________cp2"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6" hidden="1">{"'előző év december'!$A$2:$CP$214"}</definedName>
    <definedName name="____________________________cp3" localSheetId="8" hidden="1">{"'előző év december'!$A$2:$CP$214"}</definedName>
    <definedName name="____________________________cp3"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6" hidden="1">{"'előző év december'!$A$2:$CP$214"}</definedName>
    <definedName name="____________________________cp4" localSheetId="8" hidden="1">{"'előző év december'!$A$2:$CP$214"}</definedName>
    <definedName name="____________________________cp4"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6" hidden="1">{"'előző év december'!$A$2:$CP$214"}</definedName>
    <definedName name="____________________________cp5" localSheetId="8" hidden="1">{"'előző év december'!$A$2:$CP$214"}</definedName>
    <definedName name="____________________________cp5"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6" hidden="1">{"'előző év december'!$A$2:$CP$214"}</definedName>
    <definedName name="____________________________cp6" localSheetId="8" hidden="1">{"'előző év december'!$A$2:$CP$214"}</definedName>
    <definedName name="____________________________cp6"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6" hidden="1">{"'előző év december'!$A$2:$CP$214"}</definedName>
    <definedName name="____________________________cp7" localSheetId="8" hidden="1">{"'előző év december'!$A$2:$CP$214"}</definedName>
    <definedName name="____________________________cp7"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6" hidden="1">{"'előző év december'!$A$2:$CP$214"}</definedName>
    <definedName name="____________________________cp8" localSheetId="8" hidden="1">{"'előző év december'!$A$2:$CP$214"}</definedName>
    <definedName name="____________________________cp8"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6" hidden="1">{"'előző év december'!$A$2:$CP$214"}</definedName>
    <definedName name="____________________________cp9" localSheetId="8" hidden="1">{"'előző év december'!$A$2:$CP$214"}</definedName>
    <definedName name="____________________________cp9"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6" hidden="1">{"'előző év december'!$A$2:$CP$214"}</definedName>
    <definedName name="____________________________cpr2" localSheetId="8" hidden="1">{"'előző év december'!$A$2:$CP$214"}</definedName>
    <definedName name="____________________________cpr2"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6" hidden="1">{"'előző év december'!$A$2:$CP$214"}</definedName>
    <definedName name="____________________________cpr3" localSheetId="8" hidden="1">{"'előző év december'!$A$2:$CP$214"}</definedName>
    <definedName name="____________________________cpr3"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6" hidden="1">{"'előző év december'!$A$2:$CP$214"}</definedName>
    <definedName name="____________________________cpr4" localSheetId="8" hidden="1">{"'előző év december'!$A$2:$CP$214"}</definedName>
    <definedName name="____________________________cpr4"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6" hidden="1">{"'előző év december'!$A$2:$CP$214"}</definedName>
    <definedName name="___________________________cp1" localSheetId="8" hidden="1">{"'előző év december'!$A$2:$CP$214"}</definedName>
    <definedName name="___________________________cp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6" hidden="1">{"'előző év december'!$A$2:$CP$214"}</definedName>
    <definedName name="___________________________cp10" localSheetId="8" hidden="1">{"'előző év december'!$A$2:$CP$214"}</definedName>
    <definedName name="___________________________cp10"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6" hidden="1">{"'előző év december'!$A$2:$CP$214"}</definedName>
    <definedName name="___________________________cp11" localSheetId="8" hidden="1">{"'előző év december'!$A$2:$CP$214"}</definedName>
    <definedName name="___________________________cp1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6" hidden="1">{"'előző év december'!$A$2:$CP$214"}</definedName>
    <definedName name="___________________________cp2" localSheetId="8" hidden="1">{"'előző év december'!$A$2:$CP$214"}</definedName>
    <definedName name="___________________________cp2"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6" hidden="1">{"'előző év december'!$A$2:$CP$214"}</definedName>
    <definedName name="___________________________cp3" localSheetId="8" hidden="1">{"'előző év december'!$A$2:$CP$214"}</definedName>
    <definedName name="___________________________cp3"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6" hidden="1">{"'előző év december'!$A$2:$CP$214"}</definedName>
    <definedName name="___________________________cp4" localSheetId="8" hidden="1">{"'előző év december'!$A$2:$CP$214"}</definedName>
    <definedName name="___________________________cp4"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6" hidden="1">{"'előző év december'!$A$2:$CP$214"}</definedName>
    <definedName name="___________________________cp5" localSheetId="8" hidden="1">{"'előző év december'!$A$2:$CP$214"}</definedName>
    <definedName name="___________________________cp5"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6" hidden="1">{"'előző év december'!$A$2:$CP$214"}</definedName>
    <definedName name="___________________________cp6" localSheetId="8" hidden="1">{"'előző év december'!$A$2:$CP$214"}</definedName>
    <definedName name="___________________________cp6"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6" hidden="1">{"'előző év december'!$A$2:$CP$214"}</definedName>
    <definedName name="___________________________cp7" localSheetId="8" hidden="1">{"'előző év december'!$A$2:$CP$214"}</definedName>
    <definedName name="___________________________cp7"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6" hidden="1">{"'előző év december'!$A$2:$CP$214"}</definedName>
    <definedName name="___________________________cp8" localSheetId="8" hidden="1">{"'előző év december'!$A$2:$CP$214"}</definedName>
    <definedName name="___________________________cp8"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6" hidden="1">{"'előző év december'!$A$2:$CP$214"}</definedName>
    <definedName name="___________________________cp9" localSheetId="8" hidden="1">{"'előző év december'!$A$2:$CP$214"}</definedName>
    <definedName name="___________________________cp9"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6" hidden="1">{"'előző év december'!$A$2:$CP$214"}</definedName>
    <definedName name="___________________________cpr2" localSheetId="8" hidden="1">{"'előző év december'!$A$2:$CP$214"}</definedName>
    <definedName name="___________________________cpr2"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6" hidden="1">{"'előző év december'!$A$2:$CP$214"}</definedName>
    <definedName name="___________________________cpr3" localSheetId="8" hidden="1">{"'előző év december'!$A$2:$CP$214"}</definedName>
    <definedName name="___________________________cpr3"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6" hidden="1">{"'előző év december'!$A$2:$CP$214"}</definedName>
    <definedName name="___________________________cpr4" localSheetId="8" hidden="1">{"'előző év december'!$A$2:$CP$214"}</definedName>
    <definedName name="___________________________cpr4"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6" hidden="1">{"'előző év december'!$A$2:$CP$214"}</definedName>
    <definedName name="__________________________cp1" localSheetId="8" hidden="1">{"'előző év december'!$A$2:$CP$214"}</definedName>
    <definedName name="__________________________cp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6" hidden="1">{"'előző év december'!$A$2:$CP$214"}</definedName>
    <definedName name="__________________________cp10" localSheetId="8" hidden="1">{"'előző év december'!$A$2:$CP$214"}</definedName>
    <definedName name="__________________________cp10"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6" hidden="1">{"'előző év december'!$A$2:$CP$214"}</definedName>
    <definedName name="__________________________cp11" localSheetId="8" hidden="1">{"'előző év december'!$A$2:$CP$214"}</definedName>
    <definedName name="__________________________cp1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6" hidden="1">{"'előző év december'!$A$2:$CP$214"}</definedName>
    <definedName name="__________________________cp2" localSheetId="8" hidden="1">{"'előző év december'!$A$2:$CP$214"}</definedName>
    <definedName name="__________________________cp2"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6" hidden="1">{"'előző év december'!$A$2:$CP$214"}</definedName>
    <definedName name="__________________________cp3" localSheetId="8" hidden="1">{"'előző év december'!$A$2:$CP$214"}</definedName>
    <definedName name="__________________________cp3"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6" hidden="1">{"'előző év december'!$A$2:$CP$214"}</definedName>
    <definedName name="__________________________cp4" localSheetId="8" hidden="1">{"'előző év december'!$A$2:$CP$214"}</definedName>
    <definedName name="__________________________cp4"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6" hidden="1">{"'előző év december'!$A$2:$CP$214"}</definedName>
    <definedName name="__________________________cp5" localSheetId="8" hidden="1">{"'előző év december'!$A$2:$CP$214"}</definedName>
    <definedName name="__________________________cp5"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6" hidden="1">{"'előző év december'!$A$2:$CP$214"}</definedName>
    <definedName name="__________________________cp6" localSheetId="8" hidden="1">{"'előző év december'!$A$2:$CP$214"}</definedName>
    <definedName name="__________________________cp6"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6" hidden="1">{"'előző év december'!$A$2:$CP$214"}</definedName>
    <definedName name="__________________________cp7" localSheetId="8" hidden="1">{"'előző év december'!$A$2:$CP$214"}</definedName>
    <definedName name="__________________________cp7"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6" hidden="1">{"'előző év december'!$A$2:$CP$214"}</definedName>
    <definedName name="__________________________cp8" localSheetId="8" hidden="1">{"'előző év december'!$A$2:$CP$214"}</definedName>
    <definedName name="__________________________cp8"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6" hidden="1">{"'előző év december'!$A$2:$CP$214"}</definedName>
    <definedName name="__________________________cp9" localSheetId="8" hidden="1">{"'előző év december'!$A$2:$CP$214"}</definedName>
    <definedName name="__________________________cp9"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6" hidden="1">{"'előző év december'!$A$2:$CP$214"}</definedName>
    <definedName name="__________________________cpr2" localSheetId="8" hidden="1">{"'előző év december'!$A$2:$CP$214"}</definedName>
    <definedName name="__________________________cpr2"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6" hidden="1">{"'előző év december'!$A$2:$CP$214"}</definedName>
    <definedName name="__________________________cpr3" localSheetId="8" hidden="1">{"'előző év december'!$A$2:$CP$214"}</definedName>
    <definedName name="__________________________cpr3"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6" hidden="1">{"'előző év december'!$A$2:$CP$214"}</definedName>
    <definedName name="__________________________cpr4" localSheetId="8" hidden="1">{"'előző év december'!$A$2:$CP$214"}</definedName>
    <definedName name="__________________________cpr4"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6" hidden="1">{"'előző év december'!$A$2:$CP$214"}</definedName>
    <definedName name="_________________________cp1" localSheetId="8" hidden="1">{"'előző év december'!$A$2:$CP$214"}</definedName>
    <definedName name="_________________________cp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6" hidden="1">{"'előző év december'!$A$2:$CP$214"}</definedName>
    <definedName name="_________________________cp10" localSheetId="8" hidden="1">{"'előző év december'!$A$2:$CP$214"}</definedName>
    <definedName name="_________________________cp10"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6" hidden="1">{"'előző év december'!$A$2:$CP$214"}</definedName>
    <definedName name="_________________________cp11" localSheetId="8" hidden="1">{"'előző év december'!$A$2:$CP$214"}</definedName>
    <definedName name="_________________________cp1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6" hidden="1">{"'előző év december'!$A$2:$CP$214"}</definedName>
    <definedName name="_________________________cp2" localSheetId="8" hidden="1">{"'előző év december'!$A$2:$CP$214"}</definedName>
    <definedName name="_________________________cp2"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6" hidden="1">{"'előző év december'!$A$2:$CP$214"}</definedName>
    <definedName name="_________________________cp3" localSheetId="8" hidden="1">{"'előző év december'!$A$2:$CP$214"}</definedName>
    <definedName name="_________________________cp3"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6" hidden="1">{"'előző év december'!$A$2:$CP$214"}</definedName>
    <definedName name="_________________________cp4" localSheetId="8" hidden="1">{"'előző év december'!$A$2:$CP$214"}</definedName>
    <definedName name="_________________________cp4"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6" hidden="1">{"'előző év december'!$A$2:$CP$214"}</definedName>
    <definedName name="_________________________cp5" localSheetId="8" hidden="1">{"'előző év december'!$A$2:$CP$214"}</definedName>
    <definedName name="_________________________cp5"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6" hidden="1">{"'előző év december'!$A$2:$CP$214"}</definedName>
    <definedName name="_________________________cp6" localSheetId="8" hidden="1">{"'előző év december'!$A$2:$CP$214"}</definedName>
    <definedName name="_________________________cp6"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6" hidden="1">{"'előző év december'!$A$2:$CP$214"}</definedName>
    <definedName name="_________________________cp7" localSheetId="8" hidden="1">{"'előző év december'!$A$2:$CP$214"}</definedName>
    <definedName name="_________________________cp7"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6" hidden="1">{"'előző év december'!$A$2:$CP$214"}</definedName>
    <definedName name="_________________________cp8" localSheetId="8" hidden="1">{"'előző év december'!$A$2:$CP$214"}</definedName>
    <definedName name="_________________________cp8"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6" hidden="1">{"'előző év december'!$A$2:$CP$214"}</definedName>
    <definedName name="_________________________cp9" localSheetId="8" hidden="1">{"'előző év december'!$A$2:$CP$214"}</definedName>
    <definedName name="_________________________cp9"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6" hidden="1">{"'előző év december'!$A$2:$CP$214"}</definedName>
    <definedName name="_________________________cpr2" localSheetId="8" hidden="1">{"'előző év december'!$A$2:$CP$214"}</definedName>
    <definedName name="_________________________cpr2"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6" hidden="1">{"'előző év december'!$A$2:$CP$214"}</definedName>
    <definedName name="_________________________cpr3" localSheetId="8" hidden="1">{"'előző év december'!$A$2:$CP$214"}</definedName>
    <definedName name="_________________________cpr3"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6" hidden="1">{"'előző év december'!$A$2:$CP$214"}</definedName>
    <definedName name="_________________________cpr4" localSheetId="8" hidden="1">{"'előző év december'!$A$2:$CP$214"}</definedName>
    <definedName name="_________________________cpr4"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6" hidden="1">{"'előző év december'!$A$2:$CP$214"}</definedName>
    <definedName name="________________________cp1" localSheetId="8" hidden="1">{"'előző év december'!$A$2:$CP$214"}</definedName>
    <definedName name="________________________cp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6" hidden="1">{"'előző év december'!$A$2:$CP$214"}</definedName>
    <definedName name="________________________cp10" localSheetId="8" hidden="1">{"'előző év december'!$A$2:$CP$214"}</definedName>
    <definedName name="________________________cp10"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6" hidden="1">{"'előző év december'!$A$2:$CP$214"}</definedName>
    <definedName name="________________________cp11" localSheetId="8" hidden="1">{"'előző év december'!$A$2:$CP$214"}</definedName>
    <definedName name="________________________cp1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6" hidden="1">{"'előző év december'!$A$2:$CP$214"}</definedName>
    <definedName name="________________________cp2" localSheetId="8" hidden="1">{"'előző év december'!$A$2:$CP$214"}</definedName>
    <definedName name="________________________cp2"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6" hidden="1">{"'előző év december'!$A$2:$CP$214"}</definedName>
    <definedName name="________________________cp3" localSheetId="8" hidden="1">{"'előző év december'!$A$2:$CP$214"}</definedName>
    <definedName name="________________________cp3"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6" hidden="1">{"'előző év december'!$A$2:$CP$214"}</definedName>
    <definedName name="________________________cp4" localSheetId="8" hidden="1">{"'előző év december'!$A$2:$CP$214"}</definedName>
    <definedName name="________________________cp4"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6" hidden="1">{"'előző év december'!$A$2:$CP$214"}</definedName>
    <definedName name="________________________cp5" localSheetId="8" hidden="1">{"'előző év december'!$A$2:$CP$214"}</definedName>
    <definedName name="________________________cp5"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6" hidden="1">{"'előző év december'!$A$2:$CP$214"}</definedName>
    <definedName name="________________________cp6" localSheetId="8" hidden="1">{"'előző év december'!$A$2:$CP$214"}</definedName>
    <definedName name="________________________cp6"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6" hidden="1">{"'előző év december'!$A$2:$CP$214"}</definedName>
    <definedName name="________________________cp7" localSheetId="8" hidden="1">{"'előző év december'!$A$2:$CP$214"}</definedName>
    <definedName name="________________________cp7"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6" hidden="1">{"'előző év december'!$A$2:$CP$214"}</definedName>
    <definedName name="________________________cp8" localSheetId="8" hidden="1">{"'előző év december'!$A$2:$CP$214"}</definedName>
    <definedName name="________________________cp8"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6" hidden="1">{"'előző év december'!$A$2:$CP$214"}</definedName>
    <definedName name="________________________cp9" localSheetId="8" hidden="1">{"'előző év december'!$A$2:$CP$214"}</definedName>
    <definedName name="________________________cp9"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6" hidden="1">{"'előző év december'!$A$2:$CP$214"}</definedName>
    <definedName name="________________________cpr2" localSheetId="8" hidden="1">{"'előző év december'!$A$2:$CP$214"}</definedName>
    <definedName name="________________________cpr2"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6" hidden="1">{"'előző év december'!$A$2:$CP$214"}</definedName>
    <definedName name="________________________cpr3" localSheetId="8" hidden="1">{"'előző év december'!$A$2:$CP$214"}</definedName>
    <definedName name="________________________cpr3"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6" hidden="1">{"'előző év december'!$A$2:$CP$214"}</definedName>
    <definedName name="________________________cpr4" localSheetId="8" hidden="1">{"'előző év december'!$A$2:$CP$214"}</definedName>
    <definedName name="________________________cpr4"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6" hidden="1">{"'előző év december'!$A$2:$CP$214"}</definedName>
    <definedName name="_______________________cp1" localSheetId="8" hidden="1">{"'előző év december'!$A$2:$CP$214"}</definedName>
    <definedName name="_______________________cp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6" hidden="1">{"'előző év december'!$A$2:$CP$214"}</definedName>
    <definedName name="_______________________cp10" localSheetId="8" hidden="1">{"'előző év december'!$A$2:$CP$214"}</definedName>
    <definedName name="_______________________cp10"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6" hidden="1">{"'előző év december'!$A$2:$CP$214"}</definedName>
    <definedName name="_______________________cp11" localSheetId="8" hidden="1">{"'előző év december'!$A$2:$CP$214"}</definedName>
    <definedName name="_______________________cp1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6" hidden="1">{"'előző év december'!$A$2:$CP$214"}</definedName>
    <definedName name="_______________________cp2" localSheetId="8" hidden="1">{"'előző év december'!$A$2:$CP$214"}</definedName>
    <definedName name="_______________________cp2"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6" hidden="1">{"'előző év december'!$A$2:$CP$214"}</definedName>
    <definedName name="_______________________cp3" localSheetId="8" hidden="1">{"'előző év december'!$A$2:$CP$214"}</definedName>
    <definedName name="_______________________cp3"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6" hidden="1">{"'előző év december'!$A$2:$CP$214"}</definedName>
    <definedName name="_______________________cp4" localSheetId="8" hidden="1">{"'előző év december'!$A$2:$CP$214"}</definedName>
    <definedName name="_______________________cp4"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6" hidden="1">{"'előző év december'!$A$2:$CP$214"}</definedName>
    <definedName name="_______________________cp5" localSheetId="8" hidden="1">{"'előző év december'!$A$2:$CP$214"}</definedName>
    <definedName name="_______________________cp5"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6" hidden="1">{"'előző év december'!$A$2:$CP$214"}</definedName>
    <definedName name="_______________________cp6" localSheetId="8" hidden="1">{"'előző év december'!$A$2:$CP$214"}</definedName>
    <definedName name="_______________________cp6"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6" hidden="1">{"'előző év december'!$A$2:$CP$214"}</definedName>
    <definedName name="_______________________cp7" localSheetId="8" hidden="1">{"'előző év december'!$A$2:$CP$214"}</definedName>
    <definedName name="_______________________cp7"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6" hidden="1">{"'előző év december'!$A$2:$CP$214"}</definedName>
    <definedName name="_______________________cp8" localSheetId="8" hidden="1">{"'előző év december'!$A$2:$CP$214"}</definedName>
    <definedName name="_______________________cp8"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6" hidden="1">{"'előző év december'!$A$2:$CP$214"}</definedName>
    <definedName name="_______________________cp9" localSheetId="8" hidden="1">{"'előző év december'!$A$2:$CP$214"}</definedName>
    <definedName name="_______________________cp9"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6" hidden="1">{"'előző év december'!$A$2:$CP$214"}</definedName>
    <definedName name="_______________________cpr2" localSheetId="8" hidden="1">{"'előző év december'!$A$2:$CP$214"}</definedName>
    <definedName name="_______________________cpr2"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6" hidden="1">{"'előző év december'!$A$2:$CP$214"}</definedName>
    <definedName name="_______________________cpr3" localSheetId="8" hidden="1">{"'előző év december'!$A$2:$CP$214"}</definedName>
    <definedName name="_______________________cpr3"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6" hidden="1">{"'előző év december'!$A$2:$CP$214"}</definedName>
    <definedName name="_______________________cpr4" localSheetId="8" hidden="1">{"'előző év december'!$A$2:$CP$214"}</definedName>
    <definedName name="_______________________cpr4"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6" hidden="1">{"'előző év december'!$A$2:$CP$214"}</definedName>
    <definedName name="______________________cp1" localSheetId="8" hidden="1">{"'előző év december'!$A$2:$CP$214"}</definedName>
    <definedName name="______________________cp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6" hidden="1">{"'előző év december'!$A$2:$CP$214"}</definedName>
    <definedName name="______________________cp10" localSheetId="8" hidden="1">{"'előző év december'!$A$2:$CP$214"}</definedName>
    <definedName name="______________________cp10"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6" hidden="1">{"'előző év december'!$A$2:$CP$214"}</definedName>
    <definedName name="______________________cp11" localSheetId="8" hidden="1">{"'előző év december'!$A$2:$CP$214"}</definedName>
    <definedName name="______________________cp1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6" hidden="1">{"'előző év december'!$A$2:$CP$214"}</definedName>
    <definedName name="______________________cp2" localSheetId="8" hidden="1">{"'előző év december'!$A$2:$CP$214"}</definedName>
    <definedName name="______________________cp2"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6" hidden="1">{"'előző év december'!$A$2:$CP$214"}</definedName>
    <definedName name="______________________cp3" localSheetId="8" hidden="1">{"'előző év december'!$A$2:$CP$214"}</definedName>
    <definedName name="______________________cp3"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6" hidden="1">{"'előző év december'!$A$2:$CP$214"}</definedName>
    <definedName name="______________________cp4" localSheetId="8" hidden="1">{"'előző év december'!$A$2:$CP$214"}</definedName>
    <definedName name="______________________cp4"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6" hidden="1">{"'előző év december'!$A$2:$CP$214"}</definedName>
    <definedName name="______________________cp5" localSheetId="8" hidden="1">{"'előző év december'!$A$2:$CP$214"}</definedName>
    <definedName name="______________________cp5"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6" hidden="1">{"'előző év december'!$A$2:$CP$214"}</definedName>
    <definedName name="______________________cp6" localSheetId="8" hidden="1">{"'előző év december'!$A$2:$CP$214"}</definedName>
    <definedName name="______________________cp6"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6" hidden="1">{"'előző év december'!$A$2:$CP$214"}</definedName>
    <definedName name="______________________cp7" localSheetId="8" hidden="1">{"'előző év december'!$A$2:$CP$214"}</definedName>
    <definedName name="______________________cp7"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6" hidden="1">{"'előző év december'!$A$2:$CP$214"}</definedName>
    <definedName name="______________________cp8" localSheetId="8" hidden="1">{"'előző év december'!$A$2:$CP$214"}</definedName>
    <definedName name="______________________cp8"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6" hidden="1">{"'előző év december'!$A$2:$CP$214"}</definedName>
    <definedName name="______________________cp9" localSheetId="8" hidden="1">{"'előző év december'!$A$2:$CP$214"}</definedName>
    <definedName name="______________________cp9"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6" hidden="1">{"'előző év december'!$A$2:$CP$214"}</definedName>
    <definedName name="______________________cpr2" localSheetId="8" hidden="1">{"'előző év december'!$A$2:$CP$214"}</definedName>
    <definedName name="______________________cpr2"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6" hidden="1">{"'előző év december'!$A$2:$CP$214"}</definedName>
    <definedName name="______________________cpr3" localSheetId="8" hidden="1">{"'előző év december'!$A$2:$CP$214"}</definedName>
    <definedName name="______________________cpr3"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6" hidden="1">{"'előző év december'!$A$2:$CP$214"}</definedName>
    <definedName name="______________________cpr4" localSheetId="8" hidden="1">{"'előző év december'!$A$2:$CP$214"}</definedName>
    <definedName name="______________________cpr4"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6" hidden="1">{"'előző év december'!$A$2:$CP$214"}</definedName>
    <definedName name="_____________________cp1" localSheetId="8" hidden="1">{"'előző év december'!$A$2:$CP$214"}</definedName>
    <definedName name="_____________________cp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6" hidden="1">{"'előző év december'!$A$2:$CP$214"}</definedName>
    <definedName name="_____________________cp10" localSheetId="8" hidden="1">{"'előző év december'!$A$2:$CP$214"}</definedName>
    <definedName name="_____________________cp10"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6" hidden="1">{"'előző év december'!$A$2:$CP$214"}</definedName>
    <definedName name="_____________________cp11" localSheetId="8" hidden="1">{"'előző év december'!$A$2:$CP$214"}</definedName>
    <definedName name="_____________________cp1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6" hidden="1">{"'előző év december'!$A$2:$CP$214"}</definedName>
    <definedName name="_____________________cp2" localSheetId="8" hidden="1">{"'előző év december'!$A$2:$CP$214"}</definedName>
    <definedName name="_____________________cp2"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6" hidden="1">{"'előző év december'!$A$2:$CP$214"}</definedName>
    <definedName name="_____________________cp3" localSheetId="8" hidden="1">{"'előző év december'!$A$2:$CP$214"}</definedName>
    <definedName name="_____________________cp3"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6" hidden="1">{"'előző év december'!$A$2:$CP$214"}</definedName>
    <definedName name="_____________________cp4" localSheetId="8" hidden="1">{"'előző év december'!$A$2:$CP$214"}</definedName>
    <definedName name="_____________________cp4"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6" hidden="1">{"'előző év december'!$A$2:$CP$214"}</definedName>
    <definedName name="_____________________cp5" localSheetId="8" hidden="1">{"'előző év december'!$A$2:$CP$214"}</definedName>
    <definedName name="_____________________cp5"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6" hidden="1">{"'előző év december'!$A$2:$CP$214"}</definedName>
    <definedName name="_____________________cp6" localSheetId="8" hidden="1">{"'előző év december'!$A$2:$CP$214"}</definedName>
    <definedName name="_____________________cp6"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6" hidden="1">{"'előző év december'!$A$2:$CP$214"}</definedName>
    <definedName name="_____________________cp7" localSheetId="8" hidden="1">{"'előző év december'!$A$2:$CP$214"}</definedName>
    <definedName name="_____________________cp7"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6" hidden="1">{"'előző év december'!$A$2:$CP$214"}</definedName>
    <definedName name="_____________________cp8" localSheetId="8" hidden="1">{"'előző év december'!$A$2:$CP$214"}</definedName>
    <definedName name="_____________________cp8"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6" hidden="1">{"'előző év december'!$A$2:$CP$214"}</definedName>
    <definedName name="_____________________cp9" localSheetId="8" hidden="1">{"'előző év december'!$A$2:$CP$214"}</definedName>
    <definedName name="_____________________cp9"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6" hidden="1">{"'előző év december'!$A$2:$CP$214"}</definedName>
    <definedName name="_____________________cpr2" localSheetId="8" hidden="1">{"'előző év december'!$A$2:$CP$214"}</definedName>
    <definedName name="_____________________cpr2"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6" hidden="1">{"'előző év december'!$A$2:$CP$214"}</definedName>
    <definedName name="_____________________cpr3" localSheetId="8" hidden="1">{"'előző év december'!$A$2:$CP$214"}</definedName>
    <definedName name="_____________________cpr3"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6" hidden="1">{"'előző év december'!$A$2:$CP$214"}</definedName>
    <definedName name="_____________________cpr4" localSheetId="8" hidden="1">{"'előző év december'!$A$2:$CP$214"}</definedName>
    <definedName name="_____________________cpr4"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6" hidden="1">{"'előző év december'!$A$2:$CP$214"}</definedName>
    <definedName name="____________________cp1" localSheetId="8" hidden="1">{"'előző év december'!$A$2:$CP$214"}</definedName>
    <definedName name="____________________cp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6" hidden="1">{"'előző év december'!$A$2:$CP$214"}</definedName>
    <definedName name="____________________cp10" localSheetId="8" hidden="1">{"'előző év december'!$A$2:$CP$214"}</definedName>
    <definedName name="____________________cp10"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6" hidden="1">{"'előző év december'!$A$2:$CP$214"}</definedName>
    <definedName name="____________________cp11" localSheetId="8" hidden="1">{"'előző év december'!$A$2:$CP$214"}</definedName>
    <definedName name="____________________cp1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6" hidden="1">{"'előző év december'!$A$2:$CP$214"}</definedName>
    <definedName name="____________________cp2" localSheetId="8" hidden="1">{"'előző év december'!$A$2:$CP$214"}</definedName>
    <definedName name="____________________cp2"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6" hidden="1">{"'előző év december'!$A$2:$CP$214"}</definedName>
    <definedName name="____________________cp3" localSheetId="8" hidden="1">{"'előző év december'!$A$2:$CP$214"}</definedName>
    <definedName name="____________________cp3"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6" hidden="1">{"'előző év december'!$A$2:$CP$214"}</definedName>
    <definedName name="____________________cp4" localSheetId="8" hidden="1">{"'előző év december'!$A$2:$CP$214"}</definedName>
    <definedName name="____________________cp4"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6" hidden="1">{"'előző év december'!$A$2:$CP$214"}</definedName>
    <definedName name="____________________cp5" localSheetId="8" hidden="1">{"'előző év december'!$A$2:$CP$214"}</definedName>
    <definedName name="____________________cp5"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6" hidden="1">{"'előző év december'!$A$2:$CP$214"}</definedName>
    <definedName name="____________________cp6" localSheetId="8" hidden="1">{"'előző év december'!$A$2:$CP$214"}</definedName>
    <definedName name="____________________cp6"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6" hidden="1">{"'előző év december'!$A$2:$CP$214"}</definedName>
    <definedName name="____________________cp7" localSheetId="8" hidden="1">{"'előző év december'!$A$2:$CP$214"}</definedName>
    <definedName name="____________________cp7"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6" hidden="1">{"'előző év december'!$A$2:$CP$214"}</definedName>
    <definedName name="____________________cp8" localSheetId="8" hidden="1">{"'előző év december'!$A$2:$CP$214"}</definedName>
    <definedName name="____________________cp8"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6" hidden="1">{"'előző év december'!$A$2:$CP$214"}</definedName>
    <definedName name="____________________cp9" localSheetId="8" hidden="1">{"'előző év december'!$A$2:$CP$214"}</definedName>
    <definedName name="____________________cp9"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6" hidden="1">{"'előző év december'!$A$2:$CP$214"}</definedName>
    <definedName name="____________________cpr2" localSheetId="8" hidden="1">{"'előző év december'!$A$2:$CP$214"}</definedName>
    <definedName name="____________________cpr2"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6" hidden="1">{"'előző év december'!$A$2:$CP$214"}</definedName>
    <definedName name="____________________cpr3" localSheetId="8" hidden="1">{"'előző év december'!$A$2:$CP$214"}</definedName>
    <definedName name="____________________cpr3"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6" hidden="1">{"'előző év december'!$A$2:$CP$214"}</definedName>
    <definedName name="____________________cpr4" localSheetId="8" hidden="1">{"'előző év december'!$A$2:$CP$214"}</definedName>
    <definedName name="____________________cpr4"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6" hidden="1">{"'előző év december'!$A$2:$CP$214"}</definedName>
    <definedName name="___________________cp1" localSheetId="8" hidden="1">{"'előző év december'!$A$2:$CP$214"}</definedName>
    <definedName name="___________________cp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6" hidden="1">{"'előző év december'!$A$2:$CP$214"}</definedName>
    <definedName name="___________________cp10" localSheetId="8" hidden="1">{"'előző év december'!$A$2:$CP$214"}</definedName>
    <definedName name="___________________cp10"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6" hidden="1">{"'előző év december'!$A$2:$CP$214"}</definedName>
    <definedName name="___________________cp11" localSheetId="8" hidden="1">{"'előző év december'!$A$2:$CP$214"}</definedName>
    <definedName name="___________________cp1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6" hidden="1">{"'előző év december'!$A$2:$CP$214"}</definedName>
    <definedName name="___________________cp2" localSheetId="8" hidden="1">{"'előző év december'!$A$2:$CP$214"}</definedName>
    <definedName name="___________________cp2"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6" hidden="1">{"'előző év december'!$A$2:$CP$214"}</definedName>
    <definedName name="___________________cp3" localSheetId="8" hidden="1">{"'előző év december'!$A$2:$CP$214"}</definedName>
    <definedName name="___________________cp3"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6" hidden="1">{"'előző év december'!$A$2:$CP$214"}</definedName>
    <definedName name="___________________cp4" localSheetId="8" hidden="1">{"'előző év december'!$A$2:$CP$214"}</definedName>
    <definedName name="___________________cp4"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6" hidden="1">{"'előző év december'!$A$2:$CP$214"}</definedName>
    <definedName name="___________________cp5" localSheetId="8" hidden="1">{"'előző év december'!$A$2:$CP$214"}</definedName>
    <definedName name="___________________cp5"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6" hidden="1">{"'előző év december'!$A$2:$CP$214"}</definedName>
    <definedName name="___________________cp6" localSheetId="8" hidden="1">{"'előző év december'!$A$2:$CP$214"}</definedName>
    <definedName name="___________________cp6"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6" hidden="1">{"'előző év december'!$A$2:$CP$214"}</definedName>
    <definedName name="___________________cp7" localSheetId="8" hidden="1">{"'előző év december'!$A$2:$CP$214"}</definedName>
    <definedName name="___________________cp7"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6" hidden="1">{"'előző év december'!$A$2:$CP$214"}</definedName>
    <definedName name="___________________cp8" localSheetId="8" hidden="1">{"'előző év december'!$A$2:$CP$214"}</definedName>
    <definedName name="___________________cp8"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6" hidden="1">{"'előző év december'!$A$2:$CP$214"}</definedName>
    <definedName name="___________________cp9" localSheetId="8" hidden="1">{"'előző év december'!$A$2:$CP$214"}</definedName>
    <definedName name="___________________cp9"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6" hidden="1">{"'előző év december'!$A$2:$CP$214"}</definedName>
    <definedName name="___________________cpr2" localSheetId="8" hidden="1">{"'előző év december'!$A$2:$CP$214"}</definedName>
    <definedName name="___________________cpr2"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6" hidden="1">{"'előző év december'!$A$2:$CP$214"}</definedName>
    <definedName name="___________________cpr3" localSheetId="8" hidden="1">{"'előző év december'!$A$2:$CP$214"}</definedName>
    <definedName name="___________________cpr3"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6" hidden="1">{"'előző év december'!$A$2:$CP$214"}</definedName>
    <definedName name="___________________cpr4" localSheetId="8" hidden="1">{"'előző év december'!$A$2:$CP$214"}</definedName>
    <definedName name="___________________cpr4"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6" hidden="1">{"'előző év december'!$A$2:$CP$214"}</definedName>
    <definedName name="__________________cp1" localSheetId="8" hidden="1">{"'előző év december'!$A$2:$CP$214"}</definedName>
    <definedName name="__________________cp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6" hidden="1">{"'előző év december'!$A$2:$CP$214"}</definedName>
    <definedName name="__________________cp10" localSheetId="8" hidden="1">{"'előző év december'!$A$2:$CP$214"}</definedName>
    <definedName name="__________________cp10"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6" hidden="1">{"'előző év december'!$A$2:$CP$214"}</definedName>
    <definedName name="__________________cp11" localSheetId="8" hidden="1">{"'előző év december'!$A$2:$CP$214"}</definedName>
    <definedName name="__________________cp1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6" hidden="1">{"'előző év december'!$A$2:$CP$214"}</definedName>
    <definedName name="__________________cp2" localSheetId="8" hidden="1">{"'előző év december'!$A$2:$CP$214"}</definedName>
    <definedName name="__________________cp2"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6" hidden="1">{"'előző év december'!$A$2:$CP$214"}</definedName>
    <definedName name="__________________cp3" localSheetId="8" hidden="1">{"'előző év december'!$A$2:$CP$214"}</definedName>
    <definedName name="__________________cp3"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6" hidden="1">{"'előző év december'!$A$2:$CP$214"}</definedName>
    <definedName name="__________________cp4" localSheetId="8" hidden="1">{"'előző év december'!$A$2:$CP$214"}</definedName>
    <definedName name="__________________cp4"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6" hidden="1">{"'előző év december'!$A$2:$CP$214"}</definedName>
    <definedName name="__________________cp5" localSheetId="8" hidden="1">{"'előző év december'!$A$2:$CP$214"}</definedName>
    <definedName name="__________________cp5"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6" hidden="1">{"'előző év december'!$A$2:$CP$214"}</definedName>
    <definedName name="__________________cp6" localSheetId="8" hidden="1">{"'előző év december'!$A$2:$CP$214"}</definedName>
    <definedName name="__________________cp6"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6" hidden="1">{"'előző év december'!$A$2:$CP$214"}</definedName>
    <definedName name="__________________cp7" localSheetId="8" hidden="1">{"'előző év december'!$A$2:$CP$214"}</definedName>
    <definedName name="__________________cp7"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6" hidden="1">{"'előző év december'!$A$2:$CP$214"}</definedName>
    <definedName name="__________________cp8" localSheetId="8" hidden="1">{"'előző év december'!$A$2:$CP$214"}</definedName>
    <definedName name="__________________cp8"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6" hidden="1">{"'előző év december'!$A$2:$CP$214"}</definedName>
    <definedName name="__________________cp9" localSheetId="8" hidden="1">{"'előző év december'!$A$2:$CP$214"}</definedName>
    <definedName name="__________________cp9"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6" hidden="1">{"'előző év december'!$A$2:$CP$214"}</definedName>
    <definedName name="__________________cpr2" localSheetId="8" hidden="1">{"'előző év december'!$A$2:$CP$214"}</definedName>
    <definedName name="__________________cpr2"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6" hidden="1">{"'előző év december'!$A$2:$CP$214"}</definedName>
    <definedName name="__________________cpr3" localSheetId="8" hidden="1">{"'előző év december'!$A$2:$CP$214"}</definedName>
    <definedName name="__________________cpr3"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6" hidden="1">{"'előző év december'!$A$2:$CP$214"}</definedName>
    <definedName name="__________________cpr4" localSheetId="8" hidden="1">{"'előző év december'!$A$2:$CP$214"}</definedName>
    <definedName name="__________________cpr4"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6" hidden="1">{"'előző év december'!$A$2:$CP$214"}</definedName>
    <definedName name="_________________cp1" localSheetId="8" hidden="1">{"'előző év december'!$A$2:$CP$214"}</definedName>
    <definedName name="_________________cp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6" hidden="1">{"'előző év december'!$A$2:$CP$214"}</definedName>
    <definedName name="_________________cp10" localSheetId="8" hidden="1">{"'előző év december'!$A$2:$CP$214"}</definedName>
    <definedName name="_________________cp10"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6" hidden="1">{"'előző év december'!$A$2:$CP$214"}</definedName>
    <definedName name="_________________cp11" localSheetId="8" hidden="1">{"'előző év december'!$A$2:$CP$214"}</definedName>
    <definedName name="_________________cp1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6" hidden="1">{"'előző év december'!$A$2:$CP$214"}</definedName>
    <definedName name="_________________cp2" localSheetId="8" hidden="1">{"'előző év december'!$A$2:$CP$214"}</definedName>
    <definedName name="_________________cp2"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6" hidden="1">{"'előző év december'!$A$2:$CP$214"}</definedName>
    <definedName name="_________________cp3" localSheetId="8" hidden="1">{"'előző év december'!$A$2:$CP$214"}</definedName>
    <definedName name="_________________cp3"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6" hidden="1">{"'előző év december'!$A$2:$CP$214"}</definedName>
    <definedName name="_________________cp4" localSheetId="8" hidden="1">{"'előző év december'!$A$2:$CP$214"}</definedName>
    <definedName name="_________________cp4"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6" hidden="1">{"'előző év december'!$A$2:$CP$214"}</definedName>
    <definedName name="_________________cp5" localSheetId="8" hidden="1">{"'előző év december'!$A$2:$CP$214"}</definedName>
    <definedName name="_________________cp5"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6" hidden="1">{"'előző év december'!$A$2:$CP$214"}</definedName>
    <definedName name="_________________cp6" localSheetId="8" hidden="1">{"'előző év december'!$A$2:$CP$214"}</definedName>
    <definedName name="_________________cp6"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6" hidden="1">{"'előző év december'!$A$2:$CP$214"}</definedName>
    <definedName name="_________________cp7" localSheetId="8" hidden="1">{"'előző év december'!$A$2:$CP$214"}</definedName>
    <definedName name="_________________cp7"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6" hidden="1">{"'előző év december'!$A$2:$CP$214"}</definedName>
    <definedName name="_________________cp8" localSheetId="8" hidden="1">{"'előző év december'!$A$2:$CP$214"}</definedName>
    <definedName name="_________________cp8"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6" hidden="1">{"'előző év december'!$A$2:$CP$214"}</definedName>
    <definedName name="_________________cp9" localSheetId="8" hidden="1">{"'előző év december'!$A$2:$CP$214"}</definedName>
    <definedName name="_________________cp9"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6" hidden="1">{"'előző év december'!$A$2:$CP$214"}</definedName>
    <definedName name="_________________cpr2" localSheetId="8" hidden="1">{"'előző év december'!$A$2:$CP$214"}</definedName>
    <definedName name="_________________cpr2"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6" hidden="1">{"'előző év december'!$A$2:$CP$214"}</definedName>
    <definedName name="_________________cpr3" localSheetId="8" hidden="1">{"'előző év december'!$A$2:$CP$214"}</definedName>
    <definedName name="_________________cpr3"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6" hidden="1">{"'előző év december'!$A$2:$CP$214"}</definedName>
    <definedName name="_________________cpr4" localSheetId="8" hidden="1">{"'előző év december'!$A$2:$CP$214"}</definedName>
    <definedName name="_________________cpr4"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6" hidden="1">{"'előző év december'!$A$2:$CP$214"}</definedName>
    <definedName name="________________cp1" localSheetId="8" hidden="1">{"'előző év december'!$A$2:$CP$214"}</definedName>
    <definedName name="________________cp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6" hidden="1">{"'előző év december'!$A$2:$CP$214"}</definedName>
    <definedName name="________________cp10" localSheetId="8" hidden="1">{"'előző év december'!$A$2:$CP$214"}</definedName>
    <definedName name="________________cp10"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6" hidden="1">{"'előző év december'!$A$2:$CP$214"}</definedName>
    <definedName name="________________cp11" localSheetId="8" hidden="1">{"'előző év december'!$A$2:$CP$214"}</definedName>
    <definedName name="________________cp1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6" hidden="1">{"'előző év december'!$A$2:$CP$214"}</definedName>
    <definedName name="________________cp2" localSheetId="8" hidden="1">{"'előző év december'!$A$2:$CP$214"}</definedName>
    <definedName name="________________cp2"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6" hidden="1">{"'előző év december'!$A$2:$CP$214"}</definedName>
    <definedName name="________________cp3" localSheetId="8" hidden="1">{"'előző év december'!$A$2:$CP$214"}</definedName>
    <definedName name="________________cp3"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6" hidden="1">{"'előző év december'!$A$2:$CP$214"}</definedName>
    <definedName name="________________cp4" localSheetId="8" hidden="1">{"'előző év december'!$A$2:$CP$214"}</definedName>
    <definedName name="________________cp4"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6" hidden="1">{"'előző év december'!$A$2:$CP$214"}</definedName>
    <definedName name="________________cp5" localSheetId="8" hidden="1">{"'előző év december'!$A$2:$CP$214"}</definedName>
    <definedName name="________________cp5"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6" hidden="1">{"'előző év december'!$A$2:$CP$214"}</definedName>
    <definedName name="________________cp6" localSheetId="8" hidden="1">{"'előző év december'!$A$2:$CP$214"}</definedName>
    <definedName name="________________cp6"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6" hidden="1">{"'előző év december'!$A$2:$CP$214"}</definedName>
    <definedName name="________________cp7" localSheetId="8" hidden="1">{"'előző év december'!$A$2:$CP$214"}</definedName>
    <definedName name="________________cp7"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6" hidden="1">{"'előző év december'!$A$2:$CP$214"}</definedName>
    <definedName name="________________cp8" localSheetId="8" hidden="1">{"'előző év december'!$A$2:$CP$214"}</definedName>
    <definedName name="________________cp8"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6" hidden="1">{"'előző év december'!$A$2:$CP$214"}</definedName>
    <definedName name="________________cp9" localSheetId="8" hidden="1">{"'előző év december'!$A$2:$CP$214"}</definedName>
    <definedName name="________________cp9"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6" hidden="1">{"'előző év december'!$A$2:$CP$214"}</definedName>
    <definedName name="________________cpr2" localSheetId="8" hidden="1">{"'előző év december'!$A$2:$CP$214"}</definedName>
    <definedName name="________________cpr2"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6" hidden="1">{"'előző év december'!$A$2:$CP$214"}</definedName>
    <definedName name="________________cpr3" localSheetId="8" hidden="1">{"'előző év december'!$A$2:$CP$214"}</definedName>
    <definedName name="________________cpr3"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6" hidden="1">{"'előző év december'!$A$2:$CP$214"}</definedName>
    <definedName name="________________cpr4" localSheetId="8" hidden="1">{"'előző év december'!$A$2:$CP$214"}</definedName>
    <definedName name="________________cpr4"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6" hidden="1">{"'előző év december'!$A$2:$CP$214"}</definedName>
    <definedName name="_______________cp1" localSheetId="8" hidden="1">{"'előző év december'!$A$2:$CP$214"}</definedName>
    <definedName name="_______________cp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6" hidden="1">{"'előző év december'!$A$2:$CP$214"}</definedName>
    <definedName name="_______________cp10" localSheetId="8" hidden="1">{"'előző év december'!$A$2:$CP$214"}</definedName>
    <definedName name="_______________cp10"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6" hidden="1">{"'előző év december'!$A$2:$CP$214"}</definedName>
    <definedName name="_______________cp11" localSheetId="8" hidden="1">{"'előző év december'!$A$2:$CP$214"}</definedName>
    <definedName name="_______________cp1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6" hidden="1">{"'előző év december'!$A$2:$CP$214"}</definedName>
    <definedName name="_______________cp2" localSheetId="8" hidden="1">{"'előző év december'!$A$2:$CP$214"}</definedName>
    <definedName name="_______________cp2"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6" hidden="1">{"'előző év december'!$A$2:$CP$214"}</definedName>
    <definedName name="_______________cp3" localSheetId="8" hidden="1">{"'előző év december'!$A$2:$CP$214"}</definedName>
    <definedName name="_______________cp3"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6" hidden="1">{"'előző év december'!$A$2:$CP$214"}</definedName>
    <definedName name="_______________cp4" localSheetId="8" hidden="1">{"'előző év december'!$A$2:$CP$214"}</definedName>
    <definedName name="_______________cp4"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6" hidden="1">{"'előző év december'!$A$2:$CP$214"}</definedName>
    <definedName name="_______________cp5" localSheetId="8" hidden="1">{"'előző év december'!$A$2:$CP$214"}</definedName>
    <definedName name="_______________cp5"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6" hidden="1">{"'előző év december'!$A$2:$CP$214"}</definedName>
    <definedName name="_______________cp6" localSheetId="8" hidden="1">{"'előző év december'!$A$2:$CP$214"}</definedName>
    <definedName name="_______________cp6"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6" hidden="1">{"'előző év december'!$A$2:$CP$214"}</definedName>
    <definedName name="_______________cp7" localSheetId="8" hidden="1">{"'előző év december'!$A$2:$CP$214"}</definedName>
    <definedName name="_______________cp7"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6" hidden="1">{"'előző év december'!$A$2:$CP$214"}</definedName>
    <definedName name="_______________cp8" localSheetId="8" hidden="1">{"'előző év december'!$A$2:$CP$214"}</definedName>
    <definedName name="_______________cp8"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6" hidden="1">{"'előző év december'!$A$2:$CP$214"}</definedName>
    <definedName name="_______________cp9" localSheetId="8" hidden="1">{"'előző év december'!$A$2:$CP$214"}</definedName>
    <definedName name="_______________cp9"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6" hidden="1">{"'előző év december'!$A$2:$CP$214"}</definedName>
    <definedName name="_______________cpr2" localSheetId="8" hidden="1">{"'előző év december'!$A$2:$CP$214"}</definedName>
    <definedName name="_______________cpr2"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6" hidden="1">{"'előző év december'!$A$2:$CP$214"}</definedName>
    <definedName name="_______________cpr3" localSheetId="8" hidden="1">{"'előző év december'!$A$2:$CP$214"}</definedName>
    <definedName name="_______________cpr3"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6" hidden="1">{"'előző év december'!$A$2:$CP$214"}</definedName>
    <definedName name="_______________cpr4" localSheetId="8" hidden="1">{"'előző év december'!$A$2:$CP$214"}</definedName>
    <definedName name="_______________cpr4"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6" hidden="1">{"'előző év december'!$A$2:$CP$214"}</definedName>
    <definedName name="______________cp1" localSheetId="8" hidden="1">{"'előző év december'!$A$2:$CP$214"}</definedName>
    <definedName name="______________cp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6" hidden="1">{"'előző év december'!$A$2:$CP$214"}</definedName>
    <definedName name="______________cp10" localSheetId="8" hidden="1">{"'előző év december'!$A$2:$CP$214"}</definedName>
    <definedName name="______________cp10"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6" hidden="1">{"'előző év december'!$A$2:$CP$214"}</definedName>
    <definedName name="______________cp11" localSheetId="8" hidden="1">{"'előző év december'!$A$2:$CP$214"}</definedName>
    <definedName name="______________cp1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6" hidden="1">{"'előző év december'!$A$2:$CP$214"}</definedName>
    <definedName name="______________cp2" localSheetId="8" hidden="1">{"'előző év december'!$A$2:$CP$214"}</definedName>
    <definedName name="______________cp2"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6" hidden="1">{"'előző év december'!$A$2:$CP$214"}</definedName>
    <definedName name="______________cp3" localSheetId="8" hidden="1">{"'előző év december'!$A$2:$CP$214"}</definedName>
    <definedName name="______________cp3"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6" hidden="1">{"'előző év december'!$A$2:$CP$214"}</definedName>
    <definedName name="______________cp4" localSheetId="8" hidden="1">{"'előző év december'!$A$2:$CP$214"}</definedName>
    <definedName name="______________cp4"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6" hidden="1">{"'előző év december'!$A$2:$CP$214"}</definedName>
    <definedName name="______________cp5" localSheetId="8" hidden="1">{"'előző év december'!$A$2:$CP$214"}</definedName>
    <definedName name="______________cp5"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6" hidden="1">{"'előző év december'!$A$2:$CP$214"}</definedName>
    <definedName name="______________cp6" localSheetId="8" hidden="1">{"'előző év december'!$A$2:$CP$214"}</definedName>
    <definedName name="______________cp6"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6" hidden="1">{"'előző év december'!$A$2:$CP$214"}</definedName>
    <definedName name="______________cp7" localSheetId="8" hidden="1">{"'előző év december'!$A$2:$CP$214"}</definedName>
    <definedName name="______________cp7"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6" hidden="1">{"'előző év december'!$A$2:$CP$214"}</definedName>
    <definedName name="______________cp8" localSheetId="8" hidden="1">{"'előző év december'!$A$2:$CP$214"}</definedName>
    <definedName name="______________cp8"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6" hidden="1">{"'előző év december'!$A$2:$CP$214"}</definedName>
    <definedName name="______________cp9" localSheetId="8" hidden="1">{"'előző év december'!$A$2:$CP$214"}</definedName>
    <definedName name="______________cp9"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6" hidden="1">{"'előző év december'!$A$2:$CP$214"}</definedName>
    <definedName name="______________cpr2" localSheetId="8" hidden="1">{"'előző év december'!$A$2:$CP$214"}</definedName>
    <definedName name="______________cpr2"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6" hidden="1">{"'előző év december'!$A$2:$CP$214"}</definedName>
    <definedName name="______________cpr3" localSheetId="8" hidden="1">{"'előző év december'!$A$2:$CP$214"}</definedName>
    <definedName name="______________cpr3"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6" hidden="1">{"'előző év december'!$A$2:$CP$214"}</definedName>
    <definedName name="______________cpr4" localSheetId="8" hidden="1">{"'előző év december'!$A$2:$CP$214"}</definedName>
    <definedName name="______________cpr4"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6" hidden="1">{"'előző év december'!$A$2:$CP$214"}</definedName>
    <definedName name="_____________aaa" localSheetId="8" hidden="1">{"'előző év december'!$A$2:$CP$214"}</definedName>
    <definedName name="_____________aaa"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6" hidden="1">{"'előző év december'!$A$2:$CP$214"}</definedName>
    <definedName name="_____________cp1" localSheetId="8" hidden="1">{"'előző év december'!$A$2:$CP$214"}</definedName>
    <definedName name="_____________cp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6" hidden="1">{"'előző év december'!$A$2:$CP$214"}</definedName>
    <definedName name="_____________cp10" localSheetId="8" hidden="1">{"'előző év december'!$A$2:$CP$214"}</definedName>
    <definedName name="_____________cp10"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6" hidden="1">{"'előző év december'!$A$2:$CP$214"}</definedName>
    <definedName name="_____________cp11" localSheetId="8" hidden="1">{"'előző év december'!$A$2:$CP$214"}</definedName>
    <definedName name="_____________cp1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6" hidden="1">{"'előző év december'!$A$2:$CP$214"}</definedName>
    <definedName name="_____________cp2" localSheetId="8" hidden="1">{"'előző év december'!$A$2:$CP$214"}</definedName>
    <definedName name="_____________cp2"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6" hidden="1">{"'előző év december'!$A$2:$CP$214"}</definedName>
    <definedName name="_____________cp3" localSheetId="8" hidden="1">{"'előző év december'!$A$2:$CP$214"}</definedName>
    <definedName name="_____________cp3"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6" hidden="1">{"'előző év december'!$A$2:$CP$214"}</definedName>
    <definedName name="_____________cp4" localSheetId="8" hidden="1">{"'előző év december'!$A$2:$CP$214"}</definedName>
    <definedName name="_____________cp4"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6" hidden="1">{"'előző év december'!$A$2:$CP$214"}</definedName>
    <definedName name="_____________cp5" localSheetId="8" hidden="1">{"'előző év december'!$A$2:$CP$214"}</definedName>
    <definedName name="_____________cp5"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6" hidden="1">{"'előző év december'!$A$2:$CP$214"}</definedName>
    <definedName name="_____________cp6" localSheetId="8" hidden="1">{"'előző év december'!$A$2:$CP$214"}</definedName>
    <definedName name="_____________cp6"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6" hidden="1">{"'előző év december'!$A$2:$CP$214"}</definedName>
    <definedName name="_____________cp7" localSheetId="8" hidden="1">{"'előző év december'!$A$2:$CP$214"}</definedName>
    <definedName name="_____________cp7"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6" hidden="1">{"'előző év december'!$A$2:$CP$214"}</definedName>
    <definedName name="_____________cp8" localSheetId="8" hidden="1">{"'előző év december'!$A$2:$CP$214"}</definedName>
    <definedName name="_____________cp8"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6" hidden="1">{"'előző év december'!$A$2:$CP$214"}</definedName>
    <definedName name="_____________cp9" localSheetId="8" hidden="1">{"'előző év december'!$A$2:$CP$214"}</definedName>
    <definedName name="_____________cp9"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6" hidden="1">{"'előző év december'!$A$2:$CP$214"}</definedName>
    <definedName name="_____________cpr2" localSheetId="8" hidden="1">{"'előző év december'!$A$2:$CP$214"}</definedName>
    <definedName name="_____________cpr2"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6" hidden="1">{"'előző év december'!$A$2:$CP$214"}</definedName>
    <definedName name="_____________cpr3" localSheetId="8" hidden="1">{"'előző év december'!$A$2:$CP$214"}</definedName>
    <definedName name="_____________cpr3"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6" hidden="1">{"'előző év december'!$A$2:$CP$214"}</definedName>
    <definedName name="_____________cpr4" localSheetId="8" hidden="1">{"'előző év december'!$A$2:$CP$214"}</definedName>
    <definedName name="_____________cpr4"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6" hidden="1">{"'előző év december'!$A$2:$CP$214"}</definedName>
    <definedName name="____________cp1" localSheetId="8" hidden="1">{"'előző év december'!$A$2:$CP$214"}</definedName>
    <definedName name="____________cp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6" hidden="1">{"'előző év december'!$A$2:$CP$214"}</definedName>
    <definedName name="____________cp10" localSheetId="8" hidden="1">{"'előző év december'!$A$2:$CP$214"}</definedName>
    <definedName name="____________cp10"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6" hidden="1">{"'előző év december'!$A$2:$CP$214"}</definedName>
    <definedName name="____________cp11" localSheetId="8" hidden="1">{"'előző év december'!$A$2:$CP$214"}</definedName>
    <definedName name="____________cp1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6" hidden="1">{"'előző év december'!$A$2:$CP$214"}</definedName>
    <definedName name="____________cp2" localSheetId="8" hidden="1">{"'előző év december'!$A$2:$CP$214"}</definedName>
    <definedName name="____________cp2"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6" hidden="1">{"'előző év december'!$A$2:$CP$214"}</definedName>
    <definedName name="____________cp3" localSheetId="8" hidden="1">{"'előző év december'!$A$2:$CP$214"}</definedName>
    <definedName name="____________cp3"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6" hidden="1">{"'előző év december'!$A$2:$CP$214"}</definedName>
    <definedName name="____________cp4" localSheetId="8" hidden="1">{"'előző év december'!$A$2:$CP$214"}</definedName>
    <definedName name="____________cp4"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6" hidden="1">{"'előző év december'!$A$2:$CP$214"}</definedName>
    <definedName name="____________cp5" localSheetId="8" hidden="1">{"'előző év december'!$A$2:$CP$214"}</definedName>
    <definedName name="____________cp5"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6" hidden="1">{"'előző év december'!$A$2:$CP$214"}</definedName>
    <definedName name="____________cp6" localSheetId="8" hidden="1">{"'előző év december'!$A$2:$CP$214"}</definedName>
    <definedName name="____________cp6"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6" hidden="1">{"'előző év december'!$A$2:$CP$214"}</definedName>
    <definedName name="____________cp7" localSheetId="8" hidden="1">{"'előző év december'!$A$2:$CP$214"}</definedName>
    <definedName name="____________cp7"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6" hidden="1">{"'előző év december'!$A$2:$CP$214"}</definedName>
    <definedName name="____________cp8" localSheetId="8" hidden="1">{"'előző év december'!$A$2:$CP$214"}</definedName>
    <definedName name="____________cp8"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6" hidden="1">{"'előző év december'!$A$2:$CP$214"}</definedName>
    <definedName name="____________cp9" localSheetId="8" hidden="1">{"'előző év december'!$A$2:$CP$214"}</definedName>
    <definedName name="____________cp9"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6" hidden="1">{"'előző év december'!$A$2:$CP$214"}</definedName>
    <definedName name="____________cpr2" localSheetId="8" hidden="1">{"'előző év december'!$A$2:$CP$214"}</definedName>
    <definedName name="____________cpr2"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6" hidden="1">{"'előző év december'!$A$2:$CP$214"}</definedName>
    <definedName name="____________cpr3" localSheetId="8" hidden="1">{"'előző év december'!$A$2:$CP$214"}</definedName>
    <definedName name="____________cpr3"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6" hidden="1">{"'előző év december'!$A$2:$CP$214"}</definedName>
    <definedName name="____________cpr4" localSheetId="8" hidden="1">{"'előző év december'!$A$2:$CP$214"}</definedName>
    <definedName name="____________cpr4"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6" hidden="1">{"'előző év december'!$A$2:$CP$214"}</definedName>
    <definedName name="___________cp1" localSheetId="8" hidden="1">{"'előző év december'!$A$2:$CP$214"}</definedName>
    <definedName name="___________cp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6" hidden="1">{"'előző év december'!$A$2:$CP$214"}</definedName>
    <definedName name="___________cp10" localSheetId="8" hidden="1">{"'előző év december'!$A$2:$CP$214"}</definedName>
    <definedName name="___________cp10"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6" hidden="1">{"'előző év december'!$A$2:$CP$214"}</definedName>
    <definedName name="___________cp11" localSheetId="8" hidden="1">{"'előző év december'!$A$2:$CP$214"}</definedName>
    <definedName name="___________cp1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6" hidden="1">{"'előző év december'!$A$2:$CP$214"}</definedName>
    <definedName name="___________cp2" localSheetId="8" hidden="1">{"'előző év december'!$A$2:$CP$214"}</definedName>
    <definedName name="___________cp2"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6" hidden="1">{"'előző év december'!$A$2:$CP$214"}</definedName>
    <definedName name="___________cp3" localSheetId="8" hidden="1">{"'előző év december'!$A$2:$CP$214"}</definedName>
    <definedName name="___________cp3"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6" hidden="1">{"'előző év december'!$A$2:$CP$214"}</definedName>
    <definedName name="___________cp4" localSheetId="8" hidden="1">{"'előző év december'!$A$2:$CP$214"}</definedName>
    <definedName name="___________cp4"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6" hidden="1">{"'előző év december'!$A$2:$CP$214"}</definedName>
    <definedName name="___________cp5" localSheetId="8" hidden="1">{"'előző év december'!$A$2:$CP$214"}</definedName>
    <definedName name="___________cp5"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6" hidden="1">{"'előző év december'!$A$2:$CP$214"}</definedName>
    <definedName name="___________cp6" localSheetId="8" hidden="1">{"'előző év december'!$A$2:$CP$214"}</definedName>
    <definedName name="___________cp6"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6" hidden="1">{"'előző év december'!$A$2:$CP$214"}</definedName>
    <definedName name="___________cp7" localSheetId="8" hidden="1">{"'előző év december'!$A$2:$CP$214"}</definedName>
    <definedName name="___________cp7"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6" hidden="1">{"'előző év december'!$A$2:$CP$214"}</definedName>
    <definedName name="___________cp8" localSheetId="8" hidden="1">{"'előző év december'!$A$2:$CP$214"}</definedName>
    <definedName name="___________cp8"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6" hidden="1">{"'előző év december'!$A$2:$CP$214"}</definedName>
    <definedName name="___________cp9" localSheetId="8" hidden="1">{"'előző év december'!$A$2:$CP$214"}</definedName>
    <definedName name="___________cp9"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6" hidden="1">{"'előző év december'!$A$2:$CP$214"}</definedName>
    <definedName name="___________cpr2" localSheetId="8" hidden="1">{"'előző év december'!$A$2:$CP$214"}</definedName>
    <definedName name="___________cpr2"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6" hidden="1">{"'előző év december'!$A$2:$CP$214"}</definedName>
    <definedName name="___________cpr3" localSheetId="8" hidden="1">{"'előző év december'!$A$2:$CP$214"}</definedName>
    <definedName name="___________cpr3"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6" hidden="1">{"'előző év december'!$A$2:$CP$214"}</definedName>
    <definedName name="___________cpr4" localSheetId="8" hidden="1">{"'előző év december'!$A$2:$CP$214"}</definedName>
    <definedName name="___________cpr4"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6" hidden="1">{"'előző év december'!$A$2:$CP$214"}</definedName>
    <definedName name="__________cp1" localSheetId="8" hidden="1">{"'előző év december'!$A$2:$CP$214"}</definedName>
    <definedName name="__________cp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6" hidden="1">{"'előző év december'!$A$2:$CP$214"}</definedName>
    <definedName name="__________cp10" localSheetId="8" hidden="1">{"'előző év december'!$A$2:$CP$214"}</definedName>
    <definedName name="__________cp10"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6" hidden="1">{"'előző év december'!$A$2:$CP$214"}</definedName>
    <definedName name="__________cp11" localSheetId="8" hidden="1">{"'előző év december'!$A$2:$CP$214"}</definedName>
    <definedName name="__________cp1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6" hidden="1">{"'előző év december'!$A$2:$CP$214"}</definedName>
    <definedName name="__________cp2" localSheetId="8" hidden="1">{"'előző év december'!$A$2:$CP$214"}</definedName>
    <definedName name="__________cp2"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6" hidden="1">{"'előző év december'!$A$2:$CP$214"}</definedName>
    <definedName name="__________cp3" localSheetId="8" hidden="1">{"'előző év december'!$A$2:$CP$214"}</definedName>
    <definedName name="__________cp3"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6" hidden="1">{"'előző év december'!$A$2:$CP$214"}</definedName>
    <definedName name="__________cp4" localSheetId="8" hidden="1">{"'előző év december'!$A$2:$CP$214"}</definedName>
    <definedName name="__________cp4"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6" hidden="1">{"'előző év december'!$A$2:$CP$214"}</definedName>
    <definedName name="__________cp5" localSheetId="8" hidden="1">{"'előző év december'!$A$2:$CP$214"}</definedName>
    <definedName name="__________cp5"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6" hidden="1">{"'előző év december'!$A$2:$CP$214"}</definedName>
    <definedName name="__________cp6" localSheetId="8" hidden="1">{"'előző év december'!$A$2:$CP$214"}</definedName>
    <definedName name="__________cp6"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6" hidden="1">{"'előző év december'!$A$2:$CP$214"}</definedName>
    <definedName name="__________cp7" localSheetId="8" hidden="1">{"'előző év december'!$A$2:$CP$214"}</definedName>
    <definedName name="__________cp7"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6" hidden="1">{"'előző év december'!$A$2:$CP$214"}</definedName>
    <definedName name="__________cp8" localSheetId="8" hidden="1">{"'előző év december'!$A$2:$CP$214"}</definedName>
    <definedName name="__________cp8"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6" hidden="1">{"'előző év december'!$A$2:$CP$214"}</definedName>
    <definedName name="__________cp9" localSheetId="8" hidden="1">{"'előző év december'!$A$2:$CP$214"}</definedName>
    <definedName name="__________cp9"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6" hidden="1">{"'előző év december'!$A$2:$CP$214"}</definedName>
    <definedName name="__________cpr2" localSheetId="8" hidden="1">{"'előző év december'!$A$2:$CP$214"}</definedName>
    <definedName name="__________cpr2"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6" hidden="1">{"'előző év december'!$A$2:$CP$214"}</definedName>
    <definedName name="__________cpr3" localSheetId="8" hidden="1">{"'előző év december'!$A$2:$CP$214"}</definedName>
    <definedName name="__________cpr3"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6" hidden="1">{"'előző év december'!$A$2:$CP$214"}</definedName>
    <definedName name="__________cpr4" localSheetId="8" hidden="1">{"'előző év december'!$A$2:$CP$214"}</definedName>
    <definedName name="__________cpr4" hidden="1">{"'előző év december'!$A$2:$CP$214"}</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6" hidden="1">{"'előző év december'!$A$2:$CP$214"}</definedName>
    <definedName name="_________cp1" localSheetId="8" hidden="1">{"'előző év december'!$A$2:$CP$214"}</definedName>
    <definedName name="_________cp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6" hidden="1">{"'előző év december'!$A$2:$CP$214"}</definedName>
    <definedName name="_________cp10" localSheetId="8" hidden="1">{"'előző év december'!$A$2:$CP$214"}</definedName>
    <definedName name="_________cp10"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6" hidden="1">{"'előző év december'!$A$2:$CP$214"}</definedName>
    <definedName name="_________cp11" localSheetId="8" hidden="1">{"'előző év december'!$A$2:$CP$214"}</definedName>
    <definedName name="_________cp1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6" hidden="1">{"'előző év december'!$A$2:$CP$214"}</definedName>
    <definedName name="_________cp2" localSheetId="8" hidden="1">{"'előző év december'!$A$2:$CP$214"}</definedName>
    <definedName name="_________cp2"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6" hidden="1">{"'előző év december'!$A$2:$CP$214"}</definedName>
    <definedName name="_________cp3" localSheetId="8" hidden="1">{"'előző év december'!$A$2:$CP$214"}</definedName>
    <definedName name="_________cp3"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6" hidden="1">{"'előző év december'!$A$2:$CP$214"}</definedName>
    <definedName name="_________cp4" localSheetId="8" hidden="1">{"'előző év december'!$A$2:$CP$214"}</definedName>
    <definedName name="_________cp4"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6" hidden="1">{"'előző év december'!$A$2:$CP$214"}</definedName>
    <definedName name="_________cp5" localSheetId="8" hidden="1">{"'előző év december'!$A$2:$CP$214"}</definedName>
    <definedName name="_________cp5"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6" hidden="1">{"'előző év december'!$A$2:$CP$214"}</definedName>
    <definedName name="_________cp6" localSheetId="8" hidden="1">{"'előző év december'!$A$2:$CP$214"}</definedName>
    <definedName name="_________cp6"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6" hidden="1">{"'előző év december'!$A$2:$CP$214"}</definedName>
    <definedName name="_________cp7" localSheetId="8" hidden="1">{"'előző év december'!$A$2:$CP$214"}</definedName>
    <definedName name="_________cp7"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6" hidden="1">{"'előző év december'!$A$2:$CP$214"}</definedName>
    <definedName name="_________cp8" localSheetId="8" hidden="1">{"'előző év december'!$A$2:$CP$214"}</definedName>
    <definedName name="_________cp8"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6" hidden="1">{"'előző év december'!$A$2:$CP$214"}</definedName>
    <definedName name="_________cp9" localSheetId="8" hidden="1">{"'előző év december'!$A$2:$CP$214"}</definedName>
    <definedName name="_________cp9"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6" hidden="1">{"'előző év december'!$A$2:$CP$214"}</definedName>
    <definedName name="_________cpr2" localSheetId="8" hidden="1">{"'előző év december'!$A$2:$CP$214"}</definedName>
    <definedName name="_________cpr2"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6" hidden="1">{"'előző év december'!$A$2:$CP$214"}</definedName>
    <definedName name="_________cpr3" localSheetId="8" hidden="1">{"'előző év december'!$A$2:$CP$214"}</definedName>
    <definedName name="_________cpr3"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6" hidden="1">{"'előző év december'!$A$2:$CP$214"}</definedName>
    <definedName name="_________cpr4" localSheetId="8" hidden="1">{"'előző év december'!$A$2:$CP$214"}</definedName>
    <definedName name="_________cpr4" hidden="1">{"'előző év december'!$A$2:$CP$214"}</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6" hidden="1">{"'előző év december'!$A$2:$CP$214"}</definedName>
    <definedName name="________cp1" localSheetId="8" hidden="1">{"'előző év december'!$A$2:$CP$214"}</definedName>
    <definedName name="________cp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6" hidden="1">{"'előző év december'!$A$2:$CP$214"}</definedName>
    <definedName name="________cp10" localSheetId="8" hidden="1">{"'előző év december'!$A$2:$CP$214"}</definedName>
    <definedName name="________cp10"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6" hidden="1">{"'előző év december'!$A$2:$CP$214"}</definedName>
    <definedName name="________cp11" localSheetId="8" hidden="1">{"'előző év december'!$A$2:$CP$214"}</definedName>
    <definedName name="________cp1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6" hidden="1">{"'előző év december'!$A$2:$CP$214"}</definedName>
    <definedName name="________cp2" localSheetId="8" hidden="1">{"'előző év december'!$A$2:$CP$214"}</definedName>
    <definedName name="________cp2"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6" hidden="1">{"'előző év december'!$A$2:$CP$214"}</definedName>
    <definedName name="________cp3" localSheetId="8" hidden="1">{"'előző év december'!$A$2:$CP$214"}</definedName>
    <definedName name="________cp3"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6" hidden="1">{"'előző év december'!$A$2:$CP$214"}</definedName>
    <definedName name="________cp4" localSheetId="8" hidden="1">{"'előző év december'!$A$2:$CP$214"}</definedName>
    <definedName name="________cp4"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6" hidden="1">{"'előző év december'!$A$2:$CP$214"}</definedName>
    <definedName name="________cp5" localSheetId="8" hidden="1">{"'előző év december'!$A$2:$CP$214"}</definedName>
    <definedName name="________cp5"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6" hidden="1">{"'előző év december'!$A$2:$CP$214"}</definedName>
    <definedName name="________cp6" localSheetId="8" hidden="1">{"'előző év december'!$A$2:$CP$214"}</definedName>
    <definedName name="________cp6"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6" hidden="1">{"'előző év december'!$A$2:$CP$214"}</definedName>
    <definedName name="________cp7" localSheetId="8" hidden="1">{"'előző év december'!$A$2:$CP$214"}</definedName>
    <definedName name="________cp7"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6" hidden="1">{"'előző év december'!$A$2:$CP$214"}</definedName>
    <definedName name="________cp8" localSheetId="8" hidden="1">{"'előző év december'!$A$2:$CP$214"}</definedName>
    <definedName name="________cp8"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6" hidden="1">{"'előző év december'!$A$2:$CP$214"}</definedName>
    <definedName name="________cp9" localSheetId="8" hidden="1">{"'előző év december'!$A$2:$CP$214"}</definedName>
    <definedName name="________cp9"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6" hidden="1">{"'előző év december'!$A$2:$CP$214"}</definedName>
    <definedName name="________cpr2" localSheetId="8" hidden="1">{"'előző év december'!$A$2:$CP$214"}</definedName>
    <definedName name="________cpr2"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6" hidden="1">{"'előző év december'!$A$2:$CP$214"}</definedName>
    <definedName name="________cpr3" localSheetId="8" hidden="1">{"'előző év december'!$A$2:$CP$214"}</definedName>
    <definedName name="________cpr3"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6" hidden="1">{"'előző év december'!$A$2:$CP$214"}</definedName>
    <definedName name="________cpr4" localSheetId="8" hidden="1">{"'előző év december'!$A$2:$CP$214"}</definedName>
    <definedName name="________cpr4" hidden="1">{"'előző év december'!$A$2:$CP$214"}</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6" hidden="1">{"'előző év december'!$A$2:$CP$214"}</definedName>
    <definedName name="_______cp1" localSheetId="8" hidden="1">{"'előző év december'!$A$2:$CP$214"}</definedName>
    <definedName name="_______cp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6" hidden="1">{"'előző év december'!$A$2:$CP$214"}</definedName>
    <definedName name="_______cp10" localSheetId="8" hidden="1">{"'előző év december'!$A$2:$CP$214"}</definedName>
    <definedName name="_______cp10"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6" hidden="1">{"'előző év december'!$A$2:$CP$214"}</definedName>
    <definedName name="_______cp11" localSheetId="8" hidden="1">{"'előző év december'!$A$2:$CP$214"}</definedName>
    <definedName name="_______cp1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6" hidden="1">{"'előző év december'!$A$2:$CP$214"}</definedName>
    <definedName name="_______cp2" localSheetId="8" hidden="1">{"'előző év december'!$A$2:$CP$214"}</definedName>
    <definedName name="_______cp2"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6" hidden="1">{"'előző év december'!$A$2:$CP$214"}</definedName>
    <definedName name="_______cp3" localSheetId="8" hidden="1">{"'előző év december'!$A$2:$CP$214"}</definedName>
    <definedName name="_______cp3"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6" hidden="1">{"'előző év december'!$A$2:$CP$214"}</definedName>
    <definedName name="_______cp4" localSheetId="8" hidden="1">{"'előző év december'!$A$2:$CP$214"}</definedName>
    <definedName name="_______cp4"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6" hidden="1">{"'előző év december'!$A$2:$CP$214"}</definedName>
    <definedName name="_______cp5" localSheetId="8" hidden="1">{"'előző év december'!$A$2:$CP$214"}</definedName>
    <definedName name="_______cp5"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6" hidden="1">{"'előző év december'!$A$2:$CP$214"}</definedName>
    <definedName name="_______cp6" localSheetId="8" hidden="1">{"'előző év december'!$A$2:$CP$214"}</definedName>
    <definedName name="_______cp6"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6" hidden="1">{"'előző év december'!$A$2:$CP$214"}</definedName>
    <definedName name="_______cp7" localSheetId="8" hidden="1">{"'előző év december'!$A$2:$CP$214"}</definedName>
    <definedName name="_______cp7"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6" hidden="1">{"'előző év december'!$A$2:$CP$214"}</definedName>
    <definedName name="_______cp8" localSheetId="8" hidden="1">{"'előző év december'!$A$2:$CP$214"}</definedName>
    <definedName name="_______cp8"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6" hidden="1">{"'előző év december'!$A$2:$CP$214"}</definedName>
    <definedName name="_______cp9" localSheetId="8" hidden="1">{"'előző év december'!$A$2:$CP$214"}</definedName>
    <definedName name="_______cp9"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6" hidden="1">{"'előző év december'!$A$2:$CP$214"}</definedName>
    <definedName name="_______cpr2" localSheetId="8" hidden="1">{"'előző év december'!$A$2:$CP$214"}</definedName>
    <definedName name="_______cpr2"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6" hidden="1">{"'előző év december'!$A$2:$CP$214"}</definedName>
    <definedName name="_______cpr3" localSheetId="8" hidden="1">{"'előző év december'!$A$2:$CP$214"}</definedName>
    <definedName name="_______cpr3"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6" hidden="1">{"'előző év december'!$A$2:$CP$214"}</definedName>
    <definedName name="_______cpr4" localSheetId="8" hidden="1">{"'előző év december'!$A$2:$CP$214"}</definedName>
    <definedName name="_______cpr4" hidden="1">{"'előző év december'!$A$2:$CP$214"}</definedName>
    <definedName name="_______dez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6" hidden="1">{"'előző év december'!$A$2:$CP$214"}</definedName>
    <definedName name="______cp1" localSheetId="8" hidden="1">{"'előző év december'!$A$2:$CP$214"}</definedName>
    <definedName name="______cp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6" hidden="1">{"'előző év december'!$A$2:$CP$214"}</definedName>
    <definedName name="______cp10" localSheetId="8" hidden="1">{"'előző év december'!$A$2:$CP$214"}</definedName>
    <definedName name="______cp10"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6" hidden="1">{"'előző év december'!$A$2:$CP$214"}</definedName>
    <definedName name="______cp11" localSheetId="8" hidden="1">{"'előző év december'!$A$2:$CP$214"}</definedName>
    <definedName name="______cp1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6" hidden="1">{"'előző év december'!$A$2:$CP$214"}</definedName>
    <definedName name="______cp2" localSheetId="8" hidden="1">{"'előző év december'!$A$2:$CP$214"}</definedName>
    <definedName name="______cp2"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6" hidden="1">{"'előző év december'!$A$2:$CP$214"}</definedName>
    <definedName name="______cp3" localSheetId="8" hidden="1">{"'előző év december'!$A$2:$CP$214"}</definedName>
    <definedName name="______cp3"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6" hidden="1">{"'előző év december'!$A$2:$CP$214"}</definedName>
    <definedName name="______cp4" localSheetId="8" hidden="1">{"'előző év december'!$A$2:$CP$214"}</definedName>
    <definedName name="______cp4"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6" hidden="1">{"'előző év december'!$A$2:$CP$214"}</definedName>
    <definedName name="______cp5" localSheetId="8" hidden="1">{"'előző év december'!$A$2:$CP$214"}</definedName>
    <definedName name="______cp5"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6" hidden="1">{"'előző év december'!$A$2:$CP$214"}</definedName>
    <definedName name="______cp6" localSheetId="8" hidden="1">{"'előző év december'!$A$2:$CP$214"}</definedName>
    <definedName name="______cp6"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6" hidden="1">{"'előző év december'!$A$2:$CP$214"}</definedName>
    <definedName name="______cp7" localSheetId="8" hidden="1">{"'előző év december'!$A$2:$CP$214"}</definedName>
    <definedName name="______cp7"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6" hidden="1">{"'előző év december'!$A$2:$CP$214"}</definedName>
    <definedName name="______cp8" localSheetId="8" hidden="1">{"'előző év december'!$A$2:$CP$214"}</definedName>
    <definedName name="______cp8"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6" hidden="1">{"'előző év december'!$A$2:$CP$214"}</definedName>
    <definedName name="______cp9" localSheetId="8" hidden="1">{"'előző év december'!$A$2:$CP$214"}</definedName>
    <definedName name="______cp9"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6" hidden="1">{"'előző év december'!$A$2:$CP$214"}</definedName>
    <definedName name="______cpr2" localSheetId="8" hidden="1">{"'előző év december'!$A$2:$CP$214"}</definedName>
    <definedName name="______cpr2"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6" hidden="1">{"'előző év december'!$A$2:$CP$214"}</definedName>
    <definedName name="______cpr3" localSheetId="8" hidden="1">{"'előző év december'!$A$2:$CP$214"}</definedName>
    <definedName name="______cpr3"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6" hidden="1">{"'előző év december'!$A$2:$CP$214"}</definedName>
    <definedName name="______cpr4" localSheetId="8" hidden="1">{"'előző év december'!$A$2:$CP$214"}</definedName>
    <definedName name="______cpr4" hidden="1">{"'előző év december'!$A$2:$CP$214"}</definedName>
    <definedName name="______dez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6" hidden="1">{"'előző év december'!$A$2:$CP$214"}</definedName>
    <definedName name="_____cp1" localSheetId="8" hidden="1">{"'előző év december'!$A$2:$CP$214"}</definedName>
    <definedName name="_____cp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6" hidden="1">{"'előző év december'!$A$2:$CP$214"}</definedName>
    <definedName name="_____cp10" localSheetId="8" hidden="1">{"'előző év december'!$A$2:$CP$214"}</definedName>
    <definedName name="_____cp10"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6" hidden="1">{"'előző év december'!$A$2:$CP$214"}</definedName>
    <definedName name="_____cp11" localSheetId="8" hidden="1">{"'előző év december'!$A$2:$CP$214"}</definedName>
    <definedName name="_____cp1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6" hidden="1">{"'előző év december'!$A$2:$CP$214"}</definedName>
    <definedName name="_____cp2" localSheetId="8" hidden="1">{"'előző év december'!$A$2:$CP$214"}</definedName>
    <definedName name="_____cp2"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6" hidden="1">{"'előző év december'!$A$2:$CP$214"}</definedName>
    <definedName name="_____cp3" localSheetId="8" hidden="1">{"'előző év december'!$A$2:$CP$214"}</definedName>
    <definedName name="_____cp3"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6" hidden="1">{"'előző év december'!$A$2:$CP$214"}</definedName>
    <definedName name="_____cp4" localSheetId="8" hidden="1">{"'előző év december'!$A$2:$CP$214"}</definedName>
    <definedName name="_____cp4"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6" hidden="1">{"'előző év december'!$A$2:$CP$214"}</definedName>
    <definedName name="_____cp5" localSheetId="8" hidden="1">{"'előző év december'!$A$2:$CP$214"}</definedName>
    <definedName name="_____cp5"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6" hidden="1">{"'előző év december'!$A$2:$CP$214"}</definedName>
    <definedName name="_____cp6" localSheetId="8" hidden="1">{"'előző év december'!$A$2:$CP$214"}</definedName>
    <definedName name="_____cp6"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6" hidden="1">{"'előző év december'!$A$2:$CP$214"}</definedName>
    <definedName name="_____cp7" localSheetId="8" hidden="1">{"'előző év december'!$A$2:$CP$214"}</definedName>
    <definedName name="_____cp7"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6" hidden="1">{"'előző év december'!$A$2:$CP$214"}</definedName>
    <definedName name="_____cp8" localSheetId="8" hidden="1">{"'előző év december'!$A$2:$CP$214"}</definedName>
    <definedName name="_____cp8"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6" hidden="1">{"'előző év december'!$A$2:$CP$214"}</definedName>
    <definedName name="_____cp9" localSheetId="8" hidden="1">{"'előző év december'!$A$2:$CP$214"}</definedName>
    <definedName name="_____cp9"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6" hidden="1">{"'előző év december'!$A$2:$CP$214"}</definedName>
    <definedName name="_____cpr2" localSheetId="8" hidden="1">{"'előző év december'!$A$2:$CP$214"}</definedName>
    <definedName name="_____cpr2"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6" hidden="1">{"'előző év december'!$A$2:$CP$214"}</definedName>
    <definedName name="_____cpr3" localSheetId="8" hidden="1">{"'előző év december'!$A$2:$CP$214"}</definedName>
    <definedName name="_____cpr3"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6" hidden="1">{"'előző év december'!$A$2:$CP$214"}</definedName>
    <definedName name="_____cpr4" localSheetId="8" hidden="1">{"'előző év december'!$A$2:$CP$214"}</definedName>
    <definedName name="_____cpr4" hidden="1">{"'előző év december'!$A$2:$CP$214"}</definedName>
    <definedName name="_____dez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6" hidden="1">{"'előző év december'!$A$2:$CP$214"}</definedName>
    <definedName name="____cp1" localSheetId="8" hidden="1">{"'előző év december'!$A$2:$CP$214"}</definedName>
    <definedName name="____cp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6" hidden="1">{"'előző év december'!$A$2:$CP$214"}</definedName>
    <definedName name="____cp10" localSheetId="8" hidden="1">{"'előző év december'!$A$2:$CP$214"}</definedName>
    <definedName name="____cp10"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6" hidden="1">{"'előző év december'!$A$2:$CP$214"}</definedName>
    <definedName name="____cp11" localSheetId="8" hidden="1">{"'előző év december'!$A$2:$CP$214"}</definedName>
    <definedName name="____cp1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6" hidden="1">{"'előző év december'!$A$2:$CP$214"}</definedName>
    <definedName name="____cp2" localSheetId="8" hidden="1">{"'előző év december'!$A$2:$CP$214"}</definedName>
    <definedName name="____cp2"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6" hidden="1">{"'előző év december'!$A$2:$CP$214"}</definedName>
    <definedName name="____cp3" localSheetId="8" hidden="1">{"'előző év december'!$A$2:$CP$214"}</definedName>
    <definedName name="____cp3"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6" hidden="1">{"'előző év december'!$A$2:$CP$214"}</definedName>
    <definedName name="____cp4" localSheetId="8" hidden="1">{"'előző év december'!$A$2:$CP$214"}</definedName>
    <definedName name="____cp4"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6" hidden="1">{"'előző év december'!$A$2:$CP$214"}</definedName>
    <definedName name="____cp5" localSheetId="8" hidden="1">{"'előző év december'!$A$2:$CP$214"}</definedName>
    <definedName name="____cp5"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6" hidden="1">{"'előző év december'!$A$2:$CP$214"}</definedName>
    <definedName name="____cp6" localSheetId="8" hidden="1">{"'előző év december'!$A$2:$CP$214"}</definedName>
    <definedName name="____cp6"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6" hidden="1">{"'előző év december'!$A$2:$CP$214"}</definedName>
    <definedName name="____cp7" localSheetId="8" hidden="1">{"'előző év december'!$A$2:$CP$214"}</definedName>
    <definedName name="____cp7"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6" hidden="1">{"'előző év december'!$A$2:$CP$214"}</definedName>
    <definedName name="____cp8" localSheetId="8" hidden="1">{"'előző év december'!$A$2:$CP$214"}</definedName>
    <definedName name="____cp8"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6" hidden="1">{"'előző év december'!$A$2:$CP$214"}</definedName>
    <definedName name="____cp9" localSheetId="8" hidden="1">{"'előző év december'!$A$2:$CP$214"}</definedName>
    <definedName name="____cp9"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6" hidden="1">{"'előző év december'!$A$2:$CP$214"}</definedName>
    <definedName name="____cpr2" localSheetId="8" hidden="1">{"'előző év december'!$A$2:$CP$214"}</definedName>
    <definedName name="____cpr2"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6" hidden="1">{"'előző év december'!$A$2:$CP$214"}</definedName>
    <definedName name="____cpr3" localSheetId="8" hidden="1">{"'előző év december'!$A$2:$CP$214"}</definedName>
    <definedName name="____cpr3"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6" hidden="1">{"'előző év december'!$A$2:$CP$214"}</definedName>
    <definedName name="____cpr4" localSheetId="8" hidden="1">{"'előző év december'!$A$2:$CP$214"}</definedName>
    <definedName name="____cpr4" hidden="1">{"'előző év december'!$A$2:$CP$214"}</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6" hidden="1">{"'előző év december'!$A$2:$CP$214"}</definedName>
    <definedName name="___cp1" localSheetId="8" hidden="1">{"'előző év december'!$A$2:$CP$214"}</definedName>
    <definedName name="___cp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6" hidden="1">{"'előző év december'!$A$2:$CP$214"}</definedName>
    <definedName name="___cp10" localSheetId="8" hidden="1">{"'előző év december'!$A$2:$CP$214"}</definedName>
    <definedName name="___cp10"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6" hidden="1">{"'előző év december'!$A$2:$CP$214"}</definedName>
    <definedName name="___cp11" localSheetId="8" hidden="1">{"'előző év december'!$A$2:$CP$214"}</definedName>
    <definedName name="___cp1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6" hidden="1">{"'előző év december'!$A$2:$CP$214"}</definedName>
    <definedName name="___cp2" localSheetId="8" hidden="1">{"'előző év december'!$A$2:$CP$214"}</definedName>
    <definedName name="___cp2"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6" hidden="1">{"'előző év december'!$A$2:$CP$214"}</definedName>
    <definedName name="___cp3" localSheetId="8" hidden="1">{"'előző év december'!$A$2:$CP$214"}</definedName>
    <definedName name="___cp3"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6" hidden="1">{"'előző év december'!$A$2:$CP$214"}</definedName>
    <definedName name="___cp4" localSheetId="8" hidden="1">{"'előző év december'!$A$2:$CP$214"}</definedName>
    <definedName name="___cp4"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6" hidden="1">{"'előző év december'!$A$2:$CP$214"}</definedName>
    <definedName name="___cp5" localSheetId="8" hidden="1">{"'előző év december'!$A$2:$CP$214"}</definedName>
    <definedName name="___cp5"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6" hidden="1">{"'előző év december'!$A$2:$CP$214"}</definedName>
    <definedName name="___cp6" localSheetId="8" hidden="1">{"'előző év december'!$A$2:$CP$214"}</definedName>
    <definedName name="___cp6"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6" hidden="1">{"'előző év december'!$A$2:$CP$214"}</definedName>
    <definedName name="___cp7" localSheetId="8" hidden="1">{"'előző év december'!$A$2:$CP$214"}</definedName>
    <definedName name="___cp7"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6" hidden="1">{"'előző év december'!$A$2:$CP$214"}</definedName>
    <definedName name="___cp8" localSheetId="8" hidden="1">{"'előző év december'!$A$2:$CP$214"}</definedName>
    <definedName name="___cp8"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6" hidden="1">{"'előző év december'!$A$2:$CP$214"}</definedName>
    <definedName name="___cp9" localSheetId="8" hidden="1">{"'előző év december'!$A$2:$CP$214"}</definedName>
    <definedName name="___cp9"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6" hidden="1">{"'előző év december'!$A$2:$CP$214"}</definedName>
    <definedName name="___cpr2" localSheetId="8" hidden="1">{"'előző év december'!$A$2:$CP$214"}</definedName>
    <definedName name="___cpr2"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6" hidden="1">{"'előző év december'!$A$2:$CP$214"}</definedName>
    <definedName name="___cpr3" localSheetId="8" hidden="1">{"'előző év december'!$A$2:$CP$214"}</definedName>
    <definedName name="___cpr3"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6" hidden="1">{"'előző év december'!$A$2:$CP$214"}</definedName>
    <definedName name="___cpr4" localSheetId="8" hidden="1">{"'előző év december'!$A$2:$CP$214"}</definedName>
    <definedName name="___cpr4" hidden="1">{"'előző év december'!$A$2:$CP$214"}</definedName>
    <definedName name="___Ger200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2" hidden="1">[2]Market!#REF!</definedName>
    <definedName name="__123Graph_A" localSheetId="23" hidden="1">[2]Market!#REF!</definedName>
    <definedName name="__123Graph_A" localSheetId="24" hidden="1">[2]Market!#REF!</definedName>
    <definedName name="__123Graph_A" localSheetId="8" hidden="1">[3]Market!#REF!</definedName>
    <definedName name="__123Graph_A" hidden="1">[3]Market!#REF!</definedName>
    <definedName name="__123Graph_ABERLGRAP" hidden="1">'[4]Time series'!#REF!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DIFF" localSheetId="22" hidden="1">[2]Market!#REF!</definedName>
    <definedName name="__123Graph_ADIFF" localSheetId="23" hidden="1">[2]Market!#REF!</definedName>
    <definedName name="__123Graph_ADIFF" localSheetId="24" hidden="1">[2]Market!#REF!</definedName>
    <definedName name="__123Graph_ADIFF" localSheetId="8" hidden="1">[3]Market!#REF!</definedName>
    <definedName name="__123Graph_ADIFF" hidden="1">[3]Market!#REF!</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localSheetId="22" hidden="1">[2]Market!#REF!</definedName>
    <definedName name="__123Graph_ALINES" localSheetId="23" hidden="1">[2]Market!#REF!</definedName>
    <definedName name="__123Graph_ALINES" localSheetId="24" hidden="1">[2]Market!#REF!</definedName>
    <definedName name="__123Graph_ALINES" localSheetId="6" hidden="1">[3]Market!#REF!</definedName>
    <definedName name="__123Graph_ALINES" localSheetId="8" hidden="1">[3]Market!#REF!</definedName>
    <definedName name="__123Graph_ALINES" hidden="1">[3]Market!#REF!</definedName>
    <definedName name="__123Graph_AMIMPMAC" hidden="1">[14]monimp!$E$38:$N$38</definedName>
    <definedName name="__123Graph_AMONEY" hidden="1">'[15]MonSurv-BC'!#REF!</definedName>
    <definedName name="__123Graph_AMONIMP" hidden="1">[14]monimp!$E$31:$N$31</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hidden="1">#REF!</definedName>
    <definedName name="__123Graph_AXRATE" hidden="1">[17]data!$K$125:$K$243</definedName>
    <definedName name="__123Graph_B" localSheetId="22" hidden="1">[2]Market!#REF!</definedName>
    <definedName name="__123Graph_B" localSheetId="23" hidden="1">[2]Market!#REF!</definedName>
    <definedName name="__123Graph_B" localSheetId="24" hidden="1">[2]Market!#REF!</definedName>
    <definedName name="__123Graph_B" localSheetId="6" hidden="1">[3]Market!#REF!</definedName>
    <definedName name="__123Graph_B" localSheetId="8" hidden="1">[3]Market!#REF!</definedName>
    <definedName name="__123Graph_B" hidden="1">[3]Market!#REF!</definedName>
    <definedName name="__123Graph_BBERLGRAP" hidden="1">'[4]Time series'!#REF!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localSheetId="22" hidden="1">[2]Market!#REF!</definedName>
    <definedName name="__123Graph_BDIFF" localSheetId="23" hidden="1">[2]Market!#REF!</definedName>
    <definedName name="__123Graph_BDIFF" localSheetId="24" hidden="1">[2]Market!#REF!</definedName>
    <definedName name="__123Graph_BDIFF" localSheetId="6" hidden="1">[3]Market!#REF!</definedName>
    <definedName name="__123Graph_BDIFF" localSheetId="8" hidden="1">[3]Market!#REF!</definedName>
    <definedName name="__123Graph_BDIFF" hidden="1">[3]Market!#REF!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localSheetId="22" hidden="1">[2]Market!#REF!</definedName>
    <definedName name="__123Graph_BLINES" localSheetId="23" hidden="1">[2]Market!#REF!</definedName>
    <definedName name="__123Graph_BLINES" localSheetId="24" hidden="1">[2]Market!#REF!</definedName>
    <definedName name="__123Graph_BLINES" localSheetId="6" hidden="1">[3]Market!#REF!</definedName>
    <definedName name="__123Graph_BLINES" localSheetId="8" hidden="1">[3]Market!#REF!</definedName>
    <definedName name="__123Graph_BLINES" hidden="1">[3]Market!#REF!</definedName>
    <definedName name="__123Graph_BMONEY" hidden="1">'[15]MonSurv-BC'!#REF!</definedName>
    <definedName name="__123Graph_BMONIMP" hidden="1">[14]monimp!$E$38:$N$38</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TAX1" hidden="1">[10]TAX!$V$22:$X$22</definedName>
    <definedName name="__123Graph_BTRADECPI" hidden="1">[16]CPI!#REF!</definedName>
    <definedName name="__123Graph_BUSRATE" hidden="1">'[9]ex rate'!$K$30:$AN$30</definedName>
    <definedName name="__123Graph_C" localSheetId="22" hidden="1">[2]Market!#REF!</definedName>
    <definedName name="__123Graph_C" localSheetId="23" hidden="1">[2]Market!#REF!</definedName>
    <definedName name="__123Graph_C" localSheetId="24" hidden="1">[2]Market!#REF!</definedName>
    <definedName name="__123Graph_C" hidden="1">[3]Market!#REF!</definedName>
    <definedName name="__123Graph_CBERLGRAP" hidden="1">'[4]Time series'!#REF!</definedName>
    <definedName name="__123Graph_CBKSRESRV" hidden="1">[5]BOG!#REF!</definedName>
    <definedName name="__123Graph_CBSYSASST" hidden="1">[14]interv!$C$39:$K$39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hidden="1">#REF!</definedName>
    <definedName name="__123Graph_CCURRENT" hidden="1">'[20]Dep fonct'!#REF!</definedName>
    <definedName name="__123Graph_CDIFF" localSheetId="22" hidden="1">[2]Market!#REF!</definedName>
    <definedName name="__123Graph_CDIFF" localSheetId="23" hidden="1">[2]Market!#REF!</definedName>
    <definedName name="__123Graph_CDIFF" localSheetId="24" hidden="1">[2]Market!#REF!</definedName>
    <definedName name="__123Graph_CDIFF" hidden="1">[3]Market!#REF!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hidden="1">#REF!</definedName>
    <definedName name="__123Graph_CLINES" localSheetId="22" hidden="1">[2]Market!#REF!</definedName>
    <definedName name="__123Graph_CLINES" localSheetId="23" hidden="1">[2]Market!#REF!</definedName>
    <definedName name="__123Graph_CLINES" localSheetId="24" hidden="1">[2]Market!#REF!</definedName>
    <definedName name="__123Graph_CLINES" hidden="1">[3]Market!#REF!</definedName>
    <definedName name="__123Graph_CMONEY" hidden="1">'[15]MonSurv-BC'!#REF!</definedName>
    <definedName name="__123Graph_CPERIA" hidden="1">'[4]Time series'!#REF!</definedName>
    <definedName name="__123Graph_CPERIB"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hidden="1">#REF!</definedName>
    <definedName name="__123Graph_DBERLGRAP" hidden="1">'[4]Time series'!#REF!</definedName>
    <definedName name="__123Graph_DCATCH1" hidden="1">'[4]Time series'!#REF!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hidden="1">#REF!</definedName>
    <definedName name="__123Graph_DGRAPH1" hidden="1">[21]T17_T18_MSURC!$E$835:$I$835</definedName>
    <definedName name="__123Graph_DGRAPH41" hidden="1">'[4]Time series'!#REF!</definedName>
    <definedName name="__123Graph_DLINES" localSheetId="22" hidden="1">[2]Market!#REF!</definedName>
    <definedName name="__123Graph_DLINES" localSheetId="23" hidden="1">[2]Market!#REF!</definedName>
    <definedName name="__123Graph_DLINES" localSheetId="24" hidden="1">[2]Market!#REF!</definedName>
    <definedName name="__123Graph_DLINES" hidden="1">[3]Market!#REF!</definedName>
    <definedName name="__123Graph_DPERIA" hidden="1">'[4]Time series'!#REF!</definedName>
    <definedName name="__123Graph_DPERIB"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hidden="1">#REF!</definedName>
    <definedName name="__123Graph_EChart1" hidden="1">'[7]2'!#REF!</definedName>
    <definedName name="__123Graph_EChart2" hidden="1">'[7]2'!#REF!</definedName>
    <definedName name="__123Graph_EChart3" hidden="1">'[7]2'!#REF!</definedName>
    <definedName name="__123Graph_ECONVERG1" hidden="1">'[4]Time series'!#REF!</definedName>
    <definedName name="__123Graph_ECURRENT" hidden="1">'[20]Dep fonct'!#REF!</definedName>
    <definedName name="__123Graph_EECTOT" hidden="1">#REF!</definedName>
    <definedName name="__123Graph_EGRAPH1" hidden="1">[21]T17_T18_MSURC!$E$837:$I$837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PRODABSC" hidden="1">'[4]Time series'!#REF!</definedName>
    <definedName name="__123Graph_X" localSheetId="22" hidden="1">[2]Market!#REF!</definedName>
    <definedName name="__123Graph_X" localSheetId="23" hidden="1">[2]Market!#REF!</definedName>
    <definedName name="__123Graph_X" localSheetId="24" hidden="1">[2]Market!#REF!</definedName>
    <definedName name="__123Graph_X" hidden="1">[3]Market!#REF!</definedName>
    <definedName name="__123Graph_XBKSRESRV" hidden="1">[5]BOG!#REF!</definedName>
    <definedName name="__123Graph_XChart1" hidden="1">'[23]Summary BOP'!#REF!</definedName>
    <definedName name="__123Graph_XCREDIT" hidden="1">'[15]MonSurv-BC'!#REF!</definedName>
    <definedName name="__123Graph_XCurrent" hidden="1">[8]CPIINDEX!$B$263:$B$310</definedName>
    <definedName name="__123Graph_XDIFF" localSheetId="22" hidden="1">[2]Market!#REF!</definedName>
    <definedName name="__123Graph_XDIFF" localSheetId="23" hidden="1">[2]Market!#REF!</definedName>
    <definedName name="__123Graph_XDIFF" localSheetId="24" hidden="1">[2]Market!#REF!</definedName>
    <definedName name="__123Graph_XDIFF" hidden="1">[3]Market!#REF!</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localSheetId="22" hidden="1">[2]Market!#REF!</definedName>
    <definedName name="__123Graph_XLINES" localSheetId="23" hidden="1">[2]Market!#REF!</definedName>
    <definedName name="__123Graph_XLINES" localSheetId="24" hidden="1">[2]Market!#REF!</definedName>
    <definedName name="__123Graph_XLINES" hidden="1">[3]Market!#REF!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6" hidden="1">{"'előző év december'!$A$2:$CP$214"}</definedName>
    <definedName name="__cp1" localSheetId="8" hidden="1">{"'előző év december'!$A$2:$CP$214"}</definedName>
    <definedName name="__cp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6" hidden="1">{"'előző év december'!$A$2:$CP$214"}</definedName>
    <definedName name="__cp10" localSheetId="8" hidden="1">{"'előző év december'!$A$2:$CP$214"}</definedName>
    <definedName name="__cp10"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6" hidden="1">{"'előző év december'!$A$2:$CP$214"}</definedName>
    <definedName name="__cp11" localSheetId="8" hidden="1">{"'előző év december'!$A$2:$CP$214"}</definedName>
    <definedName name="__cp1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6" hidden="1">{"'előző év december'!$A$2:$CP$214"}</definedName>
    <definedName name="__cp2" localSheetId="8" hidden="1">{"'előző év december'!$A$2:$CP$214"}</definedName>
    <definedName name="__cp2"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6" hidden="1">{"'előző év december'!$A$2:$CP$214"}</definedName>
    <definedName name="__cp3" localSheetId="8" hidden="1">{"'előző év december'!$A$2:$CP$214"}</definedName>
    <definedName name="__cp3"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6" hidden="1">{"'előző év december'!$A$2:$CP$214"}</definedName>
    <definedName name="__cp4" localSheetId="8" hidden="1">{"'előző év december'!$A$2:$CP$214"}</definedName>
    <definedName name="__cp4"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6" hidden="1">{"'előző év december'!$A$2:$CP$214"}</definedName>
    <definedName name="__cp5" localSheetId="8" hidden="1">{"'előző év december'!$A$2:$CP$214"}</definedName>
    <definedName name="__cp5"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6" hidden="1">{"'előző év december'!$A$2:$CP$214"}</definedName>
    <definedName name="__cp6" localSheetId="8" hidden="1">{"'előző év december'!$A$2:$CP$214"}</definedName>
    <definedName name="__cp6"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6" hidden="1">{"'előző év december'!$A$2:$CP$214"}</definedName>
    <definedName name="__cp7" localSheetId="8" hidden="1">{"'előző év december'!$A$2:$CP$214"}</definedName>
    <definedName name="__cp7"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6" hidden="1">{"'előző év december'!$A$2:$CP$214"}</definedName>
    <definedName name="__cp8" localSheetId="8" hidden="1">{"'előző év december'!$A$2:$CP$214"}</definedName>
    <definedName name="__cp8"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6" hidden="1">{"'előző év december'!$A$2:$CP$214"}</definedName>
    <definedName name="__cp9" localSheetId="8" hidden="1">{"'előző év december'!$A$2:$CP$214"}</definedName>
    <definedName name="__cp9"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6" hidden="1">{"'előző év december'!$A$2:$CP$214"}</definedName>
    <definedName name="__cpr2" localSheetId="8" hidden="1">{"'előző év december'!$A$2:$CP$214"}</definedName>
    <definedName name="__cpr2"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6" hidden="1">{"'előző év december'!$A$2:$CP$214"}</definedName>
    <definedName name="__cpr3" localSheetId="8" hidden="1">{"'előző év december'!$A$2:$CP$214"}</definedName>
    <definedName name="__cpr3"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6" hidden="1">{"'előző év december'!$A$2:$CP$214"}</definedName>
    <definedName name="__cpr4" localSheetId="8" hidden="1">{"'előző év december'!$A$2:$CP$214"}</definedName>
    <definedName name="__cpr4" hidden="1">{"'előző év december'!$A$2:$CP$214"}</definedName>
    <definedName name="__dde" hidden="1">'[24]Time series'!#REF!</definedName>
    <definedName name="__dez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hidden="1">'[25]CROSS-BEAL'!#REF!</definedName>
    <definedName name="__NewChart" localSheetId="22" hidden="1">[3]Market!#REF!</definedName>
    <definedName name="__NewChart" localSheetId="23" hidden="1">[3]Market!#REF!</definedName>
    <definedName name="__NewChart" localSheetId="24" hidden="1">[3]Market!#REF!</definedName>
    <definedName name="__NewChart" localSheetId="8" hidden="1">[3]Market!#REF!</definedName>
    <definedName name="__NewChart" hidden="1">[3]Market!#REF!</definedName>
    <definedName name="__NewChart_EN" localSheetId="8" hidden="1">[3]Market!#REF!</definedName>
    <definedName name="__NewChart_EN" hidden="1">[3]Market!#REF!</definedName>
    <definedName name="_1___123Graph_AChart_1A" hidden="1">[8]CPIINDEX!$O$263:$O$310</definedName>
    <definedName name="_1__123Graph_ACHART_1" hidden="1">[26]řady_sloupce!$B$5:$B$40</definedName>
    <definedName name="_1__123Graph_AChart_1A" hidden="1">[27]CPIINDEX!$O$263:$O$310</definedName>
    <definedName name="_10___123Graph_XChart_3A" hidden="1">[8]CPIINDEX!$B$203:$B$310</definedName>
    <definedName name="_10__123Graph_ACHART_10" hidden="1">[28]pracovni!$E$49:$E$62</definedName>
    <definedName name="_10__123Graph_ACHART_6" hidden="1">[26]řady_sloupce!$C$2:$C$14</definedName>
    <definedName name="_10__123Graph_BChart_1A" hidden="1">[29]CPIINDEX!$S$263:$S$310</definedName>
    <definedName name="_10__123Graph_BCHART_2" hidden="1">[30]A!$C$36:$AJ$36</definedName>
    <definedName name="_10__123Graph_CCHART_2" hidden="1">[30]A!$C$38:$AJ$38</definedName>
    <definedName name="_100__123Graph_BCHART_11" hidden="1">[26]řady_sloupce!$K$6:$K$47</definedName>
    <definedName name="_102__123Graph_BCHART_12" hidden="1">[31]pracovni!$AN$111:$AN$117</definedName>
    <definedName name="_103__123Graph_BSEIGNOR" hidden="1">[32]seignior!#REF!</definedName>
    <definedName name="_104__123Graph_BCHART_13" hidden="1">[33]D!$E$150:$E$161</definedName>
    <definedName name="_104__123Graph_BWB_ADJ_PRJ" hidden="1">[12]WB!$Q$257:$AK$257</definedName>
    <definedName name="_105__123Graph_BCHART_14" hidden="1">[34]H!$B$46:$G$46</definedName>
    <definedName name="_105__123Graph_CMIMPMA_0" hidden="1">#REF!</definedName>
    <definedName name="_106__123Graph_BCHART_15" hidden="1">[34]O!$F$29:$F$35</definedName>
    <definedName name="_107__123Graph_BCHART_16" localSheetId="22" hidden="1">[35]grafy!#REF!</definedName>
    <definedName name="_107__123Graph_BCHART_16" localSheetId="23" hidden="1">[35]grafy!#REF!</definedName>
    <definedName name="_107__123Graph_BCHART_16" localSheetId="24" hidden="1">[35]grafy!#REF!</definedName>
    <definedName name="_107__123Graph_BCHART_16" localSheetId="6" hidden="1">[35]grafy!#REF!</definedName>
    <definedName name="_107__123Graph_BCHART_16" localSheetId="8" hidden="1">[35]grafy!#REF!</definedName>
    <definedName name="_107__123Graph_BCHART_16" hidden="1">[35]grafy!#REF!</definedName>
    <definedName name="_108__123Graph_BCHART_17" localSheetId="22" hidden="1">[35]grafy!#REF!</definedName>
    <definedName name="_108__123Graph_BCHART_17" localSheetId="23" hidden="1">[35]grafy!#REF!</definedName>
    <definedName name="_108__123Graph_BCHART_17" localSheetId="24" hidden="1">[35]grafy!#REF!</definedName>
    <definedName name="_108__123Graph_BCHART_17" localSheetId="6" hidden="1">[35]grafy!#REF!</definedName>
    <definedName name="_108__123Graph_BCHART_17" localSheetId="8" hidden="1">[35]grafy!#REF!</definedName>
    <definedName name="_108__123Graph_BCHART_17" hidden="1">[35]grafy!#REF!</definedName>
    <definedName name="_109__123Graph_BCHART_18" localSheetId="23" hidden="1">[35]grafy!#REF!</definedName>
    <definedName name="_109__123Graph_BCHART_18" localSheetId="6" hidden="1">[35]grafy!#REF!</definedName>
    <definedName name="_109__123Graph_BCHART_18" localSheetId="8" hidden="1">[35]grafy!#REF!</definedName>
    <definedName name="_109__123Graph_BCHART_18" hidden="1">[35]grafy!#REF!</definedName>
    <definedName name="_11___123Graph_XChart_4A" hidden="1">[8]CPIINDEX!$B$239:$B$298</definedName>
    <definedName name="_11__123Graph_ACHART_7" hidden="1">[26]řady_sloupce!$C$3:$C$14</definedName>
    <definedName name="_11__123Graph_AWB_ADJ_PRJ" hidden="1">[36]WB!$Q$255:$AK$255</definedName>
    <definedName name="_11__123Graph_XCHART_1" hidden="1">[30]A!$C$5:$AJ$5</definedName>
    <definedName name="_11_0ju" hidden="1">#REF!</definedName>
    <definedName name="_110__123Graph_BCHART_19" hidden="1">[37]H!$B$80:$G$80</definedName>
    <definedName name="_115__123Graph_BCHART_2" hidden="1">[26]řady_sloupce!$I$5:$I$43</definedName>
    <definedName name="_116__123Graph_BCHART_20" hidden="1">[37]A!$B$11:$H$11</definedName>
    <definedName name="_116__123Graph_DGROWTH_CPI" hidden="1">[38]Data!#REF!</definedName>
    <definedName name="_117__123Graph_BCHART_22" hidden="1">'[35] data'!$F$30:$F$71</definedName>
    <definedName name="_117__123Graph_DMIMPMA_1" hidden="1">#REF!</definedName>
    <definedName name="_118__123Graph_BCHART_23" localSheetId="22" hidden="1">[37]S!#REF!</definedName>
    <definedName name="_118__123Graph_BCHART_23" localSheetId="23" hidden="1">[37]S!#REF!</definedName>
    <definedName name="_118__123Graph_BCHART_23" localSheetId="24" hidden="1">[37]S!#REF!</definedName>
    <definedName name="_118__123Graph_BCHART_23" localSheetId="6" hidden="1">[37]S!#REF!</definedName>
    <definedName name="_118__123Graph_BCHART_23" localSheetId="8" hidden="1">[37]S!#REF!</definedName>
    <definedName name="_118__123Graph_BCHART_23" hidden="1">[37]S!#REF!</definedName>
    <definedName name="_118__123Graph_EMIMPMA_0" hidden="1">#REF!</definedName>
    <definedName name="_119__123Graph_BCHART_24" hidden="1">[37]U!$C$5:$E$5</definedName>
    <definedName name="_119__123Graph_EMIMPMA_1" hidden="1">#REF!</definedName>
    <definedName name="_12" localSheetId="22" hidden="1">[1]Market!#REF!</definedName>
    <definedName name="_12" localSheetId="23" hidden="1">[1]Market!#REF!</definedName>
    <definedName name="_12" localSheetId="24" hidden="1">[1]Market!#REF!</definedName>
    <definedName name="_12" localSheetId="6" hidden="1">[1]Market!#REF!</definedName>
    <definedName name="_12" localSheetId="8" hidden="1">[1]Market!#REF!</definedName>
    <definedName name="_12" hidden="1">[1]Market!#REF!</definedName>
    <definedName name="_12__123Graph_ACHART_8" hidden="1">[26]řady_sloupce!$F$6:$F$22</definedName>
    <definedName name="_12__123Graph_AWB_ADJ_PRJ" hidden="1">[36]WB!$Q$255:$AK$255</definedName>
    <definedName name="_12__123Graph_BCHART_1" hidden="1">[30]A!$C$28:$AJ$28</definedName>
    <definedName name="_12__123Graph_CCHART_1" hidden="1">[30]A!$C$24:$AJ$24</definedName>
    <definedName name="_12__123Graph_XChart_1A" hidden="1">[27]CPIINDEX!$B$263:$B$310</definedName>
    <definedName name="_12__123Graph_XCHART_2" hidden="1">[30]A!$C$39:$AJ$39</definedName>
    <definedName name="_120__123Graph_BCHART_25" hidden="1">[37]U!$B$11:$D$11</definedName>
    <definedName name="_120__123Graph_FMIMPMA_0" hidden="1">#REF!</definedName>
    <definedName name="_121__123Graph_BCHART_26" hidden="1">[37]H!$B$138:$H$138</definedName>
    <definedName name="_121__123Graph_XCHART_2" hidden="1">[39]IPC1988!$A$176:$A$182</definedName>
    <definedName name="_122__123Graph_BCHART_27" hidden="1">[37]K!$B$25:$D$25</definedName>
    <definedName name="_122__123Graph_XMIMPMA_0" hidden="1">#REF!</definedName>
    <definedName name="_123__123Graph_BCHART_28" hidden="1">[37]C!$I$9:$K$9</definedName>
    <definedName name="_123__123Graph_XR_BMONEY" hidden="1">#REF!</definedName>
    <definedName name="_1234graph_b" hidden="1">[40]GFS!$T$15:$V$15</definedName>
    <definedName name="_123Graph_A" localSheetId="22" hidden="1">[2]Market!#REF!</definedName>
    <definedName name="_123Graph_A" localSheetId="23" hidden="1">[2]Market!#REF!</definedName>
    <definedName name="_123Graph_A" localSheetId="24" hidden="1">[2]Market!#REF!</definedName>
    <definedName name="_123Graph_A" localSheetId="6" hidden="1">[3]Market!#REF!</definedName>
    <definedName name="_123Graph_A" localSheetId="8" hidden="1">[3]Market!#REF!</definedName>
    <definedName name="_123Graph_A" hidden="1">[3]Market!#REF!</definedName>
    <definedName name="_123Graph_A1" hidden="1">#REF!</definedName>
    <definedName name="_123graph_b" hidden="1">[41]A!#REF!</definedName>
    <definedName name="_123graph_bgfs.3" hidden="1">[40]GFS!$T$15:$V$15</definedName>
    <definedName name="_123Graph_BGFS.4" hidden="1">[40]GFS!$T$15:$V$15</definedName>
    <definedName name="_123GRAPH_BTAX1" hidden="1">[40]TAX!$V$22:$X$22</definedName>
    <definedName name="_123GRAPH_C" hidden="1">[40]GFS!$T$16:$V$16</definedName>
    <definedName name="_123GRAPH_CGFS.3" hidden="1">[40]GFS!$T$16:$V$16</definedName>
    <definedName name="_123Graph_CTAX1" hidden="1">[40]TAX!$V$23:$X$23</definedName>
    <definedName name="_123GRAPH_CTAX2" hidden="1">[40]TAX!$V$23:$X$23</definedName>
    <definedName name="_123GRAPH_D" hidden="1">[40]TAX!$V$24:$X$24</definedName>
    <definedName name="_123GRAPH_DTAX1" hidden="1">[40]TAX!$V$24:$X$24</definedName>
    <definedName name="_123Graph_E" hidden="1">[40]TAX!$V$26:$X$26</definedName>
    <definedName name="_123GRAPH_ETAX2" hidden="1">[40]TAX!$V$26:$X$26</definedName>
    <definedName name="_123GRAPH_F" hidden="1">[40]TAX!$V$26:$X$26</definedName>
    <definedName name="_123GRAPH_K" hidden="1">[40]TAX!$V$24:$X$24</definedName>
    <definedName name="_123GRAPH_X" hidden="1">[40]GFS!$T$6:$V$6</definedName>
    <definedName name="_123GRAPH_XGFS.1" hidden="1">[40]GFS!$T$6:$V$6</definedName>
    <definedName name="_123GRAPH_XGFS.3" hidden="1">[40]GFS!$T$6:$V$6</definedName>
    <definedName name="_123gRAPH_XTAX1" hidden="1">[40]TAX!$V$4:$X$4</definedName>
    <definedName name="_123GRAPH_XTAX2" hidden="1">[40]TAX!$V$4:$X$4</definedName>
    <definedName name="_124__123Graph_BCHART_29" hidden="1">[37]P!$C$103:$J$103</definedName>
    <definedName name="_129__123Graph_BCHART_3" hidden="1">[26]řady_sloupce!$X$20:$X$31</definedName>
    <definedName name="_12no" hidden="1">'[20]Dep fonct'!#REF!</definedName>
    <definedName name="_13__123Graph_ACHART_9" hidden="1">[26]řady_sloupce!$C$5:$C$9</definedName>
    <definedName name="_13__123Graph_BCHART_1" hidden="1">[30]A!$C$28:$AJ$28</definedName>
    <definedName name="_13__123Graph_BCHART_2" hidden="1">[30]A!$C$36:$AJ$36</definedName>
    <definedName name="_13__123Graph_CCHART_2" hidden="1">[30]A!$C$38:$AJ$38</definedName>
    <definedName name="_13__123Graph_XChart_2A" hidden="1">[27]CPIINDEX!$B$203:$B$310</definedName>
    <definedName name="_130__123Graph_BCHART_30" hidden="1">[37]M!$B$60:$I$60</definedName>
    <definedName name="_131__123Graph_BCHART_31" hidden="1">[37]M!$B$89:$I$89</definedName>
    <definedName name="_132__123Graph_BCHART_32" hidden="1">[37]H!$B$146:$C$146</definedName>
    <definedName name="_133__123Graph_BCHART_33" hidden="1">[37]K!$B$24:$E$24</definedName>
    <definedName name="_134__123Graph_BCHART_34" localSheetId="22" hidden="1">[35]grafy!#REF!</definedName>
    <definedName name="_134__123Graph_BCHART_34" localSheetId="23" hidden="1">[35]grafy!#REF!</definedName>
    <definedName name="_134__123Graph_BCHART_34" localSheetId="24" hidden="1">[35]grafy!#REF!</definedName>
    <definedName name="_134__123Graph_BCHART_34" localSheetId="6" hidden="1">[35]grafy!#REF!</definedName>
    <definedName name="_134__123Graph_BCHART_34" localSheetId="8" hidden="1">[35]grafy!#REF!</definedName>
    <definedName name="_134__123Graph_BCHART_34" hidden="1">[35]grafy!#REF!</definedName>
    <definedName name="_134__123Graph_XREALEX_WAGE" hidden="1">[42]PRIVATE!#REF!</definedName>
    <definedName name="_135__123Graph_BCHART_35" hidden="1">[37]H!$B$173:$C$173</definedName>
    <definedName name="_136__123Graph_BCHART_36" hidden="1">[37]D!$B$112:$G$112</definedName>
    <definedName name="_137__123Graph_BCHART_37" localSheetId="22" hidden="1">[37]S!#REF!</definedName>
    <definedName name="_137__123Graph_BCHART_37" localSheetId="23" hidden="1">[37]S!#REF!</definedName>
    <definedName name="_137__123Graph_BCHART_37" localSheetId="24" hidden="1">[37]S!#REF!</definedName>
    <definedName name="_137__123Graph_BCHART_37" localSheetId="6" hidden="1">[37]S!#REF!</definedName>
    <definedName name="_137__123Graph_BCHART_37" localSheetId="8" hidden="1">[37]S!#REF!</definedName>
    <definedName name="_137__123Graph_BCHART_37" hidden="1">[37]S!#REF!</definedName>
    <definedName name="_138__123Graph_BCHART_38" hidden="1">[37]F!$B$59:$I$59</definedName>
    <definedName name="_139__123Graph_BCHART_39" hidden="1">[37]D!$B$155:$G$155</definedName>
    <definedName name="_14__123Graph_ACHART_11" hidden="1">[26]řady_sloupce!$E$6:$E$47</definedName>
    <definedName name="_14__123Graph_BCHART_1" hidden="1">[26]řady_sloupce!$C$5:$C$40</definedName>
    <definedName name="_14__123Graph_BCHART_2" hidden="1">[30]A!$C$36:$AJ$36</definedName>
    <definedName name="_14__123Graph_BWB_ADJ_PRJ" hidden="1">[36]WB!$Q$257:$AK$257</definedName>
    <definedName name="_14__123Graph_XCHART_1" hidden="1">[30]A!$C$5:$AJ$5</definedName>
    <definedName name="_14__123Graph_XChart_3A" hidden="1">[27]CPIINDEX!$B$203:$B$310</definedName>
    <definedName name="_143__123Graph_BCHART_4" hidden="1">[26]řady_sloupce!$G$5:$G$43</definedName>
    <definedName name="_144__123Graph_BCHART_40" localSheetId="22" hidden="1">[35]grafy!#REF!</definedName>
    <definedName name="_144__123Graph_BCHART_40" localSheetId="23" hidden="1">[35]grafy!#REF!</definedName>
    <definedName name="_144__123Graph_BCHART_40" localSheetId="24" hidden="1">[35]grafy!#REF!</definedName>
    <definedName name="_144__123Graph_BCHART_40" localSheetId="6" hidden="1">[35]grafy!#REF!</definedName>
    <definedName name="_144__123Graph_BCHART_40" localSheetId="8" hidden="1">[35]grafy!#REF!</definedName>
    <definedName name="_144__123Graph_BCHART_40" hidden="1">[35]grafy!#REF!</definedName>
    <definedName name="_145__123Graph_BCHART_41" localSheetId="22" hidden="1">[35]grafy!#REF!</definedName>
    <definedName name="_145__123Graph_BCHART_41" localSheetId="23" hidden="1">[35]grafy!#REF!</definedName>
    <definedName name="_145__123Graph_BCHART_41" localSheetId="24" hidden="1">[35]grafy!#REF!</definedName>
    <definedName name="_145__123Graph_BCHART_41" localSheetId="6" hidden="1">[35]grafy!#REF!</definedName>
    <definedName name="_145__123Graph_BCHART_41" localSheetId="8" hidden="1">[35]grafy!#REF!</definedName>
    <definedName name="_145__123Graph_BCHART_41" hidden="1">[35]grafy!#REF!</definedName>
    <definedName name="_146__123Graph_BCHART_42" localSheetId="23" hidden="1">[35]grafy!#REF!</definedName>
    <definedName name="_146__123Graph_BCHART_42" localSheetId="6" hidden="1">[35]grafy!#REF!</definedName>
    <definedName name="_146__123Graph_BCHART_42" localSheetId="8" hidden="1">[35]grafy!#REF!</definedName>
    <definedName name="_146__123Graph_BCHART_42" hidden="1">[35]grafy!#REF!</definedName>
    <definedName name="_15__123Graph_BCHART_10" hidden="1">[28]pracovni!$D$49:$D$65</definedName>
    <definedName name="_15__123Graph_CCHART_1" hidden="1">[30]A!$C$24:$AJ$24</definedName>
    <definedName name="_15__123Graph_XCHART_2" hidden="1">[30]A!$C$39:$AJ$39</definedName>
    <definedName name="_15__123Graph_XChart_4A" hidden="1">[27]CPIINDEX!$B$239:$B$298</definedName>
    <definedName name="_151__123Graph_BCHART_5" hidden="1">[28]pracovni!$G$95:$G$111</definedName>
    <definedName name="_156__123Graph_BCHART_6" hidden="1">[26]řady_sloupce!$B$2:$B$17</definedName>
    <definedName name="_16__123Graph_ACHART_12" hidden="1">[31]pracovni!$AL$111:$AL$117</definedName>
    <definedName name="_16__123Graph_BCHART_11" hidden="1">[26]řady_sloupce!$K$6:$K$47</definedName>
    <definedName name="_16__123Graph_CCHART_2" hidden="1">[30]A!$C$38:$AJ$38</definedName>
    <definedName name="_160__123Graph_BCHART_7" hidden="1">[26]řady_sloupce!$B$3:$B$14</definedName>
    <definedName name="_165__123Graph_BCHART_8" hidden="1">[26]řady_sloupce!$C$6:$C$22</definedName>
    <definedName name="_165_0ju" hidden="1">#REF!</definedName>
    <definedName name="_17__123Graph_BCHART_12" hidden="1">[31]pracovni!$AN$111:$AN$117</definedName>
    <definedName name="_17__123Graph_XCHART_1" hidden="1">[30]A!$C$5:$AJ$5</definedName>
    <definedName name="_170__123Graph_BCHART_9" hidden="1">[26]řady_sloupce!$D$5:$D$9</definedName>
    <definedName name="_175__123Graph_CCHART_1" hidden="1">[26]řady_sloupce!$C$7:$S$7</definedName>
    <definedName name="_18__123Graph_ACHART_13" hidden="1">[33]D!$H$184:$H$184</definedName>
    <definedName name="_18__123Graph_BCHART_13" hidden="1">[33]D!$E$150:$E$161</definedName>
    <definedName name="_18__123Graph_XChart_1A" hidden="1">[29]CPIINDEX!$B$263:$B$310</definedName>
    <definedName name="_18__123Graph_XCHART_2" hidden="1">[30]A!$C$39:$AJ$39</definedName>
    <definedName name="_180__123Graph_CCHART_10" hidden="1">[28]pracovni!$G$49:$G$62</definedName>
    <definedName name="_182__123Graph_CCHART_11" hidden="1">[31]nezaměstnaní!$N$145:$N$176</definedName>
    <definedName name="_183__123Graph_CCHART_12" hidden="1">[34]H!$B$47:$G$47</definedName>
    <definedName name="_185__123Graph_CCHART_13" hidden="1">[33]D!$F$150:$F$161</definedName>
    <definedName name="_186__123Graph_CCHART_14" hidden="1">[34]H!$B$47:$G$47</definedName>
    <definedName name="_187__123Graph_CCHART_17" localSheetId="22" hidden="1">[35]grafy!#REF!</definedName>
    <definedName name="_187__123Graph_CCHART_17" localSheetId="23" hidden="1">[35]grafy!#REF!</definedName>
    <definedName name="_187__123Graph_CCHART_17" localSheetId="24" hidden="1">[35]grafy!#REF!</definedName>
    <definedName name="_187__123Graph_CCHART_17" localSheetId="6" hidden="1">[35]grafy!#REF!</definedName>
    <definedName name="_187__123Graph_CCHART_17" localSheetId="8" hidden="1">[35]grafy!#REF!</definedName>
    <definedName name="_187__123Graph_CCHART_17" hidden="1">[35]grafy!#REF!</definedName>
    <definedName name="_188__123Graph_CCHART_18" localSheetId="22" hidden="1">[35]grafy!#REF!</definedName>
    <definedName name="_188__123Graph_CCHART_18" localSheetId="23" hidden="1">[35]grafy!#REF!</definedName>
    <definedName name="_188__123Graph_CCHART_18" localSheetId="24" hidden="1">[35]grafy!#REF!</definedName>
    <definedName name="_188__123Graph_CCHART_18" localSheetId="6" hidden="1">[35]grafy!#REF!</definedName>
    <definedName name="_188__123Graph_CCHART_18" localSheetId="8" hidden="1">[35]grafy!#REF!</definedName>
    <definedName name="_188__123Graph_CCHART_18" hidden="1">[35]grafy!#REF!</definedName>
    <definedName name="_189__123Graph_CCHART_19" hidden="1">[37]H!$B$81:$G$81</definedName>
    <definedName name="_19__123Graph_ACHART_14" hidden="1">[37]D!$E$58:$E$64</definedName>
    <definedName name="_19__123Graph_BCHART_2" hidden="1">[26]řady_sloupce!$I$5:$I$43</definedName>
    <definedName name="_194__123Graph_CCHART_2" localSheetId="22" hidden="1">[26]řady_sloupce!#REF!</definedName>
    <definedName name="_194__123Graph_CCHART_2" localSheetId="23" hidden="1">[26]řady_sloupce!#REF!</definedName>
    <definedName name="_194__123Graph_CCHART_2" localSheetId="24" hidden="1">[26]řady_sloupce!#REF!</definedName>
    <definedName name="_194__123Graph_CCHART_2" localSheetId="6" hidden="1">[26]řady_sloupce!#REF!</definedName>
    <definedName name="_194__123Graph_CCHART_2" localSheetId="8" hidden="1">[26]řady_sloupce!#REF!</definedName>
    <definedName name="_194__123Graph_CCHART_2" hidden="1">[26]řady_sloupce!#REF!</definedName>
    <definedName name="_195__123Graph_CCHART_20" hidden="1">[37]A!$B$12:$H$12</definedName>
    <definedName name="_196__123Graph_CCHART_22" hidden="1">'[35] data'!$G$30:$G$71</definedName>
    <definedName name="_197__123Graph_CCHART_23" localSheetId="22" hidden="1">[37]S!#REF!</definedName>
    <definedName name="_197__123Graph_CCHART_23" localSheetId="23" hidden="1">[37]S!#REF!</definedName>
    <definedName name="_197__123Graph_CCHART_23" localSheetId="24" hidden="1">[37]S!#REF!</definedName>
    <definedName name="_197__123Graph_CCHART_23" localSheetId="6" hidden="1">[37]S!#REF!</definedName>
    <definedName name="_197__123Graph_CCHART_23" localSheetId="8" hidden="1">[37]S!#REF!</definedName>
    <definedName name="_197__123Graph_CCHART_23" hidden="1">[37]S!#REF!</definedName>
    <definedName name="_198__123Graph_CCHART_24" hidden="1">[37]U!$C$6:$E$6</definedName>
    <definedName name="_199__123Graph_CCHART_25" hidden="1">[37]U!$B$12:$D$12</definedName>
    <definedName name="_2___123Graph_AChart_2A" hidden="1">[8]CPIINDEX!$K$203:$K$304</definedName>
    <definedName name="_2__123Graph_ACHART_10" hidden="1">[28]pracovni!$E$49:$E$62</definedName>
    <definedName name="_2__123Graph_AChart_1A" hidden="1">[29]CPIINDEX!$O$263:$O$310</definedName>
    <definedName name="_2__123Graph_AChart_2A" hidden="1">[27]CPIINDEX!$K$203:$K$304</definedName>
    <definedName name="_2__123Graph_ACHART_8" hidden="1">#REF!</definedName>
    <definedName name="_2__123Graph_ADEV_EMPL" hidden="1">'[43]Time series'!#REF!</definedName>
    <definedName name="_2__123Graph_BCHART_1A" hidden="1">[17]data!$K$13:$K$91</definedName>
    <definedName name="_20__123Graph_ACHART_15" hidden="1">[35]grafy!$T$105:$T$121</definedName>
    <definedName name="_20__123Graph_BCHART_3" hidden="1">[26]řady_sloupce!$X$20:$X$31</definedName>
    <definedName name="_20__123Graph_BWB_ADJ_PRJ" hidden="1">[36]WB!$Q$257:$AK$257</definedName>
    <definedName name="_20__123Graph_XChart_2A" hidden="1">[29]CPIINDEX!$B$203:$B$310</definedName>
    <definedName name="_200__123Graph_CCHART_26" hidden="1">[37]H!$B$139:$H$139</definedName>
    <definedName name="_201__123Graph_CCHART_27" hidden="1">[37]K!$B$26:$D$26</definedName>
    <definedName name="_202__123Graph_CCHART_28" hidden="1">[37]C!$I$10:$K$10</definedName>
    <definedName name="_203__123Graph_CCHART_29" hidden="1">'[35] data'!$G$54:$G$67</definedName>
    <definedName name="_207__123Graph_CCHART_3" hidden="1">[26]řady_sloupce!$Y$20:$Y$31</definedName>
    <definedName name="_208__123Graph_CCHART_31" localSheetId="22" hidden="1">'[35] data'!#REF!</definedName>
    <definedName name="_208__123Graph_CCHART_31" localSheetId="23" hidden="1">'[35] data'!#REF!</definedName>
    <definedName name="_208__123Graph_CCHART_31" localSheetId="24" hidden="1">'[35] data'!#REF!</definedName>
    <definedName name="_208__123Graph_CCHART_31" localSheetId="6" hidden="1">'[35] data'!#REF!</definedName>
    <definedName name="_208__123Graph_CCHART_31" localSheetId="8" hidden="1">'[35] data'!#REF!</definedName>
    <definedName name="_208__123Graph_CCHART_31" hidden="1">'[35] data'!#REF!</definedName>
    <definedName name="_209__123Graph_CCHART_32" hidden="1">[37]H!$B$147:$C$147</definedName>
    <definedName name="_21__123Graph_ACHART_16" hidden="1">[37]D!$C$87:$C$90</definedName>
    <definedName name="_21__123Graph_BCHART_4" hidden="1">[26]řady_sloupce!$G$5:$G$43</definedName>
    <definedName name="_21__123Graph_BWB_ADJ_PRJ" hidden="1">[36]WB!$Q$257:$AK$257</definedName>
    <definedName name="_21__123Graph_CCHART_1" hidden="1">[30]A!$C$24:$AJ$24</definedName>
    <definedName name="_210__123Graph_CCHART_33" hidden="1">[37]K!$B$25:$E$25</definedName>
    <definedName name="_211__123Graph_CCHART_35" hidden="1">[37]H!$B$174:$C$174</definedName>
    <definedName name="_212__123Graph_CCHART_36" hidden="1">[37]D!$B$113:$G$113</definedName>
    <definedName name="_213__123Graph_CCHART_37" localSheetId="22" hidden="1">[37]S!#REF!</definedName>
    <definedName name="_213__123Graph_CCHART_37" localSheetId="23" hidden="1">[37]S!#REF!</definedName>
    <definedName name="_213__123Graph_CCHART_37" localSheetId="24" hidden="1">[37]S!#REF!</definedName>
    <definedName name="_213__123Graph_CCHART_37" localSheetId="6" hidden="1">[37]S!#REF!</definedName>
    <definedName name="_213__123Graph_CCHART_37" localSheetId="8" hidden="1">[37]S!#REF!</definedName>
    <definedName name="_213__123Graph_CCHART_37" hidden="1">[37]S!#REF!</definedName>
    <definedName name="_214__123Graph_CCHART_38" hidden="1">[37]F!$B$60:$I$60</definedName>
    <definedName name="_215__123Graph_CCHART_39" hidden="1">[37]D!$B$156:$G$156</definedName>
    <definedName name="_22__123Graph_ACHART_17" localSheetId="22" hidden="1">[35]grafy!#REF!</definedName>
    <definedName name="_22__123Graph_ACHART_17" localSheetId="23" hidden="1">[35]grafy!#REF!</definedName>
    <definedName name="_22__123Graph_ACHART_17" localSheetId="24" hidden="1">[35]grafy!#REF!</definedName>
    <definedName name="_22__123Graph_ACHART_17" localSheetId="6" hidden="1">[35]grafy!#REF!</definedName>
    <definedName name="_22__123Graph_ACHART_17" localSheetId="8" hidden="1">[35]grafy!#REF!</definedName>
    <definedName name="_22__123Graph_ACHART_17" hidden="1">[35]grafy!#REF!</definedName>
    <definedName name="_22__123Graph_BCHART_5" hidden="1">[28]pracovni!$G$95:$G$111</definedName>
    <definedName name="_22__123Graph_CCHART_1" hidden="1">[30]A!$C$24:$AJ$24</definedName>
    <definedName name="_22__123Graph_CCHART_2" hidden="1">[30]A!$C$38:$AJ$38</definedName>
    <definedName name="_22__123Graph_XChart_3A" hidden="1">[29]CPIINDEX!$B$203:$B$310</definedName>
    <definedName name="_220__123Graph_CCHART_4" hidden="1">[26]řady_sloupce!$T$9:$T$21</definedName>
    <definedName name="_221__123Graph_CCHART_41" localSheetId="22" hidden="1">[35]grafy!#REF!</definedName>
    <definedName name="_221__123Graph_CCHART_41" localSheetId="23" hidden="1">[35]grafy!#REF!</definedName>
    <definedName name="_221__123Graph_CCHART_41" localSheetId="24" hidden="1">[35]grafy!#REF!</definedName>
    <definedName name="_221__123Graph_CCHART_41" localSheetId="6" hidden="1">[35]grafy!#REF!</definedName>
    <definedName name="_221__123Graph_CCHART_41" localSheetId="8" hidden="1">[35]grafy!#REF!</definedName>
    <definedName name="_221__123Graph_CCHART_41" hidden="1">[35]grafy!#REF!</definedName>
    <definedName name="_222__123Graph_CCHART_42" hidden="1">[35]grafy!$X$124:$X$126</definedName>
    <definedName name="_226__123Graph_CCHART_5" hidden="1">[26]řady_sloupce!$G$10:$G$25</definedName>
    <definedName name="_23__123Graph_ACHART_18" hidden="1">[37]H!$G$79:$G$82</definedName>
    <definedName name="_23__123Graph_BCHART_6" hidden="1">[26]řady_sloupce!$B$2:$B$17</definedName>
    <definedName name="_23__123Graph_CCHART_2" hidden="1">[30]A!$C$38:$AJ$38</definedName>
    <definedName name="_23__123Graph_XCHART_1" hidden="1">[30]A!$C$5:$AJ$5</definedName>
    <definedName name="_231__123Graph_CCHART_6" hidden="1">[26]řady_sloupce!$E$2:$E$14</definedName>
    <definedName name="_235__123Graph_CCHART_7" hidden="1">[26]řady_sloupce!$E$3:$E$14</definedName>
    <definedName name="_238__123Graph_CCHART_8" hidden="1">[44]diferencial!$E$257:$E$381</definedName>
    <definedName name="_24__123Graph_ACHART_1" hidden="1">[39]IPC1988!$C$176:$C$182</definedName>
    <definedName name="_24__123Graph_ACHART_19" hidden="1">[37]H!$B$79:$G$79</definedName>
    <definedName name="_24__123Graph_BCHART_7" hidden="1">[26]řady_sloupce!$B$3:$B$14</definedName>
    <definedName name="_24__123Graph_XCHART_1" hidden="1">[30]A!$C$5:$AJ$5</definedName>
    <definedName name="_24__123Graph_XCHART_2" hidden="1">[30]A!$C$39:$AJ$39</definedName>
    <definedName name="_24__123Graph_XChart_4A" hidden="1">[29]CPIINDEX!$B$239:$B$298</definedName>
    <definedName name="_241__123Graph_CCHART_9" hidden="1">[44]sazby!$E$507:$E$632</definedName>
    <definedName name="_245__123Graph_DCHART_1" hidden="1">[26]řady_sloupce!$C$8:$S$8</definedName>
    <definedName name="_25__123Graph_ACHART_2" hidden="1">[39]IPC1988!$B$176:$B$182</definedName>
    <definedName name="_25__123Graph_BCHART_8" hidden="1">[26]řady_sloupce!$C$6:$C$22</definedName>
    <definedName name="_25__123Graph_XCHART_2" hidden="1">[30]A!$C$39:$AJ$39</definedName>
    <definedName name="_250__123Graph_DCHART_10" hidden="1">[28]pracovni!$F$49:$F$65</definedName>
    <definedName name="_251__123Graph_DCHART_11" hidden="1">[37]O!$B$19:$H$19</definedName>
    <definedName name="_252__123Graph_DCHART_12" hidden="1">[34]H!$B$48:$G$48</definedName>
    <definedName name="_254__123Graph_DCHART_13" hidden="1">[33]D!$G$150:$G$161</definedName>
    <definedName name="_255__123Graph_DCHART_14" hidden="1">[34]H!$B$48:$G$48</definedName>
    <definedName name="_256__123Graph_DCHART_17" localSheetId="22" hidden="1">[35]grafy!#REF!</definedName>
    <definedName name="_256__123Graph_DCHART_17" localSheetId="23" hidden="1">[35]grafy!#REF!</definedName>
    <definedName name="_256__123Graph_DCHART_17" localSheetId="24" hidden="1">[35]grafy!#REF!</definedName>
    <definedName name="_256__123Graph_DCHART_17" localSheetId="6" hidden="1">[35]grafy!#REF!</definedName>
    <definedName name="_256__123Graph_DCHART_17" localSheetId="8" hidden="1">[35]grafy!#REF!</definedName>
    <definedName name="_256__123Graph_DCHART_17" hidden="1">[35]grafy!#REF!</definedName>
    <definedName name="_257__123Graph_DCHART_19" hidden="1">[37]H!$B$82:$G$82</definedName>
    <definedName name="_26__123Graph_BCHART_9" hidden="1">[26]řady_sloupce!$D$5:$D$9</definedName>
    <definedName name="_262__123Graph_DCHART_2" hidden="1">[26]řady_sloupce!$F$20:$AI$20</definedName>
    <definedName name="_263__123Graph_DCHART_20" hidden="1">[37]A!$B$13:$H$13</definedName>
    <definedName name="_264__123Graph_DCHART_23" localSheetId="22" hidden="1">[37]S!#REF!</definedName>
    <definedName name="_264__123Graph_DCHART_23" localSheetId="23" hidden="1">[37]S!#REF!</definedName>
    <definedName name="_264__123Graph_DCHART_23" localSheetId="24" hidden="1">[37]S!#REF!</definedName>
    <definedName name="_264__123Graph_DCHART_23" localSheetId="6" hidden="1">[37]S!#REF!</definedName>
    <definedName name="_264__123Graph_DCHART_23" localSheetId="8" hidden="1">[37]S!#REF!</definedName>
    <definedName name="_264__123Graph_DCHART_23" hidden="1">[37]S!#REF!</definedName>
    <definedName name="_265__123Graph_DCHART_24" hidden="1">'[35] data'!$DS$54:$DS$66</definedName>
    <definedName name="_266__123Graph_DCHART_26" hidden="1">[37]H!$B$140:$H$140</definedName>
    <definedName name="_267__123Graph_DCHART_27" hidden="1">[37]K!$B$27:$D$27</definedName>
    <definedName name="_27__123Graph_CCHART_1" hidden="1">[26]řady_sloupce!$C$7:$S$7</definedName>
    <definedName name="_271__123Graph_DCHART_3" hidden="1">[26]řady_sloupce!$Z$20:$Z$31</definedName>
    <definedName name="_272__123Graph_DCHART_32" hidden="1">[37]H!$B$148:$C$148</definedName>
    <definedName name="_273__123Graph_DCHART_33" hidden="1">[37]K!$B$26:$E$26</definedName>
    <definedName name="_274__123Graph_DCHART_35" hidden="1">[37]H!$B$175:$C$175</definedName>
    <definedName name="_275__123Graph_DCHART_36" hidden="1">[37]D!$B$114:$G$114</definedName>
    <definedName name="_276__123Graph_DCHART_37" localSheetId="22" hidden="1">[37]S!#REF!</definedName>
    <definedName name="_276__123Graph_DCHART_37" localSheetId="23" hidden="1">[37]S!#REF!</definedName>
    <definedName name="_276__123Graph_DCHART_37" localSheetId="24" hidden="1">[37]S!#REF!</definedName>
    <definedName name="_276__123Graph_DCHART_37" localSheetId="6" hidden="1">[37]S!#REF!</definedName>
    <definedName name="_276__123Graph_DCHART_37" localSheetId="8" hidden="1">[37]S!#REF!</definedName>
    <definedName name="_276__123Graph_DCHART_37" hidden="1">[37]S!#REF!</definedName>
    <definedName name="_277__123Graph_DCHART_38" hidden="1">[37]F!$B$61:$I$61</definedName>
    <definedName name="_278__123Graph_DCHART_39" hidden="1">[37]D!$B$157:$G$157</definedName>
    <definedName name="_28__123Graph_CCHART_10" hidden="1">[28]pracovni!$G$49:$G$62</definedName>
    <definedName name="_280__123Graph_DCHART_4" hidden="1">'[31]produkt a mzda'!$R$4:$R$32</definedName>
    <definedName name="_281__123Graph_DCHART_5" localSheetId="22" hidden="1">[34]F!#REF!</definedName>
    <definedName name="_281__123Graph_DCHART_5" localSheetId="23" hidden="1">[34]F!#REF!</definedName>
    <definedName name="_281__123Graph_DCHART_5" localSheetId="24" hidden="1">[34]F!#REF!</definedName>
    <definedName name="_281__123Graph_DCHART_5" localSheetId="6" hidden="1">[34]F!#REF!</definedName>
    <definedName name="_281__123Graph_DCHART_5" localSheetId="8" hidden="1">[34]F!#REF!</definedName>
    <definedName name="_281__123Graph_DCHART_5" hidden="1">[34]F!#REF!</definedName>
    <definedName name="_286__123Graph_DCHART_6" hidden="1">[26]řady_sloupce!$D$2:$D$17</definedName>
    <definedName name="_29__123Graph_ACHART_2" hidden="1">[26]řady_sloupce!$E$5:$E$43</definedName>
    <definedName name="_29__123Graph_CCHART_11" hidden="1">[31]nezaměstnaní!$N$145:$N$176</definedName>
    <definedName name="_290__123Graph_DCHART_7" hidden="1">[26]řady_sloupce!$D$3:$D$14</definedName>
    <definedName name="_291__123Graph_DCHART_8" hidden="1">[34]G!$F$5:$F$9</definedName>
    <definedName name="_295__123Graph_DCHART_9" hidden="1">[44]sazby!$F$507:$F$632</definedName>
    <definedName name="_299__123Graph_ECHART_1" hidden="1">[26]řady_sloupce!$C$9:$S$9</definedName>
    <definedName name="_3___123Graph_AChart_3A" hidden="1">[8]CPIINDEX!$O$203:$O$304</definedName>
    <definedName name="_3__123Graph_ACHART_1" hidden="1">[30]A!$C$31:$AJ$31</definedName>
    <definedName name="_3__123Graph_ACHART_11" hidden="1">[26]řady_sloupce!$E$6:$E$47</definedName>
    <definedName name="_3__123Graph_AChart_3A" hidden="1">[27]CPIINDEX!$O$203:$O$304</definedName>
    <definedName name="_3__123Graph_AGROWTH_CPI" hidden="1">[45]Data!#REF!</definedName>
    <definedName name="_3__123Graph_BCHART_8" hidden="1">#REF!</definedName>
    <definedName name="_3__123Graph_BDEV_EMPL" hidden="1">'[43]Time series'!#REF!</definedName>
    <definedName name="_3__123Graph_XCHART_1A" hidden="1">[17]data!$B$13:$B$91</definedName>
    <definedName name="_30__123Graph_ACHART_20" hidden="1">[37]A!$B$10:$H$10</definedName>
    <definedName name="_30__123Graph_CCHART_13" hidden="1">[33]D!$F$150:$F$161</definedName>
    <definedName name="_301__123Graph_ECHART_10" hidden="1">'[31]PH a mzda'!$R$226:$R$235</definedName>
    <definedName name="_302__123Graph_ECHART_13" hidden="1">[34]H!$B$49:$G$49</definedName>
    <definedName name="_303__123Graph_ECHART_14" hidden="1">[34]H!$B$49:$G$49</definedName>
    <definedName name="_308__123Graph_ECHART_2" localSheetId="22" hidden="1">[26]řady_sloupce!#REF!</definedName>
    <definedName name="_308__123Graph_ECHART_2" localSheetId="23" hidden="1">[26]řady_sloupce!#REF!</definedName>
    <definedName name="_308__123Graph_ECHART_2" localSheetId="24" hidden="1">[26]řady_sloupce!#REF!</definedName>
    <definedName name="_308__123Graph_ECHART_2" localSheetId="6" hidden="1">[26]řady_sloupce!#REF!</definedName>
    <definedName name="_308__123Graph_ECHART_2" localSheetId="8" hidden="1">[26]řady_sloupce!#REF!</definedName>
    <definedName name="_308__123Graph_ECHART_2" hidden="1">[26]řady_sloupce!#REF!</definedName>
    <definedName name="_309__123Graph_ECHART_20" hidden="1">[37]A!$B$17:$H$17</definedName>
    <definedName name="_31__123Graph_ACHART_21" hidden="1">'[35] data'!$F$17:$F$68</definedName>
    <definedName name="_31__123Graph_CCHART_2" localSheetId="22" hidden="1">[26]řady_sloupce!#REF!</definedName>
    <definedName name="_31__123Graph_CCHART_2" localSheetId="23" hidden="1">[26]řady_sloupce!#REF!</definedName>
    <definedName name="_31__123Graph_CCHART_2" localSheetId="24" hidden="1">[26]řady_sloupce!#REF!</definedName>
    <definedName name="_31__123Graph_CCHART_2" localSheetId="6" hidden="1">[26]řady_sloupce!#REF!</definedName>
    <definedName name="_31__123Graph_CCHART_2" localSheetId="8" hidden="1">[26]řady_sloupce!#REF!</definedName>
    <definedName name="_31__123Graph_CCHART_2" hidden="1">[26]řady_sloupce!#REF!</definedName>
    <definedName name="_310__123Graph_ECHART_23" localSheetId="22" hidden="1">[37]S!#REF!</definedName>
    <definedName name="_310__123Graph_ECHART_23" localSheetId="23" hidden="1">[37]S!#REF!</definedName>
    <definedName name="_310__123Graph_ECHART_23" localSheetId="24" hidden="1">[37]S!#REF!</definedName>
    <definedName name="_310__123Graph_ECHART_23" localSheetId="6" hidden="1">[37]S!#REF!</definedName>
    <definedName name="_310__123Graph_ECHART_23" localSheetId="8" hidden="1">[37]S!#REF!</definedName>
    <definedName name="_310__123Graph_ECHART_23" hidden="1">[37]S!#REF!</definedName>
    <definedName name="_311__123Graph_ECHART_26" hidden="1">[37]H!$B$143:$H$143</definedName>
    <definedName name="_312__123Graph_ECHART_27" hidden="1">[37]K!$B$28:$D$28</definedName>
    <definedName name="_313__123Graph_ECHART_3" hidden="1">[34]D!$C$9:$E$9</definedName>
    <definedName name="_314__123Graph_ECHART_32" hidden="1">[37]H!$B$149:$C$149</definedName>
    <definedName name="_315__123Graph_ECHART_33" hidden="1">[37]K!$B$27:$E$27</definedName>
    <definedName name="_316__123Graph_ECHART_37" localSheetId="22" hidden="1">[37]S!#REF!</definedName>
    <definedName name="_316__123Graph_ECHART_37" localSheetId="23" hidden="1">[37]S!#REF!</definedName>
    <definedName name="_316__123Graph_ECHART_37" localSheetId="24" hidden="1">[37]S!#REF!</definedName>
    <definedName name="_316__123Graph_ECHART_37" localSheetId="6" hidden="1">[37]S!#REF!</definedName>
    <definedName name="_316__123Graph_ECHART_37" localSheetId="8" hidden="1">[37]S!#REF!</definedName>
    <definedName name="_316__123Graph_ECHART_37" hidden="1">[37]S!#REF!</definedName>
    <definedName name="_317__123Graph_ECHART_38" hidden="1">[37]F!$B$18:$I$18</definedName>
    <definedName name="_318__123Graph_ECHART_4" hidden="1">[34]E!$C$9:$E$9</definedName>
    <definedName name="_32__123Graph_ACHART_22" hidden="1">[37]C!$E$57:$E$63</definedName>
    <definedName name="_32__123Graph_CCHART_3" hidden="1">[26]řady_sloupce!$Y$20:$Y$31</definedName>
    <definedName name="_322__123Graph_ECHART_5" hidden="1">[26]řady_sloupce!$E$10:$E$25</definedName>
    <definedName name="_323__123Graph_ECHART_6" localSheetId="22" hidden="1">[34]F!#REF!</definedName>
    <definedName name="_323__123Graph_ECHART_6" localSheetId="23" hidden="1">[34]F!#REF!</definedName>
    <definedName name="_323__123Graph_ECHART_6" localSheetId="24" hidden="1">[34]F!#REF!</definedName>
    <definedName name="_323__123Graph_ECHART_6" localSheetId="6" hidden="1">[34]F!#REF!</definedName>
    <definedName name="_323__123Graph_ECHART_6" localSheetId="8" hidden="1">[34]F!#REF!</definedName>
    <definedName name="_323__123Graph_ECHART_6" hidden="1">[34]F!#REF!</definedName>
    <definedName name="_327__123Graph_ECHART_7" hidden="1">[26]řady_sloupce!$G$3:$G$14</definedName>
    <definedName name="_33__123Graph_ACHART_23" localSheetId="22" hidden="1">[37]S!#REF!</definedName>
    <definedName name="_33__123Graph_ACHART_23" localSheetId="23" hidden="1">[37]S!#REF!</definedName>
    <definedName name="_33__123Graph_ACHART_23" localSheetId="24" hidden="1">[37]S!#REF!</definedName>
    <definedName name="_33__123Graph_ACHART_23" localSheetId="6" hidden="1">[37]S!#REF!</definedName>
    <definedName name="_33__123Graph_ACHART_23" localSheetId="8" hidden="1">[37]S!#REF!</definedName>
    <definedName name="_33__123Graph_ACHART_23" hidden="1">[37]S!#REF!</definedName>
    <definedName name="_33__123Graph_CCHART_4" hidden="1">[26]řady_sloupce!$T$9:$T$21</definedName>
    <definedName name="_332__123Graph_ECHART_9" hidden="1">[28]pracovni!$F$29:$F$45</definedName>
    <definedName name="_334__123Graph_FCHART_10" hidden="1">'[31]PH a mzda'!$H$226:$H$235</definedName>
    <definedName name="_335__123Graph_FCHART_13" localSheetId="22" hidden="1">[34]H!#REF!</definedName>
    <definedName name="_335__123Graph_FCHART_13" localSheetId="23" hidden="1">[34]H!#REF!</definedName>
    <definedName name="_335__123Graph_FCHART_13" localSheetId="24" hidden="1">[34]H!#REF!</definedName>
    <definedName name="_335__123Graph_FCHART_13" localSheetId="6" hidden="1">[34]H!#REF!</definedName>
    <definedName name="_335__123Graph_FCHART_13" localSheetId="8" hidden="1">[34]H!#REF!</definedName>
    <definedName name="_335__123Graph_FCHART_13" hidden="1">[34]H!#REF!</definedName>
    <definedName name="_336__123Graph_FCHART_14" localSheetId="22" hidden="1">[34]H!#REF!</definedName>
    <definedName name="_336__123Graph_FCHART_14" localSheetId="23" hidden="1">[34]H!#REF!</definedName>
    <definedName name="_336__123Graph_FCHART_14" localSheetId="24" hidden="1">[34]H!#REF!</definedName>
    <definedName name="_336__123Graph_FCHART_14" localSheetId="6" hidden="1">[34]H!#REF!</definedName>
    <definedName name="_336__123Graph_FCHART_14" localSheetId="8" hidden="1">[34]H!#REF!</definedName>
    <definedName name="_336__123Graph_FCHART_14" hidden="1">[34]H!#REF!</definedName>
    <definedName name="_34__123Graph_ACHART_24" hidden="1">[37]U!$C$4:$E$4</definedName>
    <definedName name="_34__123Graph_CCHART_5" hidden="1">[26]řady_sloupce!$G$10:$G$25</definedName>
    <definedName name="_341__123Graph_FCHART_2" hidden="1">[26]řady_sloupce!$D$9:$D$24</definedName>
    <definedName name="_342__123Graph_FCHART_23" localSheetId="22" hidden="1">[37]S!#REF!</definedName>
    <definedName name="_342__123Graph_FCHART_23" localSheetId="23" hidden="1">[37]S!#REF!</definedName>
    <definedName name="_342__123Graph_FCHART_23" localSheetId="24" hidden="1">[37]S!#REF!</definedName>
    <definedName name="_342__123Graph_FCHART_23" localSheetId="6" hidden="1">[37]S!#REF!</definedName>
    <definedName name="_342__123Graph_FCHART_23" localSheetId="8" hidden="1">[37]S!#REF!</definedName>
    <definedName name="_342__123Graph_FCHART_23" hidden="1">[37]S!#REF!</definedName>
    <definedName name="_343__123Graph_FCHART_27" hidden="1">[37]K!$B$29:$D$29</definedName>
    <definedName name="_344__123Graph_FCHART_3" hidden="1">[34]D!$C$10:$E$10</definedName>
    <definedName name="_345__123Graph_FCHART_33" hidden="1">[37]K!$B$28:$E$28</definedName>
    <definedName name="_346__123Graph_FCHART_37" localSheetId="22" hidden="1">[37]S!#REF!</definedName>
    <definedName name="_346__123Graph_FCHART_37" localSheetId="23" hidden="1">[37]S!#REF!</definedName>
    <definedName name="_346__123Graph_FCHART_37" localSheetId="24" hidden="1">[37]S!#REF!</definedName>
    <definedName name="_346__123Graph_FCHART_37" localSheetId="6" hidden="1">[37]S!#REF!</definedName>
    <definedName name="_346__123Graph_FCHART_37" localSheetId="8" hidden="1">[37]S!#REF!</definedName>
    <definedName name="_346__123Graph_FCHART_37" hidden="1">[37]S!#REF!</definedName>
    <definedName name="_347__123Graph_FCHART_4" hidden="1">[34]E!$C$10:$E$10</definedName>
    <definedName name="_348__123Graph_FCHART_5" localSheetId="22" hidden="1">[34]F!#REF!</definedName>
    <definedName name="_348__123Graph_FCHART_5" localSheetId="23" hidden="1">[34]F!#REF!</definedName>
    <definedName name="_348__123Graph_FCHART_5" localSheetId="24" hidden="1">[34]F!#REF!</definedName>
    <definedName name="_348__123Graph_FCHART_5" localSheetId="6" hidden="1">[34]F!#REF!</definedName>
    <definedName name="_348__123Graph_FCHART_5" localSheetId="8" hidden="1">[34]F!#REF!</definedName>
    <definedName name="_348__123Graph_FCHART_5" hidden="1">[34]F!#REF!</definedName>
    <definedName name="_35__123Graph_ACHART_25" hidden="1">[37]U!$B$10:$D$10</definedName>
    <definedName name="_35__123Graph_CCHART_6" hidden="1">[26]řady_sloupce!$E$2:$E$14</definedName>
    <definedName name="_352__123Graph_FCHART_7" hidden="1">[26]řady_sloupce!$F$3:$F$14</definedName>
    <definedName name="_353__123Graph_LBL_ACHART_23" localSheetId="22" hidden="1">[37]S!#REF!</definedName>
    <definedName name="_353__123Graph_LBL_ACHART_23" localSheetId="23" hidden="1">[37]S!#REF!</definedName>
    <definedName name="_353__123Graph_LBL_ACHART_23" localSheetId="24" hidden="1">[37]S!#REF!</definedName>
    <definedName name="_353__123Graph_LBL_ACHART_23" localSheetId="6" hidden="1">[37]S!#REF!</definedName>
    <definedName name="_353__123Graph_LBL_ACHART_23" localSheetId="8" hidden="1">[37]S!#REF!</definedName>
    <definedName name="_353__123Graph_LBL_ACHART_23" hidden="1">[37]S!#REF!</definedName>
    <definedName name="_354__123Graph_LBL_ACHART_24" hidden="1">[37]U!$C$4:$E$4</definedName>
    <definedName name="_355__123Graph_LBL_ACHART_26" hidden="1">[37]H!$B$137:$H$137</definedName>
    <definedName name="_356__123Graph_LBL_ACHART_28" hidden="1">[37]C!$I$8:$K$8</definedName>
    <definedName name="_357__123Graph_LBL_ACHART_3" hidden="1">[34]D!$C$5:$I$5</definedName>
    <definedName name="_358__123Graph_LBL_ACHART_31" hidden="1">[37]M!$B$88:$I$88</definedName>
    <definedName name="_359__123Graph_LBL_ACHART_36" hidden="1">[37]D!$B$111:$G$111</definedName>
    <definedName name="_36__123Graph_ACHART_26" hidden="1">[37]H!$B$137:$H$137</definedName>
    <definedName name="_36__123Graph_CCHART_7" hidden="1">[26]řady_sloupce!$E$3:$E$14</definedName>
    <definedName name="_360__123Graph_LBL_ACHART_37" localSheetId="22" hidden="1">[37]S!#REF!</definedName>
    <definedName name="_360__123Graph_LBL_ACHART_37" localSheetId="23" hidden="1">[37]S!#REF!</definedName>
    <definedName name="_360__123Graph_LBL_ACHART_37" localSheetId="24" hidden="1">[37]S!#REF!</definedName>
    <definedName name="_360__123Graph_LBL_ACHART_37" localSheetId="6" hidden="1">[37]S!#REF!</definedName>
    <definedName name="_360__123Graph_LBL_ACHART_37" localSheetId="8" hidden="1">[37]S!#REF!</definedName>
    <definedName name="_360__123Graph_LBL_ACHART_37" hidden="1">[37]S!#REF!</definedName>
    <definedName name="_361__123Graph_LBL_ACHART_39" hidden="1">[37]D!$B$154:$G$154</definedName>
    <definedName name="_362__123Graph_LBL_ACHART_4" hidden="1">[34]E!$C$5:$I$5</definedName>
    <definedName name="_363__123Graph_LBL_ACHART_6" localSheetId="22" hidden="1">[34]F!#REF!</definedName>
    <definedName name="_363__123Graph_LBL_ACHART_6" localSheetId="23" hidden="1">[34]F!#REF!</definedName>
    <definedName name="_363__123Graph_LBL_ACHART_6" localSheetId="24" hidden="1">[34]F!#REF!</definedName>
    <definedName name="_363__123Graph_LBL_ACHART_6" localSheetId="6" hidden="1">[34]F!#REF!</definedName>
    <definedName name="_363__123Graph_LBL_ACHART_6" localSheetId="8" hidden="1">[34]F!#REF!</definedName>
    <definedName name="_363__123Graph_LBL_ACHART_6" hidden="1">[34]F!#REF!</definedName>
    <definedName name="_364__123Graph_LBL_BCHART_23" localSheetId="22" hidden="1">[37]S!#REF!</definedName>
    <definedName name="_364__123Graph_LBL_BCHART_23" localSheetId="23" hidden="1">[37]S!#REF!</definedName>
    <definedName name="_364__123Graph_LBL_BCHART_23" localSheetId="24" hidden="1">[37]S!#REF!</definedName>
    <definedName name="_364__123Graph_LBL_BCHART_23" localSheetId="6" hidden="1">[37]S!#REF!</definedName>
    <definedName name="_364__123Graph_LBL_BCHART_23" localSheetId="8" hidden="1">[37]S!#REF!</definedName>
    <definedName name="_364__123Graph_LBL_BCHART_23" hidden="1">[37]S!#REF!</definedName>
    <definedName name="_365__123Graph_LBL_BCHART_24" hidden="1">[37]U!$C$5:$E$5</definedName>
    <definedName name="_366__123Graph_LBL_BCHART_28" hidden="1">[37]C!$I$9:$K$9</definedName>
    <definedName name="_367__123Graph_LBL_BCHART_3" hidden="1">[34]D!$C$6:$I$6</definedName>
    <definedName name="_368__123Graph_LBL_BCHART_31" hidden="1">[37]M!$B$89:$I$89</definedName>
    <definedName name="_369__123Graph_LBL_BCHART_32" hidden="1">[37]H!$F$146:$H$146</definedName>
    <definedName name="_37__123Graph_ACHART_27" hidden="1">[37]K!$B$24:$D$24</definedName>
    <definedName name="_37__123Graph_ACPI_ER_LOG" hidden="1">[46]ER!#REF!</definedName>
    <definedName name="_37__123Graph_CCHART_8" hidden="1">[44]diferencial!$E$257:$E$381</definedName>
    <definedName name="_370__123Graph_LBL_BCHART_36" hidden="1">[37]D!$B$112:$G$112</definedName>
    <definedName name="_371__123Graph_LBL_BCHART_37" localSheetId="22" hidden="1">[37]S!#REF!</definedName>
    <definedName name="_371__123Graph_LBL_BCHART_37" localSheetId="23" hidden="1">[37]S!#REF!</definedName>
    <definedName name="_371__123Graph_LBL_BCHART_37" localSheetId="24" hidden="1">[37]S!#REF!</definedName>
    <definedName name="_371__123Graph_LBL_BCHART_37" localSheetId="6" hidden="1">[37]S!#REF!</definedName>
    <definedName name="_371__123Graph_LBL_BCHART_37" localSheetId="8" hidden="1">[37]S!#REF!</definedName>
    <definedName name="_371__123Graph_LBL_BCHART_37" hidden="1">[37]S!#REF!</definedName>
    <definedName name="_372__123Graph_LBL_BCHART_39" hidden="1">[37]D!$B$155:$G$155</definedName>
    <definedName name="_373__123Graph_LBL_BCHART_4" hidden="1">[34]E!$C$6:$I$6</definedName>
    <definedName name="_374__123Graph_LBL_BCHART_6" localSheetId="22" hidden="1">[34]F!#REF!</definedName>
    <definedName name="_374__123Graph_LBL_BCHART_6" localSheetId="23" hidden="1">[34]F!#REF!</definedName>
    <definedName name="_374__123Graph_LBL_BCHART_6" localSheetId="24" hidden="1">[34]F!#REF!</definedName>
    <definedName name="_374__123Graph_LBL_BCHART_6" localSheetId="6" hidden="1">[34]F!#REF!</definedName>
    <definedName name="_374__123Graph_LBL_BCHART_6" localSheetId="8" hidden="1">[34]F!#REF!</definedName>
    <definedName name="_374__123Graph_LBL_BCHART_6" hidden="1">[34]F!#REF!</definedName>
    <definedName name="_375__123Graph_LBL_CCHART_1" hidden="1">[37]A!$B$17:$H$17</definedName>
    <definedName name="_376__123Graph_LBL_CCHART_24" hidden="1">[37]U!$C$6:$E$6</definedName>
    <definedName name="_377__123Graph_LBL_CCHART_26" hidden="1">[37]H!$B$139:$H$139</definedName>
    <definedName name="_378__123Graph_LBL_CCHART_28" hidden="1">[37]C!$I$10:$K$10</definedName>
    <definedName name="_379__123Graph_LBL_CCHART_32" hidden="1">[37]H!$F$147:$H$147</definedName>
    <definedName name="_38__123Graph_ACHART_28" hidden="1">[37]C!$I$8:$K$8</definedName>
    <definedName name="_38__123Graph_CCHART_9" hidden="1">[44]sazby!$E$507:$E$632</definedName>
    <definedName name="_380__123Graph_LBL_CCHART_36" hidden="1">[37]D!$B$113:$G$113</definedName>
    <definedName name="_381__123Graph_LBL_CCHART_39" hidden="1">[37]D!$B$156:$G$156</definedName>
    <definedName name="_382__123Graph_LBL_CCHART_6" localSheetId="22" hidden="1">[34]F!#REF!</definedName>
    <definedName name="_382__123Graph_LBL_CCHART_6" localSheetId="23" hidden="1">[34]F!#REF!</definedName>
    <definedName name="_382__123Graph_LBL_CCHART_6" localSheetId="24" hidden="1">[34]F!#REF!</definedName>
    <definedName name="_382__123Graph_LBL_CCHART_6" localSheetId="6" hidden="1">[34]F!#REF!</definedName>
    <definedName name="_382__123Graph_LBL_CCHART_6" localSheetId="8" hidden="1">[34]F!#REF!</definedName>
    <definedName name="_382__123Graph_LBL_CCHART_6" hidden="1">[34]F!#REF!</definedName>
    <definedName name="_383__123Graph_LBL_DCHART_11" hidden="1">[37]O!$B$19:$H$19</definedName>
    <definedName name="_384__123Graph_LBL_DCHART_20" localSheetId="22" hidden="1">[37]A!#REF!</definedName>
    <definedName name="_384__123Graph_LBL_DCHART_20" localSheetId="23" hidden="1">[37]A!#REF!</definedName>
    <definedName name="_384__123Graph_LBL_DCHART_20" localSheetId="24" hidden="1">[37]A!#REF!</definedName>
    <definedName name="_384__123Graph_LBL_DCHART_20" localSheetId="6" hidden="1">[37]A!#REF!</definedName>
    <definedName name="_384__123Graph_LBL_DCHART_20" localSheetId="8" hidden="1">[37]A!#REF!</definedName>
    <definedName name="_384__123Graph_LBL_DCHART_20" hidden="1">[37]A!#REF!</definedName>
    <definedName name="_385__123Graph_LBL_DCHART_23" localSheetId="22" hidden="1">[37]S!#REF!</definedName>
    <definedName name="_385__123Graph_LBL_DCHART_23" localSheetId="23" hidden="1">[37]S!#REF!</definedName>
    <definedName name="_385__123Graph_LBL_DCHART_23" localSheetId="24" hidden="1">[37]S!#REF!</definedName>
    <definedName name="_385__123Graph_LBL_DCHART_23" localSheetId="6" hidden="1">[37]S!#REF!</definedName>
    <definedName name="_385__123Graph_LBL_DCHART_23" localSheetId="8" hidden="1">[37]S!#REF!</definedName>
    <definedName name="_385__123Graph_LBL_DCHART_23" hidden="1">[37]S!#REF!</definedName>
    <definedName name="_386__123Graph_LBL_DCHART_32" hidden="1">[37]H!$F$148:$H$148</definedName>
    <definedName name="_387__123Graph_LBL_DCHART_36" hidden="1">[37]D!$B$114:$G$114</definedName>
    <definedName name="_388__123Graph_LBL_DCHART_39" hidden="1">[37]D!$B$157:$G$157</definedName>
    <definedName name="_389__123Graph_LBL_ECHART_20" hidden="1">[37]A!$B$17:$H$17</definedName>
    <definedName name="_39__123Graph_ACHART_29" hidden="1">[37]P!$C$102:$J$102</definedName>
    <definedName name="_39__123Graph_DCHART_1" hidden="1">[26]řady_sloupce!$C$8:$S$8</definedName>
    <definedName name="_390__123Graph_LBL_ECHART_26" hidden="1">[37]H!$B$143:$H$143</definedName>
    <definedName name="_391__123Graph_LBL_ECHART_38" hidden="1">[37]F!$B$18:$I$18</definedName>
    <definedName name="_392__123Graph_LBL_ECHART_9" hidden="1">[37]F!$B$18:$I$18</definedName>
    <definedName name="_393__123Graph_LBL_FCHART_3" hidden="1">[34]D!$C$10:$I$10</definedName>
    <definedName name="_394__123Graph_LBL_FCHART_4" hidden="1">[34]E!$C$10:$I$10</definedName>
    <definedName name="_399__123Graph_XCHART_1" hidden="1">[26]řady_sloupce!$A$5:$A$40</definedName>
    <definedName name="_4___123Graph_AChart_4A" hidden="1">[8]CPIINDEX!$O$239:$O$298</definedName>
    <definedName name="_4__123Graph_ACHART_1" hidden="1">[30]A!$C$31:$AJ$31</definedName>
    <definedName name="_4__123Graph_ACHART_12" hidden="1">[31]pracovni!$AL$111:$AL$117</definedName>
    <definedName name="_4__123Graph_ACHART_2" hidden="1">[30]A!$C$31:$AJ$31</definedName>
    <definedName name="_4__123Graph_AChart_2A" hidden="1">[29]CPIINDEX!$K$203:$K$304</definedName>
    <definedName name="_4__123Graph_AChart_4A" hidden="1">[27]CPIINDEX!$O$239:$O$298</definedName>
    <definedName name="_4__123Graph_CCHART_8" hidden="1">#REF!</definedName>
    <definedName name="_4__123Graph_CDEV_EMPL" hidden="1">'[43]Time series'!#REF!</definedName>
    <definedName name="_40__123Graph_DCHART_10" hidden="1">[28]pracovni!$F$49:$F$65</definedName>
    <definedName name="_404__123Graph_XCHART_10" hidden="1">[28]pracovni!$A$49:$A$65</definedName>
    <definedName name="_408__123Graph_XCHART_11" hidden="1">[26]řady_sloupce!$B$6:$B$47</definedName>
    <definedName name="_41__123Graph_DCHART_13" hidden="1">[33]D!$G$150:$G$161</definedName>
    <definedName name="_410__123Graph_XCHART_13" hidden="1">[33]D!$D$150:$D$161</definedName>
    <definedName name="_411__123Graph_XCHART_14" hidden="1">[37]D!$A$58:$A$64</definedName>
    <definedName name="_412__123Graph_XCHART_15" hidden="1">[35]grafy!$S$105:$S$121</definedName>
    <definedName name="_413__123Graph_XCHART_16" localSheetId="22" hidden="1">[35]grafy!#REF!</definedName>
    <definedName name="_413__123Graph_XCHART_16" localSheetId="23" hidden="1">[35]grafy!#REF!</definedName>
    <definedName name="_413__123Graph_XCHART_16" localSheetId="24" hidden="1">[35]grafy!#REF!</definedName>
    <definedName name="_413__123Graph_XCHART_16" localSheetId="6" hidden="1">[35]grafy!#REF!</definedName>
    <definedName name="_413__123Graph_XCHART_16" localSheetId="8" hidden="1">[35]grafy!#REF!</definedName>
    <definedName name="_413__123Graph_XCHART_16" hidden="1">[35]grafy!#REF!</definedName>
    <definedName name="_414__123Graph_XCHART_17" localSheetId="22" hidden="1">[35]grafy!#REF!</definedName>
    <definedName name="_414__123Graph_XCHART_17" localSheetId="23" hidden="1">[35]grafy!#REF!</definedName>
    <definedName name="_414__123Graph_XCHART_17" localSheetId="24" hidden="1">[35]grafy!#REF!</definedName>
    <definedName name="_414__123Graph_XCHART_17" localSheetId="6" hidden="1">[35]grafy!#REF!</definedName>
    <definedName name="_414__123Graph_XCHART_17" localSheetId="8" hidden="1">[35]grafy!#REF!</definedName>
    <definedName name="_414__123Graph_XCHART_17" hidden="1">[35]grafy!#REF!</definedName>
    <definedName name="_415__123Graph_XCHART_18" hidden="1">[37]H!$A$79:$A$82</definedName>
    <definedName name="_416__123Graph_XCHART_19" hidden="1">[37]H!$B$78:$H$78</definedName>
    <definedName name="_42__123Graph_DCHART_2" hidden="1">[26]řady_sloupce!$F$20:$AI$20</definedName>
    <definedName name="_421__123Graph_XCHART_2" hidden="1">[26]řady_sloupce!$A$5:$A$43</definedName>
    <definedName name="_422__123Graph_XCHART_20" hidden="1">[34]P!$J$39:$J$44</definedName>
    <definedName name="_423__123Graph_XCHART_22" hidden="1">[37]C!$A$57:$A$63</definedName>
    <definedName name="_424__123Graph_XCHART_23" hidden="1">'[35] data'!$A$30:$A$71</definedName>
    <definedName name="_425__123Graph_XCHART_24" hidden="1">'[35] data'!$DM$54:$DM$66</definedName>
    <definedName name="_426__123Graph_XCHART_25" hidden="1">[37]U!$B$3:$D$3</definedName>
    <definedName name="_427__123Graph_XCHART_26" hidden="1">'[35] data'!$A$54:$A$67</definedName>
    <definedName name="_428__123Graph_XCHART_27" hidden="1">'[35] data'!$A$54:$A$67</definedName>
    <definedName name="_429__123Graph_XCHART_28" hidden="1">'[35] data'!$A$66:$A$67</definedName>
    <definedName name="_43__123Graph_DCHART_3" hidden="1">[26]řady_sloupce!$Z$20:$Z$31</definedName>
    <definedName name="_430__123Graph_XCHART_29" hidden="1">'[35] data'!$A$54:$A$67</definedName>
    <definedName name="_434__123Graph_XCHART_3" hidden="1">[26]řady_sloupce!$A$5:$A$40</definedName>
    <definedName name="_435__123Graph_XCHART_30" hidden="1">'[35] data'!$A$54:$A$71</definedName>
    <definedName name="_436__123Graph_XCHART_31" hidden="1">[37]M!$B$87:$I$87</definedName>
    <definedName name="_437__123Graph_XCHART_33" hidden="1">[35]grafy!$AE$74:$AE$75</definedName>
    <definedName name="_438__123Graph_XCHART_34" localSheetId="22" hidden="1">[35]grafy!#REF!</definedName>
    <definedName name="_438__123Graph_XCHART_34" localSheetId="23" hidden="1">[35]grafy!#REF!</definedName>
    <definedName name="_438__123Graph_XCHART_34" localSheetId="24" hidden="1">[35]grafy!#REF!</definedName>
    <definedName name="_438__123Graph_XCHART_34" localSheetId="6" hidden="1">[35]grafy!#REF!</definedName>
    <definedName name="_438__123Graph_XCHART_34" localSheetId="8" hidden="1">[35]grafy!#REF!</definedName>
    <definedName name="_438__123Graph_XCHART_34" hidden="1">[35]grafy!#REF!</definedName>
    <definedName name="_439__123Graph_XCHART_35" hidden="1">[35]grafy!$N$299:$N$300</definedName>
    <definedName name="_44__123Graph_ACHART_3" hidden="1">[26]řady_sloupce!$D$5:$D$40</definedName>
    <definedName name="_44__123Graph_DCHART_4" hidden="1">'[31]produkt a mzda'!$R$4:$R$32</definedName>
    <definedName name="_440__123Graph_XCHART_39" hidden="1">'[35] data'!$A$53:$A$70</definedName>
    <definedName name="_444__123Graph_XCHART_4" hidden="1">[26]řady_sloupce!$A$5:$A$43</definedName>
    <definedName name="_445__123Graph_XCHART_41" localSheetId="22" hidden="1">[35]grafy!#REF!</definedName>
    <definedName name="_445__123Graph_XCHART_41" localSheetId="23" hidden="1">[35]grafy!#REF!</definedName>
    <definedName name="_445__123Graph_XCHART_41" localSheetId="24" hidden="1">[35]grafy!#REF!</definedName>
    <definedName name="_445__123Graph_XCHART_41" localSheetId="6" hidden="1">[35]grafy!#REF!</definedName>
    <definedName name="_445__123Graph_XCHART_41" localSheetId="8" hidden="1">[35]grafy!#REF!</definedName>
    <definedName name="_445__123Graph_XCHART_41" hidden="1">[35]grafy!#REF!</definedName>
    <definedName name="_446__123Graph_XCHART_42" hidden="1">[35]grafy!$T$124:$T$126</definedName>
    <definedName name="_448__123Graph_XCHART_5" hidden="1">[33]C!$G$121:$G$138</definedName>
    <definedName name="_45" hidden="1">#REF!</definedName>
    <definedName name="_45__123Graph_ACHART_30" hidden="1">[37]M!$B$59:$I$59</definedName>
    <definedName name="_45__123Graph_DCHART_6" hidden="1">[26]řady_sloupce!$D$2:$D$17</definedName>
    <definedName name="_450__123Graph_XCHART_6" hidden="1">[33]C!$G$121:$G$138</definedName>
    <definedName name="_454__123Graph_XCHART_7" hidden="1">[26]řady_sloupce!$B$6:$B$48</definedName>
    <definedName name="_455__123Graph_XCHART_8" hidden="1">[37]H!$A$50:$A$55</definedName>
    <definedName name="_46__123Graph_ACHART_31" hidden="1">[37]M!$B$88:$I$88</definedName>
    <definedName name="_46__123Graph_DCHART_7" hidden="1">[26]řady_sloupce!$D$3:$D$14</definedName>
    <definedName name="_460__123Graph_XCHART_9" hidden="1">[28]pracovni!$A$29:$A$45</definedName>
    <definedName name="_47__123Graph_ACHART_32" hidden="1">[37]H!$B$145:$C$145</definedName>
    <definedName name="_47__123Graph_DCHART_9" hidden="1">[44]sazby!$F$507:$F$632</definedName>
    <definedName name="_48__123Graph_ACHART_33" hidden="1">[37]K!$B$23:$E$23</definedName>
    <definedName name="_48__123Graph_AGROWTH_CPI" hidden="1">[38]Data!#REF!</definedName>
    <definedName name="_48__123Graph_ECHART_1" hidden="1">[26]řady_sloupce!$C$9:$S$9</definedName>
    <definedName name="_49__123Graph_ACHART_34" hidden="1">[37]D!$E$87:$E$90</definedName>
    <definedName name="_49__123Graph_AIBA_IBRD" hidden="1">[12]WB!$Q$62:$AK$62</definedName>
    <definedName name="_49__123Graph_ECHART_10" hidden="1">'[31]PH a mzda'!$R$226:$R$235</definedName>
    <definedName name="_5___123Graph_BChart_1A" hidden="1">[8]CPIINDEX!$S$263:$S$310</definedName>
    <definedName name="_5__123Graph_ACHART_1" hidden="1">[26]řady_sloupce!$B$5:$B$40</definedName>
    <definedName name="_5__123Graph_ACHART_13" hidden="1">[33]D!$H$184:$H$184</definedName>
    <definedName name="_5__123Graph_ACHART_2" hidden="1">[30]A!$C$31:$AJ$31</definedName>
    <definedName name="_5__123Graph_BChart_1A" hidden="1">[27]CPIINDEX!$S$263:$S$310</definedName>
    <definedName name="_5__123Graph_CSWE_EMPL" hidden="1">'[43]Time series'!#REF!</definedName>
    <definedName name="_5__123Graph_DCHART_8" hidden="1">#REF!</definedName>
    <definedName name="_50__123Graph_ACHART_35" hidden="1">[37]H!$B$172:$C$172</definedName>
    <definedName name="_50__123Graph_AINVENT_SALES" hidden="1">#REF!</definedName>
    <definedName name="_50__123Graph_ECHART_2" localSheetId="22" hidden="1">[26]řady_sloupce!#REF!</definedName>
    <definedName name="_50__123Graph_ECHART_2" localSheetId="23" hidden="1">[26]řady_sloupce!#REF!</definedName>
    <definedName name="_50__123Graph_ECHART_2" localSheetId="24" hidden="1">[26]řady_sloupce!#REF!</definedName>
    <definedName name="_50__123Graph_ECHART_2" localSheetId="6" hidden="1">[26]řady_sloupce!#REF!</definedName>
    <definedName name="_50__123Graph_ECHART_2" localSheetId="8" hidden="1">[26]řady_sloupce!#REF!</definedName>
    <definedName name="_50__123Graph_ECHART_2" hidden="1">[26]řady_sloupce!#REF!</definedName>
    <definedName name="_51__123Graph_ACHART_36" hidden="1">[37]D!$B$111:$G$111</definedName>
    <definedName name="_51__123Graph_AMIMPMA_1" hidden="1">#REF!</definedName>
    <definedName name="_51__123Graph_ECHART_5" hidden="1">[26]řady_sloupce!$E$10:$E$25</definedName>
    <definedName name="_52__123Graph_ACHART_37" localSheetId="22" hidden="1">[37]S!#REF!</definedName>
    <definedName name="_52__123Graph_ACHART_37" localSheetId="23" hidden="1">[37]S!#REF!</definedName>
    <definedName name="_52__123Graph_ACHART_37" localSheetId="24" hidden="1">[37]S!#REF!</definedName>
    <definedName name="_52__123Graph_ACHART_37" localSheetId="6" hidden="1">[37]S!#REF!</definedName>
    <definedName name="_52__123Graph_ACHART_37" localSheetId="8" hidden="1">[37]S!#REF!</definedName>
    <definedName name="_52__123Graph_ACHART_37" hidden="1">[37]S!#REF!</definedName>
    <definedName name="_52__123Graph_ANDA_OIN" hidden="1">#REF!</definedName>
    <definedName name="_52__123Graph_ECHART_7" hidden="1">[26]řady_sloupce!$G$3:$G$14</definedName>
    <definedName name="_53__123Graph_ACHART_38" hidden="1">[37]F!$B$58:$I$58</definedName>
    <definedName name="_53__123Graph_AR_BMONEY" hidden="1">#REF!</definedName>
    <definedName name="_53__123Graph_ECHART_9" hidden="1">[28]pracovni!$F$29:$F$45</definedName>
    <definedName name="_54__123Graph_ACHART_39" hidden="1">[37]D!$B$154:$G$154</definedName>
    <definedName name="_54__123Graph_FCHART_10" hidden="1">'[31]PH a mzda'!$H$226:$H$235</definedName>
    <definedName name="_55__123Graph_FCHART_2" hidden="1">[26]řady_sloupce!$D$9:$D$24</definedName>
    <definedName name="_56__123Graph_FCHART_7" hidden="1">[26]řady_sloupce!$F$3:$F$14</definedName>
    <definedName name="_57__123Graph_XCHART_1" hidden="1">[26]řady_sloupce!$A$5:$A$40</definedName>
    <definedName name="_58__123Graph_XCHART_10" hidden="1">[28]pracovni!$A$49:$A$65</definedName>
    <definedName name="_59__123Graph_ACHART_4" hidden="1">[26]řady_sloupce!$E$5:$E$43</definedName>
    <definedName name="_59__123Graph_XCHART_11" hidden="1">[26]řady_sloupce!$B$6:$B$47</definedName>
    <definedName name="_6___123Graph_BChart_3A" hidden="1">[8]CPIINDEX!#REF!</definedName>
    <definedName name="_6__123Graph_ACHART_2" hidden="1">[26]řady_sloupce!$E$5:$E$43</definedName>
    <definedName name="_6__123Graph_AChart_3A" hidden="1">[29]CPIINDEX!$O$203:$O$304</definedName>
    <definedName name="_6__123Graph_AIBA_IBRD" hidden="1">[36]WB!$Q$62:$AK$62</definedName>
    <definedName name="_6__123Graph_BCHART_1" hidden="1">[30]A!$C$28:$AJ$28</definedName>
    <definedName name="_6__123Graph_DGROWTH_CPI" hidden="1">[45]Data!#REF!</definedName>
    <definedName name="_6__123Graph_XCHART_8" hidden="1">#REF!</definedName>
    <definedName name="_60__123Graph_ACHART_40" localSheetId="22" hidden="1">[35]grafy!#REF!</definedName>
    <definedName name="_60__123Graph_ACHART_40" localSheetId="23" hidden="1">[35]grafy!#REF!</definedName>
    <definedName name="_60__123Graph_ACHART_40" localSheetId="24" hidden="1">[35]grafy!#REF!</definedName>
    <definedName name="_60__123Graph_ACHART_40" localSheetId="6" hidden="1">[35]grafy!#REF!</definedName>
    <definedName name="_60__123Graph_ACHART_40" localSheetId="8" hidden="1">[35]grafy!#REF!</definedName>
    <definedName name="_60__123Graph_ACHART_40" hidden="1">[35]grafy!#REF!</definedName>
    <definedName name="_60__123Graph_XCHART_13" hidden="1">[33]D!$D$150:$D$161</definedName>
    <definedName name="_61__123Graph_ACHART_41" localSheetId="22" hidden="1">[35]grafy!#REF!</definedName>
    <definedName name="_61__123Graph_ACHART_41" localSheetId="23" hidden="1">[35]grafy!#REF!</definedName>
    <definedName name="_61__123Graph_ACHART_41" localSheetId="24" hidden="1">[35]grafy!#REF!</definedName>
    <definedName name="_61__123Graph_ACHART_41" localSheetId="6" hidden="1">[35]grafy!#REF!</definedName>
    <definedName name="_61__123Graph_ACHART_41" localSheetId="8" hidden="1">[35]grafy!#REF!</definedName>
    <definedName name="_61__123Graph_ACHART_41" hidden="1">[35]grafy!#REF!</definedName>
    <definedName name="_61__123Graph_XCHART_2" hidden="1">[26]řady_sloupce!$A$5:$A$43</definedName>
    <definedName name="_62__123Graph_ACHART_42" hidden="1">[35]grafy!$U$124:$U$126</definedName>
    <definedName name="_62__123Graph_XCHART_3" hidden="1">[26]řady_sloupce!$A$5:$A$40</definedName>
    <definedName name="_63__123Graph_XCHART_4" hidden="1">[26]řady_sloupce!$A$5:$A$43</definedName>
    <definedName name="_64__123Graph_ASEIGNOR" hidden="1">[32]seignior!#REF!</definedName>
    <definedName name="_64__123Graph_XCHART_5" hidden="1">[33]C!$G$121:$G$138</definedName>
    <definedName name="_65__123Graph_AWB_ADJ_PRJ" hidden="1">[12]WB!$Q$255:$AK$255</definedName>
    <definedName name="_65__123Graph_XCHART_6" hidden="1">[33]C!$G$121:$G$138</definedName>
    <definedName name="_66__123Graph_BCHART_1" hidden="1">[39]IPC1988!$E$176:$E$182</definedName>
    <definedName name="_66__123Graph_XCHART_7" hidden="1">[26]řady_sloupce!$B$6:$B$48</definedName>
    <definedName name="_67" hidden="1">#REF!</definedName>
    <definedName name="_67__123Graph_ACHART_5" hidden="1">[26]řady_sloupce!$C$10:$C$25</definedName>
    <definedName name="_67__123Graph_BCHART_2" hidden="1">[39]IPC1988!$D$176:$D$182</definedName>
    <definedName name="_67__123Graph_XCHART_9" hidden="1">[28]pracovni!$A$29:$A$45</definedName>
    <definedName name="_7___123Graph_BChart_4A" hidden="1">[8]CPIINDEX!#REF!</definedName>
    <definedName name="_7__123Graph_ACHART_3" hidden="1">[26]řady_sloupce!$D$5:$D$40</definedName>
    <definedName name="_7__123Graph_BCHART_2" hidden="1">[30]A!$C$36:$AJ$36</definedName>
    <definedName name="_7__123Graph_XREALEX_WAGE" hidden="1">[47]PRIVATE!#REF!</definedName>
    <definedName name="_72__123Graph_ACHART_6" hidden="1">[26]řady_sloupce!$C$2:$C$14</definedName>
    <definedName name="_76__123Graph_ACHART_7" hidden="1">[26]řady_sloupce!$C$3:$C$14</definedName>
    <definedName name="_79__123Graph_BCPI_ER_LOG" hidden="1">[46]ER!#REF!</definedName>
    <definedName name="_8___123Graph_XChart_1A" hidden="1">[8]CPIINDEX!$B$263:$B$310</definedName>
    <definedName name="_8__123Graph_ACHART_4" hidden="1">[26]řady_sloupce!$E$5:$E$43</definedName>
    <definedName name="_8__123Graph_AChart_4A" hidden="1">[29]CPIINDEX!$O$239:$O$298</definedName>
    <definedName name="_8__123Graph_AIBA_IBRD" hidden="1">[36]WB!$Q$62:$AK$62</definedName>
    <definedName name="_8__123Graph_AWB_ADJ_PRJ" hidden="1">[36]WB!$Q$255:$AK$255</definedName>
    <definedName name="_8__123Graph_BCHART_1" hidden="1">[30]A!$C$28:$AJ$28</definedName>
    <definedName name="_81__123Graph_ACHART_8" hidden="1">[26]řady_sloupce!$F$6:$F$22</definedName>
    <definedName name="_86__123Graph_ACHART_9" hidden="1">[26]řady_sloupce!$C$5:$C$9</definedName>
    <definedName name="_9___123Graph_XChart_2A" hidden="1">[8]CPIINDEX!$B$203:$B$310</definedName>
    <definedName name="_9__123Graph_ACHART_5" hidden="1">[26]řady_sloupce!$C$10:$C$25</definedName>
    <definedName name="_9__123Graph_BCHART_1" hidden="1">[30]A!$C$28:$AJ$28</definedName>
    <definedName name="_9__123Graph_BCHART_2" hidden="1">[30]A!$C$36:$AJ$36</definedName>
    <definedName name="_9__123Graph_CCHART_1" hidden="1">[30]A!$C$24:$AJ$24</definedName>
    <definedName name="_90__123Graph_BIBA_IBRD" hidden="1">[46]WB!#REF!</definedName>
    <definedName name="_91__123Graph_BCHART_1" hidden="1">[26]řady_sloupce!$C$5:$C$40</definedName>
    <definedName name="_91__123Graph_BNDA_OIN" hidden="1">#REF!</definedName>
    <definedName name="_92__123Graph_BR_BMONEY" hidden="1">#REF!</definedName>
    <definedName name="_96__123Graph_BCHART_10" hidden="1">[28]pracovni!$D$49:$D$65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6" hidden="1">{"'előző év december'!$A$2:$CP$214"}</definedName>
    <definedName name="_cp1" localSheetId="8" hidden="1">{"'előző év december'!$A$2:$CP$214"}</definedName>
    <definedName name="_cp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6" hidden="1">{"'előző év december'!$A$2:$CP$214"}</definedName>
    <definedName name="_cp10" localSheetId="8" hidden="1">{"'előző év december'!$A$2:$CP$214"}</definedName>
    <definedName name="_cp10"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6" hidden="1">{"'előző év december'!$A$2:$CP$214"}</definedName>
    <definedName name="_cp11" localSheetId="8" hidden="1">{"'előző év december'!$A$2:$CP$214"}</definedName>
    <definedName name="_cp1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6" hidden="1">{"'előző év december'!$A$2:$CP$214"}</definedName>
    <definedName name="_cp2" localSheetId="8" hidden="1">{"'előző év december'!$A$2:$CP$214"}</definedName>
    <definedName name="_cp2"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6" hidden="1">{"'előző év december'!$A$2:$CP$214"}</definedName>
    <definedName name="_cp3" localSheetId="8" hidden="1">{"'előző év december'!$A$2:$CP$214"}</definedName>
    <definedName name="_cp3"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6" hidden="1">{"'előző év december'!$A$2:$CP$214"}</definedName>
    <definedName name="_cp4" localSheetId="8" hidden="1">{"'előző év december'!$A$2:$CP$214"}</definedName>
    <definedName name="_cp4"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6" hidden="1">{"'előző év december'!$A$2:$CP$214"}</definedName>
    <definedName name="_cp5" localSheetId="8" hidden="1">{"'előző év december'!$A$2:$CP$214"}</definedName>
    <definedName name="_cp5"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6" hidden="1">{"'előző év december'!$A$2:$CP$214"}</definedName>
    <definedName name="_cp6" localSheetId="8" hidden="1">{"'előző év december'!$A$2:$CP$214"}</definedName>
    <definedName name="_cp6"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6" hidden="1">{"'előző év december'!$A$2:$CP$214"}</definedName>
    <definedName name="_cp7" localSheetId="8" hidden="1">{"'előző év december'!$A$2:$CP$214"}</definedName>
    <definedName name="_cp7"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6" hidden="1">{"'előző év december'!$A$2:$CP$214"}</definedName>
    <definedName name="_cp8" localSheetId="8" hidden="1">{"'előző év december'!$A$2:$CP$214"}</definedName>
    <definedName name="_cp8"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6" hidden="1">{"'előző év december'!$A$2:$CP$214"}</definedName>
    <definedName name="_cp9" localSheetId="8" hidden="1">{"'előző év december'!$A$2:$CP$214"}</definedName>
    <definedName name="_cp9"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6" hidden="1">{"'előző év december'!$A$2:$CP$214"}</definedName>
    <definedName name="_cpr2" localSheetId="8" hidden="1">{"'előző év december'!$A$2:$CP$214"}</definedName>
    <definedName name="_cpr2"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6" hidden="1">{"'előző év december'!$A$2:$CP$214"}</definedName>
    <definedName name="_cpr3" localSheetId="8" hidden="1">{"'előző év december'!$A$2:$CP$214"}</definedName>
    <definedName name="_cpr3"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6" hidden="1">{"'előző év december'!$A$2:$CP$214"}</definedName>
    <definedName name="_cpr4" localSheetId="8" hidden="1">{"'előző év december'!$A$2:$CP$214"}</definedName>
    <definedName name="_cpr4" hidden="1">{"'előző év december'!$A$2:$CP$214"}</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22" hidden="1">#REF!</definedName>
    <definedName name="_Fill" localSheetId="23" hidden="1">#REF!</definedName>
    <definedName name="_Fill" localSheetId="24" hidden="1">#REF!</definedName>
    <definedName name="_Fill" localSheetId="6" hidden="1">#REF!</definedName>
    <definedName name="_Fill" localSheetId="8" hidden="1">#REF!</definedName>
    <definedName name="_Fill" hidden="1">#REF!</definedName>
    <definedName name="_Fill1" hidden="1">#REF!</definedName>
    <definedName name="_Filler" hidden="1">[48]A!$A$43:$A$598</definedName>
    <definedName name="_FILLL" hidden="1">[49]Fund_Credit!#REF!</definedName>
    <definedName name="_filterd" hidden="1">[50]C!$P$428:$T$428</definedName>
    <definedName name="_xlnm._FilterDatabase" hidden="1">[51]C!$P$428:$T$428</definedName>
    <definedName name="_ger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hidden="1">{#N/A,#N/A,FALSE,"DOC";"TB_28",#N/A,FALSE,"FITB_28";"TB_91",#N/A,FALSE,"FITB_91";"TB_182",#N/A,FALSE,"FITB_182";"TB_273",#N/A,FALSE,"FITB_273";"TB_364",#N/A,FALSE,"FITB_364 ";"SUMMARY",#N/A,FALSE,"Summary"}</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2" hidden="1">[37]B!#REF!</definedName>
    <definedName name="_Key1" localSheetId="23" hidden="1">[37]B!#REF!</definedName>
    <definedName name="_Key1" localSheetId="24" hidden="1">[37]B!#REF!</definedName>
    <definedName name="_Key1" localSheetId="6" hidden="1">[37]B!#REF!</definedName>
    <definedName name="_Key1" localSheetId="8" hidden="1">[37]B!#REF!</definedName>
    <definedName name="_Key1" hidden="1">[37]B!#REF!</definedName>
    <definedName name="_Key2" hidden="1">#REF!</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6" hidden="1">{"'előző év december'!$A$2:$CP$214"}</definedName>
    <definedName name="_l" localSheetId="8" hidden="1">{"'előző év december'!$A$2:$CP$214"}</definedName>
    <definedName name="_l" hidden="1">{"'előző év december'!$A$2:$CP$214"}</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6" hidden="1">{"'előző év december'!$A$2:$CP$214"}</definedName>
    <definedName name="_p" localSheetId="8"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'[31]produkt a mzda'!$AJ$25</definedName>
    <definedName name="_Regression_X" hidden="1">'[31]produkt a mzda'!$AE$25:$AE$37</definedName>
    <definedName name="_Regression_Y" hidden="1">'[31]produkt a mzda'!$AG$25:$AG$37</definedName>
    <definedName name="_Sort" localSheetId="22" hidden="1">#REF!</definedName>
    <definedName name="_Sort" localSheetId="23" hidden="1">#REF!</definedName>
    <definedName name="_Sort" localSheetId="24" hidden="1">#REF!</definedName>
    <definedName name="_Sort" localSheetId="6" hidden="1">#REF!</definedName>
    <definedName name="_Sort" localSheetId="8" hidden="1">#REF!</definedName>
    <definedName name="_Sort" hidden="1">#REF!</definedName>
    <definedName name="_SRT11" hidden="1">{"Minpmon",#N/A,FALSE,"Monthinput"}</definedName>
    <definedName name="_ty" hidden="1">'[24]Time series'!#REF!</definedName>
    <definedName name="_X_XX" localSheetId="22" hidden="1">[2]Market!#REF!</definedName>
    <definedName name="_X_XX" localSheetId="23" hidden="1">[2]Market!#REF!</definedName>
    <definedName name="_X_XX" localSheetId="24" hidden="1">[2]Market!#REF!</definedName>
    <definedName name="_X_XX" localSheetId="8" hidden="1">[3]Market!#REF!</definedName>
    <definedName name="_X_XX" hidden="1">[3]Market!#REF!</definedName>
    <definedName name="_zzz" localSheetId="22" hidden="1">[2]Market!#REF!</definedName>
    <definedName name="_zzz" localSheetId="23" hidden="1">[2]Market!#REF!</definedName>
    <definedName name="_zzz" localSheetId="24" hidden="1">[2]Market!#REF!</definedName>
    <definedName name="_zzz" localSheetId="6" hidden="1">[3]Market!#REF!</definedName>
    <definedName name="_zzz" localSheetId="8" hidden="1">[3]Market!#REF!</definedName>
    <definedName name="_zzz" hidden="1">[3]Market!#REF!</definedName>
    <definedName name="a" localSheetId="22" hidden="1">{"'előző év december'!$A$2:$CP$214"}</definedName>
    <definedName name="a" localSheetId="23" hidden="1">{"'előző év december'!$A$2:$CP$214"}</definedName>
    <definedName name="a" localSheetId="24" hidden="1">{"'előző év december'!$A$2:$CP$214"}</definedName>
    <definedName name="a" localSheetId="8" hidden="1">{"'előző év december'!$A$2:$CP$214"}</definedName>
    <definedName name="a" hidden="1">{"'előző év december'!$A$2:$CP$214"}</definedName>
    <definedName name="aa" localSheetId="22" hidden="1">[52]Market!#REF!</definedName>
    <definedName name="aa" localSheetId="23" hidden="1">[52]Market!#REF!</definedName>
    <definedName name="aa" localSheetId="24" hidden="1">[52]Market!#REF!</definedName>
    <definedName name="aa" localSheetId="8" hidden="1">[52]Market!#REF!</definedName>
    <definedName name="aa" hidden="1">[52]Market!#REF!</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8" hidden="1">{"'előző év december'!$A$2:$CP$214"}</definedName>
    <definedName name="aaa" hidden="1">{"'előző év december'!$A$2:$CP$214"}</definedName>
    <definedName name="aaaaa" localSheetId="23" hidden="1">{"'előző év december'!$A$2:$CP$214"}</definedName>
    <definedName name="aaaaa" localSheetId="24" hidden="1">{"'előző év december'!$A$2:$CP$214"}</definedName>
    <definedName name="aaaaa" hidden="1">{"'előző év december'!$A$2:$CP$214"}</definedName>
    <definedName name="aaaaaa" hidden="1">{"Riqfin97",#N/A,FALSE,"Tran";"Riqfinpro",#N/A,FALSE,"Tran"}</definedName>
    <definedName name="ábra" hidden="1">[53]Market!#REF!</definedName>
    <definedName name="abra_2111" localSheetId="23" hidden="1">{"'előző év december'!$A$2:$CP$214"}</definedName>
    <definedName name="abra_2111" localSheetId="24" hidden="1">{"'előző év december'!$A$2:$CP$214"}</definedName>
    <definedName name="abra_2111" hidden="1">{"'előző év december'!$A$2:$CP$214"}</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'[54]COP FED'!#REF!</definedName>
    <definedName name="ACwvu.PLA2." hidden="1">'[54]COP FED'!$A$1:$N$49</definedName>
    <definedName name="ACwvu.Print." hidden="1">[55]Med!#REF!</definedName>
    <definedName name="AlgeriaCCS1" hidden="1">#REF!</definedName>
    <definedName name="anscount" hidden="1">1</definedName>
    <definedName name="ár_jövedelem" hidden="1">[56]Market!#REF!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localSheetId="6" hidden="1">[57]pracovni!$D$69:$D$85</definedName>
    <definedName name="ASD" hidden="1">[28]pracovni!$D$69:$D$85</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8" hidden="1">{"'előző év december'!$A$2:$CP$214"}</definedName>
    <definedName name="asdasd" hidden="1">{"'előző év december'!$A$2:$CP$214"}</definedName>
    <definedName name="asdasdad" hidden="1">{"Riqfin97",#N/A,FALSE,"Tran";"Riqfinpro",#N/A,FALSE,"Tran"}</definedName>
    <definedName name="asdasdadad" hidden="1">{"Riqfin97",#N/A,FALSE,"Tran";"Riqfinpro",#N/A,FALSE,"Tran"}</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8" hidden="1">{"'előző év december'!$A$2:$CP$214"}</definedName>
    <definedName name="asdf"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8" hidden="1">{"'előző év december'!$A$2:$CP$214"}</definedName>
    <definedName name="asdfasd" hidden="1">{"'előző év december'!$A$2:$CP$214"}</definedName>
    <definedName name="asdfsd" hidden="1">[41]A!#REF!</definedName>
    <definedName name="ase" hidden="1">{"Minpmon",#N/A,FALSE,"Monthinput"}</definedName>
    <definedName name="asq" hidden="1">{#N/A,#N/A,FALSE,"B061196P";#N/A,#N/A,FALSE,"B061196";#N/A,#N/A,FALSE,"Relatório1";#N/A,#N/A,FALSE,"Relatório2";#N/A,#N/A,FALSE,"Relatório3";#N/A,#N/A,FALSE,"Relatório4 ";#N/A,#N/A,FALSE,"Relatório5";#N/A,#N/A,FALSE,"Relatório6";#N/A,#N/A,FALSE,"Relatório7";#N/A,#N/A,FALSE,"Relatório8"}</definedName>
    <definedName name="b" localSheetId="22" hidden="1">'[58]DATA WORK AREA'!$A$27:$A$33</definedName>
    <definedName name="b" localSheetId="23" hidden="1">'[58]DATA WORK AREA'!$A$27:$A$33</definedName>
    <definedName name="b" localSheetId="24" hidden="1">'[58]DATA WORK AREA'!$A$27:$A$33</definedName>
    <definedName name="b" hidden="1">'[59]DATA WORK AREA'!$A$27:$A$33</definedName>
    <definedName name="bb" hidden="1">{"Riqfin97",#N/A,FALSE,"Tran";"Riqfinpro",#N/A,FALSE,"Tran"}</definedName>
    <definedName name="bbbb" hidden="1">{"Minpmon",#N/A,FALSE,"Monthinput"}</definedName>
    <definedName name="bbbbb" hidden="1">{"Riqfin97",#N/A,FALSE,"Tran";"Riqfinpro",#N/A,FALSE,"Tran"}</definedName>
    <definedName name="bfftsy" hidden="1">[12]ER!#REF!</definedName>
    <definedName name="bfsdhtr" hidden="1">[12]WB!#REF!</definedName>
    <definedName name="bg" hidden="1">{"Tab1",#N/A,FALSE,"P";"Tab2",#N/A,FALSE,"P"}</definedName>
    <definedName name="blabla" localSheetId="22" hidden="1">[2]Market!#REF!</definedName>
    <definedName name="blabla" localSheetId="23" hidden="1">[2]Market!#REF!</definedName>
    <definedName name="blabla" localSheetId="24" hidden="1">[2]Market!#REF!</definedName>
    <definedName name="blabla" localSheetId="6" hidden="1">[2]Market!#REF!</definedName>
    <definedName name="blabla" localSheetId="8" hidden="1">[2]Market!#REF!</definedName>
    <definedName name="blabla" hidden="1">[2]Market!#REF!</definedName>
    <definedName name="BLPH1" localSheetId="22" hidden="1">#REF!</definedName>
    <definedName name="BLPH1" localSheetId="23" hidden="1">#REF!</definedName>
    <definedName name="BLPH1" localSheetId="24" hidden="1">#REF!</definedName>
    <definedName name="BLPH1" localSheetId="6" hidden="1">#REF!</definedName>
    <definedName name="BLPH1" localSheetId="8" hidden="1">#REF!</definedName>
    <definedName name="BLPH1" hidden="1">#REF!</definedName>
    <definedName name="BLPH10" hidden="1">#REF!</definedName>
    <definedName name="BLPH100" hidden="1">[60]SpotExchangeRates!#REF!</definedName>
    <definedName name="BLPH101" hidden="1">[60]SpotExchangeRates!#REF!</definedName>
    <definedName name="BLPH102" hidden="1">[60]SpotExchangeRates!#REF!</definedName>
    <definedName name="BLPH103" hidden="1">[60]SpotExchangeRates!#REF!</definedName>
    <definedName name="BLPH104" hidden="1">[60]SpotExchangeRates!#REF!</definedName>
    <definedName name="BLPH105" hidden="1">[60]SpotExchangeRates!#REF!</definedName>
    <definedName name="BLPH106" hidden="1">[60]SpotExchangeRates!#REF!</definedName>
    <definedName name="BLPH107" hidden="1">[60]SpotExchangeRates!#REF!</definedName>
    <definedName name="BLPH108" hidden="1">[60]SpotExchangeRates!#REF!</definedName>
    <definedName name="BLPH109" hidden="1">[60]SpotExchangeRates!#REF!</definedName>
    <definedName name="BLPH110" hidden="1">[60]SpotExchangeRates!#REF!</definedName>
    <definedName name="BLPH111" hidden="1">[60]SpotExchangeRates!#REF!</definedName>
    <definedName name="BLPH112" hidden="1">[60]SpotExchangeRates!#REF!</definedName>
    <definedName name="BLPH113" hidden="1">[60]SpotExchangeRates!#REF!</definedName>
    <definedName name="BLPH114" hidden="1">[60]SpotExchangeRates!#REF!</definedName>
    <definedName name="BLPH115" hidden="1">[60]SpotExchangeRates!#REF!</definedName>
    <definedName name="BLPH116" hidden="1">[60]SpotExchangeRates!#REF!</definedName>
    <definedName name="BLPH117" hidden="1">[60]SpotExchangeRates!#REF!</definedName>
    <definedName name="BLPH118" hidden="1">[60]SpotExchangeRates!#REF!</definedName>
    <definedName name="BLPH119" hidden="1">[60]SpotExchangeRates!#REF!</definedName>
    <definedName name="BLPH12" hidden="1">#REF!</definedName>
    <definedName name="BLPH120" hidden="1">[60]SpotExchangeRates!#REF!</definedName>
    <definedName name="BLPH121" hidden="1">[60]SpotExchangeRates!#REF!</definedName>
    <definedName name="BLPH122" hidden="1">[60]SpotExchangeRates!#REF!</definedName>
    <definedName name="BLPH123" hidden="1">[60]SpotExchangeRates!#REF!</definedName>
    <definedName name="BLPH124" hidden="1">[60]SpotExchangeRates!#REF!</definedName>
    <definedName name="BLPH125" hidden="1">[60]SpotExchangeRates!#REF!</definedName>
    <definedName name="BLPH126" hidden="1">[60]SpotExchangeRates!#REF!</definedName>
    <definedName name="BLPH127" hidden="1">[60]SpotExchangeRates!#REF!</definedName>
    <definedName name="BLPH128" hidden="1">[60]SpotExchangeRates!#REF!</definedName>
    <definedName name="BLPH129" hidden="1">[60]SpotExchangeRates!#REF!</definedName>
    <definedName name="BLPH13" hidden="1">#REF!</definedName>
    <definedName name="BLPH130" hidden="1">[60]SpotExchangeRates!#REF!</definedName>
    <definedName name="BLPH131" hidden="1">[60]SpotExchangeRates!#REF!</definedName>
    <definedName name="BLPH132" hidden="1">[60]SpotExchangeRates!#REF!</definedName>
    <definedName name="BLPH133" hidden="1">[60]SpotExchangeRates!#REF!</definedName>
    <definedName name="BLPH134" hidden="1">[60]SpotExchangeRates!#REF!</definedName>
    <definedName name="BLPH135" hidden="1">[60]SpotExchangeRates!#REF!</definedName>
    <definedName name="BLPH136" hidden="1">[60]SpotExchangeRates!#REF!</definedName>
    <definedName name="BLPH137" hidden="1">[60]SpotExchangeRates!#REF!</definedName>
    <definedName name="BLPH138" hidden="1">[60]SpotExchangeRates!#REF!</definedName>
    <definedName name="BLPH139" hidden="1">[60]SpotExchangeRates!#REF!</definedName>
    <definedName name="BLPH14" hidden="1">[61]Raw_1!#REF!</definedName>
    <definedName name="BLPH140" hidden="1">[60]SpotExchangeRates!#REF!</definedName>
    <definedName name="BLPH141" hidden="1">[60]SpotExchangeRates!#REF!</definedName>
    <definedName name="BLPH142" hidden="1">[60]SpotExchangeRates!#REF!</definedName>
    <definedName name="BLPH143" hidden="1">[60]SpotExchangeRates!#REF!</definedName>
    <definedName name="BLPH144" hidden="1">[60]SpotExchangeRates!#REF!</definedName>
    <definedName name="BLPH145" hidden="1">[60]SpotExchangeRates!#REF!</definedName>
    <definedName name="BLPH146" hidden="1">[60]SpotExchangeRates!#REF!</definedName>
    <definedName name="BLPH147" hidden="1">[60]SpotExchangeRates!#REF!</definedName>
    <definedName name="BLPH148" hidden="1">[60]SpotExchangeRates!#REF!</definedName>
    <definedName name="BLPH149" hidden="1">[60]SpotExchangeRates!#REF!</definedName>
    <definedName name="BLPH15" hidden="1">[60]SpotExchangeRates!#REF!</definedName>
    <definedName name="BLPH150" hidden="1">[60]SpotExchangeRates!#REF!</definedName>
    <definedName name="BLPH151" hidden="1">[60]SpotExchangeRates!#REF!</definedName>
    <definedName name="BLPH152" hidden="1">[60]SpotExchangeRates!#REF!</definedName>
    <definedName name="BLPH153" hidden="1">[60]SpotExchangeRates!#REF!</definedName>
    <definedName name="BLPH154" hidden="1">[60]SpotExchangeRates!#REF!</definedName>
    <definedName name="BLPH155" hidden="1">[60]SpotExchangeRates!#REF!</definedName>
    <definedName name="BLPH156" hidden="1">[60]SpotExchangeRates!#REF!</definedName>
    <definedName name="BLPH157" hidden="1">[60]SpotExchangeRates!#REF!</definedName>
    <definedName name="BLPH158" hidden="1">[60]SpotExchangeRates!#REF!</definedName>
    <definedName name="BLPH159" hidden="1">[60]SpotExchangeRates!#REF!</definedName>
    <definedName name="BLPH16" hidden="1">[60]SpotExchangeRates!#REF!</definedName>
    <definedName name="BLPH160" hidden="1">[60]SpotExchangeRates!#REF!</definedName>
    <definedName name="BLPH161" hidden="1">[60]SpotExchangeRates!#REF!</definedName>
    <definedName name="BLPH162" hidden="1">[60]SpotExchangeRates!#REF!</definedName>
    <definedName name="BLPH163" hidden="1">[60]SpotExchangeRates!#REF!</definedName>
    <definedName name="BLPH164" hidden="1">[60]StockMarketIndices!#REF!</definedName>
    <definedName name="BLPH165" hidden="1">[60]StockMarketIndices!#REF!</definedName>
    <definedName name="BLPH166" hidden="1">[60]StockMarketIndices!$J$7</definedName>
    <definedName name="BLPH167" hidden="1">[60]StockMarketIndices!$I$7</definedName>
    <definedName name="BLPH168" hidden="1">[60]StockMarketIndices!$H$7</definedName>
    <definedName name="BLPH169" hidden="1">[60]StockMarketIndices!#REF!</definedName>
    <definedName name="BLPH17" hidden="1">[60]SpotExchangeRates!#REF!</definedName>
    <definedName name="BLPH170" hidden="1">[60]StockMarketIndices!#REF!</definedName>
    <definedName name="BLPH171" hidden="1">[60]StockMarketIndices!$G$7</definedName>
    <definedName name="BLPH172" hidden="1">[60]StockMarketIndices!$F$7</definedName>
    <definedName name="BLPH173" hidden="1">[60]StockMarketIndices!#REF!</definedName>
    <definedName name="BLPH174" hidden="1">[60]StockMarketIndices!$E$7</definedName>
    <definedName name="BLPH175" hidden="1">[60]StockMarketIndices!#REF!</definedName>
    <definedName name="BLPH176" hidden="1">[60]StockMarketIndices!$D$7</definedName>
    <definedName name="BLPH177" hidden="1">[60]StockMarketIndices!$B$7</definedName>
    <definedName name="BLPH18" hidden="1">[60]SpotExchangeRates!#REF!</definedName>
    <definedName name="BLPH19" hidden="1">[60]SpotExchangeRates!#REF!</definedName>
    <definedName name="BLPH2" localSheetId="22" hidden="1">#REF!</definedName>
    <definedName name="BLPH2" localSheetId="23" hidden="1">#REF!</definedName>
    <definedName name="BLPH2" localSheetId="24" hidden="1">#REF!</definedName>
    <definedName name="BLPH2" localSheetId="6" hidden="1">#REF!</definedName>
    <definedName name="BLPH2" localSheetId="8" hidden="1">#REF!</definedName>
    <definedName name="BLPH2" hidden="1">#REF!</definedName>
    <definedName name="BLPH20" hidden="1">[60]SpotExchangeRates!#REF!</definedName>
    <definedName name="BLPH20023" hidden="1">#REF!</definedName>
    <definedName name="BLPH21" hidden="1">[60]SpotExchangeRates!#REF!</definedName>
    <definedName name="BLPH22" hidden="1">[60]SpotExchangeRates!#REF!</definedName>
    <definedName name="BLPH23" hidden="1">[60]SpotExchangeRates!#REF!</definedName>
    <definedName name="BLPH24" hidden="1">[60]SpotExchangeRates!#REF!</definedName>
    <definedName name="BLPH25" hidden="1">[60]SpotExchangeRates!#REF!</definedName>
    <definedName name="BLPH26" hidden="1">[60]SpotExchangeRates!#REF!</definedName>
    <definedName name="BLPH27" hidden="1">[60]SpotExchangeRates!#REF!</definedName>
    <definedName name="BLPH28" hidden="1">[60]SpotExchangeRates!#REF!</definedName>
    <definedName name="BLPH29" hidden="1">[60]SpotExchangeRates!#REF!</definedName>
    <definedName name="BLPH3" localSheetId="22" hidden="1">#REF!</definedName>
    <definedName name="BLPH3" localSheetId="23" hidden="1">#REF!</definedName>
    <definedName name="BLPH3" localSheetId="24" hidden="1">#REF!</definedName>
    <definedName name="BLPH3" localSheetId="6" hidden="1">#REF!</definedName>
    <definedName name="BLPH3" localSheetId="8" hidden="1">#REF!</definedName>
    <definedName name="BLPH3" hidden="1">#REF!</definedName>
    <definedName name="BLPH30" hidden="1">[60]SpotExchangeRates!#REF!</definedName>
    <definedName name="BLPH31" hidden="1">[60]SpotExchangeRates!#REF!</definedName>
    <definedName name="BLPH32" hidden="1">[60]SpotExchangeRates!#REF!</definedName>
    <definedName name="BLPH33" hidden="1">[60]SpotExchangeRates!#REF!</definedName>
    <definedName name="BLPH34" hidden="1">[60]SpotExchangeRates!#REF!</definedName>
    <definedName name="BLPH35" hidden="1">[60]SpotExchangeRates!#REF!</definedName>
    <definedName name="BLPH36" hidden="1">[60]SpotExchangeRates!#REF!</definedName>
    <definedName name="BLPH37" hidden="1">[60]SpotExchangeRates!#REF!</definedName>
    <definedName name="BLPH38" hidden="1">[60]SpotExchangeRates!#REF!</definedName>
    <definedName name="BLPH39" hidden="1">[60]SpotExchangeRates!#REF!</definedName>
    <definedName name="BLPH4" localSheetId="22" hidden="1">[62]yieldspreads!#REF!</definedName>
    <definedName name="BLPH4" localSheetId="23" hidden="1">[62]yieldspreads!#REF!</definedName>
    <definedName name="BLPH4" localSheetId="24" hidden="1">[62]yieldspreads!#REF!</definedName>
    <definedName name="BLPH4" localSheetId="6" hidden="1">[62]yieldspreads!#REF!</definedName>
    <definedName name="BLPH4" localSheetId="8" hidden="1">[62]yieldspreads!#REF!</definedName>
    <definedName name="BLPH4" hidden="1">[62]yieldspreads!#REF!</definedName>
    <definedName name="BLPH40" hidden="1">[60]SpotExchangeRates!#REF!</definedName>
    <definedName name="BLPH40000004" hidden="1">[63]SPOTS!$A$7</definedName>
    <definedName name="BLPH40000007" hidden="1">[63]SPOTS!$B$7</definedName>
    <definedName name="BLPH40000008" hidden="1">[63]SPOTS!$B$8</definedName>
    <definedName name="BLPH40000009" hidden="1">[63]SPOTS!$B$9</definedName>
    <definedName name="BLPH4000002" hidden="1">[64]embi_day!#REF!</definedName>
    <definedName name="BLPH40000026" hidden="1">[63]FUTURES!$I$18</definedName>
    <definedName name="BLPH40000027" hidden="1">[63]FUTURES!$I$21</definedName>
    <definedName name="BLPH40000028" hidden="1">[63]FUTURES!$I$22</definedName>
    <definedName name="BLPH4000003" hidden="1">[64]embi_day!#REF!</definedName>
    <definedName name="BLPH40000036" hidden="1">[63]FUTURES!$H$6</definedName>
    <definedName name="BLPH4000004" hidden="1">[64]embi_day!#REF!</definedName>
    <definedName name="BLPH4000005" hidden="1">[64]embi_day!#REF!</definedName>
    <definedName name="BLPH40000050" hidden="1">[63]FUTURES!$I$6</definedName>
    <definedName name="BLPH40000058" hidden="1">[63]FUTURES!$H$23</definedName>
    <definedName name="BLPH40000059" hidden="1">[63]SPOTS!$D$7</definedName>
    <definedName name="BLPH4000006" hidden="1">[64]embi_day!#REF!</definedName>
    <definedName name="BLPH40000060" hidden="1">[63]SPOTS!$F$7</definedName>
    <definedName name="BLPH40000061" hidden="1">[63]SPOTS!$H$7</definedName>
    <definedName name="BLPH40000062" hidden="1">[63]FUTURES!$H$17</definedName>
    <definedName name="BLPH40000063" hidden="1">[63]FUTURES!$H$16</definedName>
    <definedName name="BLPH40000064" hidden="1">[63]FUTURES!$H$15</definedName>
    <definedName name="BLPH40000065" hidden="1">[63]FUTURES!$H$14</definedName>
    <definedName name="BLPH40000066" hidden="1">[63]FUTURES!$H$13</definedName>
    <definedName name="BLPH40000067" hidden="1">[63]FUTURES!$H$12</definedName>
    <definedName name="BLPH40000068" hidden="1">[63]FUTURES!$H$11</definedName>
    <definedName name="BLPH40000069" hidden="1">[63]FUTURES!$H$10</definedName>
    <definedName name="BLPH4000007" hidden="1">[64]embi_day!#REF!</definedName>
    <definedName name="BLPH40000070" hidden="1">[63]FUTURES!$H$9</definedName>
    <definedName name="BLPH40000071" hidden="1">[63]FUTURES!$H$7</definedName>
    <definedName name="BLPH40000073" hidden="1">[63]FUTURES!$I$9</definedName>
    <definedName name="BLPH40000074" hidden="1">[63]FUTURES!$I$12</definedName>
    <definedName name="BLPH40000075" hidden="1">[63]FUTURES!$H$24</definedName>
    <definedName name="BLPH4000008" hidden="1">[64]embi_day!#REF!</definedName>
    <definedName name="BLPH4000009" hidden="1">[64]embi_day!#REF!</definedName>
    <definedName name="BLPH4000011" hidden="1">[64]embi_day!#REF!</definedName>
    <definedName name="BLPH4000012" hidden="1">[64]embi_day!#REF!</definedName>
    <definedName name="BLPH4000014" hidden="1">[64]embi_day!#REF!</definedName>
    <definedName name="BLPH4000015" hidden="1">[64]embi_day!#REF!</definedName>
    <definedName name="BLPH41" hidden="1">[60]SpotExchangeRates!#REF!</definedName>
    <definedName name="BLPH42" hidden="1">[60]SpotExchangeRates!#REF!</definedName>
    <definedName name="BLPH43" hidden="1">[60]SpotExchangeRates!#REF!</definedName>
    <definedName name="BLPH44" hidden="1">[60]SpotExchangeRates!#REF!</definedName>
    <definedName name="BLPH45" hidden="1">[60]SpotExchangeRates!#REF!</definedName>
    <definedName name="BLPH46" hidden="1">[60]SpotExchangeRates!#REF!</definedName>
    <definedName name="BLPH47" hidden="1">#REF!</definedName>
    <definedName name="BLPH5" localSheetId="22" hidden="1">[62]yieldspreads!#REF!</definedName>
    <definedName name="BLPH5" localSheetId="23" hidden="1">[62]yieldspreads!#REF!</definedName>
    <definedName name="BLPH5" localSheetId="24" hidden="1">[62]yieldspreads!#REF!</definedName>
    <definedName name="BLPH5" localSheetId="6" hidden="1">[62]yieldspreads!#REF!</definedName>
    <definedName name="BLPH5" localSheetId="8" hidden="1">[62]yieldspreads!#REF!</definedName>
    <definedName name="BLPH5" hidden="1">[62]yieldspreads!#REF!</definedName>
    <definedName name="BLPH56" hidden="1">[60]SpotExchangeRates!#REF!</definedName>
    <definedName name="BLPH57" hidden="1">[60]SpotExchangeRates!#REF!</definedName>
    <definedName name="BLPH58" hidden="1">[60]SpotExchangeRates!#REF!</definedName>
    <definedName name="BLPH6" hidden="1">[62]yieldspreads!$S$3</definedName>
    <definedName name="BLPH7" hidden="1">[62]yieldspreads!$V$3</definedName>
    <definedName name="BLPH78" hidden="1">[64]GenericIR!#REF!</definedName>
    <definedName name="BLPH8" hidden="1">[62]yieldspreads!$Y$3</definedName>
    <definedName name="BLPH86" hidden="1">[60]SpotExchangeRates!#REF!</definedName>
    <definedName name="BLPH87" hidden="1">[60]SpotExchangeRates!#REF!</definedName>
    <definedName name="BLPH88" hidden="1">[60]SpotExchangeRates!$D$10</definedName>
    <definedName name="BLPH89" hidden="1">[60]SpotExchangeRates!#REF!</definedName>
    <definedName name="BLPH9" hidden="1">'[65]Excel History Wizard'!#REF!</definedName>
    <definedName name="BLPH90" hidden="1">[60]SpotExchangeRates!$E$10</definedName>
    <definedName name="BLPH91" hidden="1">[60]SpotExchangeRates!$F$10</definedName>
    <definedName name="BLPH92" hidden="1">[60]SpotExchangeRates!#REF!</definedName>
    <definedName name="BLPH93" hidden="1">[60]SpotExchangeRates!#REF!</definedName>
    <definedName name="BLPH94" hidden="1">[60]SpotExchangeRates!$G$10</definedName>
    <definedName name="BLPH95" hidden="1">[60]SpotExchangeRates!$H$10</definedName>
    <definedName name="BLPH96" hidden="1">[60]SpotExchangeRates!$I$10</definedName>
    <definedName name="BLPH97" hidden="1">[60]SpotExchangeRates!#REF!</definedName>
    <definedName name="BLPH98" hidden="1">[60]SpotExchangeRates!#REF!</definedName>
    <definedName name="BLPH99" hidden="1">[60]SpotExchangeRates!#REF!</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8" hidden="1">{"'előző év december'!$A$2:$CP$214"}</definedName>
    <definedName name="bn"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8" hidden="1">{"'előző év december'!$A$2:$CP$214"}</definedName>
    <definedName name="bnn" hidden="1">{"'előző év december'!$A$2:$CP$214"}</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hidden="1">{"Tab1",#N/A,FALSE,"P";"Tab2",#N/A,FALSE,"P"}</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8" hidden="1">{"'előző év december'!$A$2:$CP$214"}</definedName>
    <definedName name="brr" hidden="1">{"'előző év december'!$A$2:$CP$214"}</definedName>
    <definedName name="BundesländerAlt" hidden="1">{#N/A,#N/A,FALSE,"MZ GRV";#N/A,#N/A,FALSE,"MZ ArV";#N/A,#N/A,FALSE,"MZ AnV";#N/A,#N/A,FALSE,"MZ KnV"}</definedName>
    <definedName name="bv" hidden="1">{"Main Economic Indicators",#N/A,FALSE,"C"}</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hidden="1">{"Riqfin97",#N/A,FALSE,"Tran";"Riqfinpro",#N/A,FALSE,"Tran"}</definedName>
    <definedName name="ccc" localSheetId="22" hidden="1">[2]Market!#REF!</definedName>
    <definedName name="ccc" localSheetId="23" hidden="1">[2]Market!#REF!</definedName>
    <definedName name="ccc" localSheetId="24" hidden="1">[2]Market!#REF!</definedName>
    <definedName name="ccc" localSheetId="6" hidden="1">[3]Market!#REF!</definedName>
    <definedName name="ccc" localSheetId="8" hidden="1">[3]Market!#REF!</definedName>
    <definedName name="ccc" hidden="1">[3]Market!#REF!</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8" hidden="1">{"'előző év december'!$A$2:$CP$214"}</definedName>
    <definedName name="cfgfd" hidden="1">{"'előző év december'!$A$2:$CP$214"}</definedName>
    <definedName name="char20" hidden="1">'[66]Savings &amp; Invest.'!$M$5</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8" hidden="1">{"'előző év december'!$A$2:$CP$214"}</definedName>
    <definedName name="Chart_ROE_ROA_2007" hidden="1">{"'előző év december'!$A$2:$CP$214"}</definedName>
    <definedName name="chart19" hidden="1">[67]C!$P$428:$T$428</definedName>
    <definedName name="chart27" hidden="1">0</definedName>
    <definedName name="chart28" hidden="1">0</definedName>
    <definedName name="chart35" hidden="1">'[66]Savings &amp; Invest.'!$M$5:$T$5</definedName>
    <definedName name="chart9" hidden="1">[68]CPIINDEX!$B$263:$B$310</definedName>
    <definedName name="Chartsik" hidden="1">[69]REER!$I$53:$AM$53</definedName>
    <definedName name="CIQWBGuid" hidden="1">"WDI_Healthcare_Confirmations.xlsx"</definedName>
    <definedName name="Code" hidden="1">#REF!</definedName>
    <definedName name="COMP"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hidden="1">[70]MSRV!#REF!</definedName>
    <definedName name="copi"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8" hidden="1">{"'előző év december'!$A$2:$CP$214"}</definedName>
    <definedName name="cp"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8" hidden="1">{"'előző év december'!$A$2:$CP$214"}</definedName>
    <definedName name="cpi_fanchart"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8" hidden="1">{"'előző év december'!$A$2:$CP$214"}</definedName>
    <definedName name="cppp"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8" hidden="1">{"'előző év december'!$A$2:$CP$214"}</definedName>
    <definedName name="cpr"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8" hidden="1">{"'előző év december'!$A$2:$CP$214"}</definedName>
    <definedName name="cprsa" hidden="1">{"'előző év december'!$A$2:$CP$214"}</definedName>
    <definedName name="Cwvu.a." hidden="1">[71]BOP!$A$36:$IV$36,[71]BOP!$A$44:$IV$44,[71]BOP!$A$59:$IV$59,[71]BOP!#REF!,[71]BOP!#REF!,[71]BOP!$A$81:$IV$88</definedName>
    <definedName name="Cwvu.bop." hidden="1">[71]BOP!$A$36:$IV$36,[71]BOP!$A$44:$IV$44,[71]BOP!$A$59:$IV$59,[71]BOP!#REF!,[71]BOP!#REF!,[71]BOP!$A$81:$IV$88</definedName>
    <definedName name="Cwvu.bop.sr." hidden="1">[71]BOP!$A$36:$IV$36,[71]BOP!$A$44:$IV$44,[71]BOP!$A$59:$IV$59,[71]BOP!#REF!,[71]BOP!#REF!,[71]BOP!$A$81:$IV$88</definedName>
    <definedName name="Cwvu.bopsdr.sr." hidden="1">[71]BOP!$A$36:$IV$36,[71]BOP!$A$44:$IV$44,[71]BOP!$A$59:$IV$59,[71]BOP!#REF!,[71]BOP!#REF!,[71]BOP!$A$81:$IV$88</definedName>
    <definedName name="Cwvu.cotton." hidden="1">[71]BOP!$A$36:$IV$36,[71]BOP!$A$44:$IV$44,[71]BOP!$A$59:$IV$59,[71]BOP!#REF!,[71]BOP!#REF!,[71]BOP!$A$79:$IV$79,[71]BOP!$A$81:$IV$88,[71]BOP!#REF!</definedName>
    <definedName name="Cwvu.cottonall." hidden="1">[71]BOP!$A$36:$IV$36,[71]BOP!$A$44:$IV$44,[71]BOP!$A$59:$IV$59,[71]BOP!#REF!,[71]BOP!#REF!,[71]BOP!$A$79:$IV$79,[71]BOP!$A$81:$IV$88</definedName>
    <definedName name="Cwvu.exportdetails." hidden="1">[71]BOP!$A$36:$IV$36,[71]BOP!$A$44:$IV$44,[71]BOP!$A$59:$IV$59,[71]BOP!#REF!,[71]BOP!#REF!,[71]BOP!$A$79:$IV$79,[71]BOP!#REF!</definedName>
    <definedName name="Cwvu.exports." hidden="1">[71]BOP!$A$36:$IV$36,[71]BOP!$A$44:$IV$44,[71]BOP!$A$59:$IV$59,[71]BOP!#REF!,[71]BOP!#REF!,[71]BOP!$A$79:$IV$79,[71]BOP!$A$81:$IV$88,[71]BOP!#REF!</definedName>
    <definedName name="Cwvu.gold." hidden="1">[71]BOP!$A$36:$IV$36,[71]BOP!$A$44:$IV$44,[71]BOP!$A$59:$IV$59,[71]BOP!#REF!,[71]BOP!#REF!,[71]BOP!$A$79:$IV$79,[71]BOP!$A$81:$IV$88,[71]BOP!#REF!</definedName>
    <definedName name="Cwvu.goldall." hidden="1">[71]BOP!$A$36:$IV$36,[71]BOP!$A$44:$IV$44,[71]BOP!$A$59:$IV$59,[71]BOP!#REF!,[71]BOP!#REF!,[71]BOP!$A$79:$IV$79,[71]BOP!$A$81:$IV$88,[71]BOP!#REF!</definedName>
    <definedName name="Cwvu.IMPORT." hidden="1">#REF!</definedName>
    <definedName name="Cwvu.imports." hidden="1">[71]BOP!$A$36:$IV$36,[71]BOP!$A$44:$IV$44,[71]BOP!$A$59:$IV$59,[71]BOP!#REF!,[71]BOP!#REF!,[71]BOP!$A$79:$IV$79,[71]BOP!$A$81:$IV$88,[71]BOP!#REF!,[71]BOP!#REF!</definedName>
    <definedName name="Cwvu.importsall." hidden="1">[71]BOP!$A$36:$IV$36,[71]BOP!$A$44:$IV$44,[71]BOP!$A$59:$IV$59,[71]BOP!#REF!,[71]BOP!#REF!,[71]BOP!$A$79:$IV$79,[71]BOP!$A$81:$IV$88,[71]BOP!#REF!,[71]BOP!#REF!</definedName>
    <definedName name="Cwvu.Print." hidden="1">[72]Indic!$A$109:$IV$109,[72]Indic!$A$196:$IV$197,[72]Indic!$A$208:$IV$209,[72]Indic!$A$217:$IV$218</definedName>
    <definedName name="Cwvu.sa97." hidden="1">[73]Rev!$A$23:$IV$26,[73]Rev!$A$37:$IV$38</definedName>
    <definedName name="Cwvu.tot." hidden="1">[71]BOP!$A$36:$IV$36,[71]BOP!$A$44:$IV$44,[71]BOP!$A$59:$IV$59,[71]BOP!#REF!,[71]BOP!#REF!,[71]BOP!$A$79:$IV$79</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8" hidden="1">{"'előző év december'!$A$2:$CP$214"}</definedName>
    <definedName name="cx" hidden="1">{"'előző év december'!$A$2:$CP$214"}</definedName>
    <definedName name="cxzbcx" hidden="1">[33]D!$H$184:$H$184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8" hidden="1">{"'előző év december'!$A$2:$CP$214"}</definedName>
    <definedName name="d" hidden="1">{"'előző év december'!$A$2:$CP$214"}</definedName>
    <definedName name="data1" hidden="1">#REF!</definedName>
    <definedName name="data3" hidden="1">#REF!</definedName>
    <definedName name="ddd" hidden="1">{"Riqfin97",#N/A,FALSE,"Tran";"Riqfinpro",#N/A,FALSE,"Tran"}</definedName>
    <definedName name="dddd" hidden="1">{"Minpmon",#N/A,FALSE,"Monthinput"}</definedName>
    <definedName name="ddddd" hidden="1">{"Riqfin97",#N/A,FALSE,"Tran";"Riqfinpro",#N/A,FALSE,"Tran"}</definedName>
    <definedName name="dddddd" hidden="1">{"Tab1",#N/A,FALSE,"P";"Tab2",#N/A,FALSE,"P"}</definedName>
    <definedName name="der" hidden="1">{"Tab1",#N/A,FALSE,"P";"Tab2",#N/A,FALSE,"P"}</definedName>
    <definedName name="DEZ"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[2]Market!#REF!</definedName>
    <definedName name="dfgh" hidden="1">[2]Market!#REF!</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8" hidden="1">{"'előző év december'!$A$2:$CP$214"}</definedName>
    <definedName name="dfhdf" hidden="1">{"'előző év december'!$A$2:$CP$214"}</definedName>
    <definedName name="dgvsdfvfsdvsdf" hidden="1">[3]Market!#REF!</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ME_Dirty" hidden="1">"False"</definedName>
    <definedName name="DME_LocalFile" hidden="1">"True"</definedName>
    <definedName name="dpogjr" hidden="1">'[43]Time series'!#REF!</definedName>
    <definedName name="drth" hidden="1">{"Minpmon",#N/A,FALSE,"Monthinput"}</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8" hidden="1">{"'előző év december'!$A$2:$CP$214"}</definedName>
    <definedName name="ds" hidden="1">{"'előző év december'!$A$2:$CP$214"}</definedName>
    <definedName name="dsa" hidden="1">{"Tab1",#N/A,FALSE,"P";"Tab2",#N/A,FALSE,"P"}</definedName>
    <definedName name="dsd" hidden="1">[2]Market!#REF!</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8" hidden="1">{"'előző év december'!$A$2:$CP$214"}</definedName>
    <definedName name="dsfgsdfg" hidden="1">{"'előző év december'!$A$2:$CP$214"}</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8" hidden="1">{"'előző év december'!$A$2:$CP$214"}</definedName>
    <definedName name="dyf"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8" hidden="1">{"'előző év december'!$A$2:$CP$214"}</definedName>
    <definedName name="edr" hidden="1">{"'előző év december'!$A$2:$CP$214"}</definedName>
    <definedName name="ee" hidden="1">{"Tab1",#N/A,FALSE,"P";"Tab2",#N/A,FALSE,"P"}</definedName>
    <definedName name="eede" hidden="1">{#N/A,#N/A,FALSE,"B061196P";#N/A,#N/A,FALSE,"B061196";#N/A,#N/A,FALSE,"Relatório1";#N/A,#N/A,FALSE,"Relatório2";#N/A,#N/A,FALSE,"Relatório3";#N/A,#N/A,FALSE,"Relatório4 ";#N/A,#N/A,FALSE,"Relatório5";#N/A,#N/A,FALSE,"Relatório6";#N/A,#N/A,FALSE,"Relatório7";#N/A,#N/A,FALSE,"Relatório8"}</definedName>
    <definedName name="eeee" hidden="1">{"Riqfin97",#N/A,FALSE,"Tran";"Riqfinpro",#N/A,FALSE,"Tran"}</definedName>
    <definedName name="eeeee" hidden="1">{"Riqfin97",#N/A,FALSE,"Tran";"Riqfinpro",#N/A,FALSE,"Tran"}</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8" hidden="1">{"'előző év december'!$A$2:$CP$214"}</definedName>
    <definedName name="efdef" hidden="1">{"'előző év december'!$A$2:$CP$214"}</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22" hidden="1">[53]Market!#REF!</definedName>
    <definedName name="eredméynfelc" localSheetId="23" hidden="1">[53]Market!#REF!</definedName>
    <definedName name="eredméynfelc" localSheetId="24" hidden="1">[53]Market!#REF!</definedName>
    <definedName name="eredméynfelc" localSheetId="8" hidden="1">[53]Market!#REF!</definedName>
    <definedName name="eredméynfelc" hidden="1">[53]Market!#REF!</definedName>
    <definedName name="ergferger" hidden="1">{"Main Economic Indicators",#N/A,FALSE,"C"}</definedName>
    <definedName name="erh" hidden="1">[2]Market!#REF!</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8" hidden="1">{"'előző év december'!$A$2:$CP$214"}</definedName>
    <definedName name="ert"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8" hidden="1">{"'előző év december'!$A$2:$CP$214"}</definedName>
    <definedName name="ertertwertwert" hidden="1">{"'előző év december'!$A$2:$CP$214"}</definedName>
    <definedName name="erty" hidden="1">{"Riqfin97",#N/A,FALSE,"Tran";"Riqfinpro",#N/A,FALSE,"Tran"}</definedName>
    <definedName name="ertyyeawet" hidden="1">'[24]Time series'!#REF!</definedName>
    <definedName name="erwre" hidden="1">{"'Resources'!$A$1:$W$34","'Balance Sheet'!$A$1:$W$58","'SFD'!$A$1:$J$52"}</definedName>
    <definedName name="ew" localSheetId="22" hidden="1">[2]Market!#REF!</definedName>
    <definedName name="ew" localSheetId="23" hidden="1">[2]Market!#REF!</definedName>
    <definedName name="ew" localSheetId="24" hidden="1">[2]Market!#REF!</definedName>
    <definedName name="ew" localSheetId="6" hidden="1">[3]Market!#REF!</definedName>
    <definedName name="ew" localSheetId="8" hidden="1">[3]Market!#REF!</definedName>
    <definedName name="ew" hidden="1">[3]Market!#REF!</definedName>
    <definedName name="ewqr" hidden="1">[38]Data!#REF!</definedName>
    <definedName name="f" localSheetId="22" hidden="1">{"'előző év december'!$A$2:$CP$214"}</definedName>
    <definedName name="f" localSheetId="23" hidden="1">{"'előző év december'!$A$2:$CP$214"}</definedName>
    <definedName name="f" localSheetId="24" hidden="1">{"'előző év december'!$A$2:$CP$214"}</definedName>
    <definedName name="f" localSheetId="8" hidden="1">{"'előző év december'!$A$2:$CP$214"}</definedName>
    <definedName name="f" hidden="1">{"'előző év december'!$A$2:$CP$214"}</definedName>
    <definedName name="FCode" hidden="1">#REF!</definedName>
    <definedName name="fed" hidden="1">{"Riqfin97",#N/A,FALSE,"Tran";"Riqfinpro",#N/A,FALSE,"Tran"}</definedName>
    <definedName name="Fejlett_MF_USD_chart" hidden="1">[3]Market!#REF!</definedName>
    <definedName name="fer" hidden="1">{"Riqfin97",#N/A,FALSE,"Tran";"Riqfinpro",#N/A,FALSE,"Tran"}</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8" hidden="1">{"'előző év december'!$A$2:$CP$214"}</definedName>
    <definedName name="ff" hidden="1">{"'előző év december'!$A$2:$CP$214"}</definedName>
    <definedName name="fff" hidden="1">{"Tab1",#N/A,FALSE,"P";"Tab2",#N/A,FALSE,"P"}</definedName>
    <definedName name="ffff" hidden="1">'[74]Time series'!#REF!</definedName>
    <definedName name="ffffff" hidden="1">{"Tab1",#N/A,FALSE,"P";"Tab2",#N/A,FALSE,"P"}</definedName>
    <definedName name="fffffff" hidden="1">{"Minpmon",#N/A,FALSE,"Monthinput"}</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8" hidden="1">{"'előző év december'!$A$2:$CP$214"}</definedName>
    <definedName name="ffg" hidden="1">{"'előző év december'!$A$2:$CP$214"}</definedName>
    <definedName name="ffggg" hidden="1">{"Tab1",#N/A,FALSE,"P";"Tab2",#N/A,FALSE,"P"}</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8" hidden="1">{"'előző év december'!$A$2:$CP$214"}</definedName>
    <definedName name="fg" hidden="1">{"'előző év december'!$A$2:$CP$214"}</definedName>
    <definedName name="fgf" hidden="1">{"Riqfin97",#N/A,FALSE,"Tran";"Riqfinpro",#N/A,FALSE,"Tran"}</definedName>
    <definedName name="fgfgfgf" hidden="1">'[74]Time series'!#REF!</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8" hidden="1">{"'előző év december'!$A$2:$CP$214"}</definedName>
    <definedName name="fgh"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8" hidden="1">{"'előző év december'!$A$2:$CP$214"}</definedName>
    <definedName name="fghf" hidden="1">{"'előző év december'!$A$2:$CP$214"}</definedName>
    <definedName name="fghg" hidden="1">{#N/A,#N/A,FALSE,"B061196P";#N/A,#N/A,FALSE,"B061196";#N/A,#N/A,FALSE,"Relatório1";#N/A,#N/A,FALSE,"Relatório2";#N/A,#N/A,FALSE,"Relatório3";#N/A,#N/A,FALSE,"Relatório4 ";#N/A,#N/A,FALSE,"Relatório5";#N/A,#N/A,FALSE,"Relatório6";#N/A,#N/A,FALSE,"Relatório7";#N/A,#N/A,FALSE,"Relatório8"}</definedName>
    <definedName name="fhjekwf" hidden="1">{"Main Economic Indicators",#N/A,FALSE,"C"}</definedName>
    <definedName name="FIG2wp1" hidden="1">#REF!</definedName>
    <definedName name="Financing" hidden="1">{"Tab1",#N/A,FALSE,"P";"Tab2",#N/A,FALSE,"P"}</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22" hidden="1">[52]Market!#REF!</definedName>
    <definedName name="fiskalis2" localSheetId="23" hidden="1">[52]Market!#REF!</definedName>
    <definedName name="fiskalis2" localSheetId="24" hidden="1">[52]Market!#REF!</definedName>
    <definedName name="fiskalis2" localSheetId="6" hidden="1">[52]Market!#REF!</definedName>
    <definedName name="fiskalis2" localSheetId="8" hidden="1">[52]Market!#REF!</definedName>
    <definedName name="fiskalis2" hidden="1">[52]Market!#REF!</definedName>
    <definedName name="fre" hidden="1">{"Tab1",#N/A,FALSE,"P";"Tab2",#N/A,FALSE,"P"}</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8" hidden="1">{"'előző év december'!$A$2:$CP$214"}</definedName>
    <definedName name="frt" hidden="1">{"'előző év december'!$A$2:$CP$214"}</definedName>
    <definedName name="fshrts" hidden="1">[12]WB!$Q$255:$AK$255</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8" hidden="1">{"'előző év december'!$A$2:$CP$214"}</definedName>
    <definedName name="fthf" hidden="1">{"'előző év december'!$A$2:$CP$214"}</definedName>
    <definedName name="ftr" hidden="1">{"Riqfin97",#N/A,FALSE,"Tran";"Riqfinpro",#N/A,FALSE,"Tran"}</definedName>
    <definedName name="fty" hidden="1">{"Riqfin97",#N/A,FALSE,"Tran";"Riqfinpro",#N/A,FALSE,"Tran"}</definedName>
    <definedName name="fuck" hidden="1">#REF!</definedName>
    <definedName name="g" localSheetId="22" hidden="1">{"'előző év december'!$A$2:$CP$214"}</definedName>
    <definedName name="g" localSheetId="23" hidden="1">{"'előző év december'!$A$2:$CP$214"}</definedName>
    <definedName name="g" localSheetId="24" hidden="1">{"'előző év december'!$A$2:$CP$214"}</definedName>
    <definedName name="g" localSheetId="8" hidden="1">{"'előző év december'!$A$2:$CP$214"}</definedName>
    <definedName name="g"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8" hidden="1">{"'előző év december'!$A$2:$CP$214"}</definedName>
    <definedName name="Gabor" hidden="1">{"'előző év december'!$A$2:$CP$214"}</definedName>
    <definedName name="gbnj" hidden="1">{"Tab1",#N/A,FALSE,"P";"Tab2",#N/A,FALSE,"P"}</definedName>
    <definedName name="ger"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22" hidden="1">[1]Market!#REF!</definedName>
    <definedName name="gf" localSheetId="23" hidden="1">[1]Market!#REF!</definedName>
    <definedName name="gf" localSheetId="24" hidden="1">[1]Market!#REF!</definedName>
    <definedName name="gf" localSheetId="8" hidden="1">[1]Market!#REF!</definedName>
    <definedName name="gf" hidden="1">[1]Market!#REF!</definedName>
    <definedName name="gffd" hidden="1">{"Riqfin97",#N/A,FALSE,"Tran";"Riqfinpro",#N/A,FALSE,"Tran"}</definedName>
    <definedName name="gfrewg" hidden="1">[75]Market!#REF!</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8" hidden="1">{"'előző év december'!$A$2:$CP$214"}</definedName>
    <definedName name="gg" hidden="1">{"'előző év december'!$A$2:$CP$214"}</definedName>
    <definedName name="ggg" hidden="1">{"Riqfin97",#N/A,FALSE,"Tran";"Riqfinpro",#N/A,FALSE,"Tran"}</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8" hidden="1">{"'előző év december'!$A$2:$CP$214"}</definedName>
    <definedName name="gggg" hidden="1">{"'előző év december'!$A$2:$CP$214"}</definedName>
    <definedName name="ggggg" hidden="1">'[76]J(Priv.Cap)'!#REF!</definedName>
    <definedName name="gggggggg" hidden="1">{"Tab1",#N/A,FALSE,"P";"Tab2",#N/A,FALSE,"P"}</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8" hidden="1">{"'előző év december'!$A$2:$CP$214"}</definedName>
    <definedName name="gh" hidden="1">{"'előző év december'!$A$2:$CP$214"}</definedName>
    <definedName name="ghfgf" hidden="1">'[43]Time series'!#REF!</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8" hidden="1">{"'előző év december'!$A$2:$CP$214"}</definedName>
    <definedName name="ghj" hidden="1">{"'előző év december'!$A$2:$CP$214"}</definedName>
    <definedName name="ght" hidden="1">{"Tab1",#N/A,FALSE,"P";"Tab2",#N/A,FALSE,"P"}</definedName>
    <definedName name="gjgfgk" hidden="1">'[43]Time series'!#REF!</definedName>
    <definedName name="graph" hidden="1">[77]Report1!$G$227:$G$243</definedName>
    <definedName name="GraphX" localSheetId="22" hidden="1">'[58]DATA WORK AREA'!$A$27:$A$33</definedName>
    <definedName name="GraphX" localSheetId="23" hidden="1">'[58]DATA WORK AREA'!$A$27:$A$33</definedName>
    <definedName name="GraphX" localSheetId="24" hidden="1">'[58]DATA WORK AREA'!$A$27:$A$33</definedName>
    <definedName name="GraphX" hidden="1">'[59]DATA WORK AREA'!$A$27:$A$33</definedName>
    <definedName name="gre" hidden="1">{"Riqfin97",#N/A,FALSE,"Tran";"Riqfinpro",#N/A,FALSE,"Tran"}</definedName>
    <definedName name="guyana1003" hidden="1">{"Main Economic Indicators",#N/A,FALSE,"C"}</definedName>
    <definedName name="gyu" hidden="1">{"Tab1",#N/A,FALSE,"P";"Tab2",#N/A,FALSE,"P"}</definedName>
    <definedName name="h" localSheetId="22" hidden="1">[3]Market!#REF!</definedName>
    <definedName name="h" localSheetId="23" hidden="1">[3]Market!#REF!</definedName>
    <definedName name="h" localSheetId="24" hidden="1">[3]Market!#REF!</definedName>
    <definedName name="h" localSheetId="8" hidden="1">[3]Market!#REF!</definedName>
    <definedName name="h" hidden="1">[3]Market!#REF!</definedName>
    <definedName name="help" hidden="1">'[43]Time series'!#REF!</definedName>
    <definedName name="hfrstes" hidden="1">[12]ER!#REF!</definedName>
    <definedName name="hfshfrt" hidden="1">[12]WB!$Q$62:$AK$62</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8" hidden="1">{"'előző év december'!$A$2:$CP$214"}</definedName>
    <definedName name="hgf" hidden="1">{"'előző év december'!$A$2:$CP$214"}</definedName>
    <definedName name="hgfd" hidden="1">{#N/A,#N/A,FALSE,"I";#N/A,#N/A,FALSE,"J";#N/A,#N/A,FALSE,"K";#N/A,#N/A,FALSE,"L";#N/A,#N/A,FALSE,"M";#N/A,#N/A,FALSE,"N";#N/A,#N/A,FALSE,"O"}</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8" hidden="1">{"'előző év december'!$A$2:$CP$214"}</definedName>
    <definedName name="hgjghj" hidden="1">{"'előző év december'!$A$2:$CP$214"}</definedName>
    <definedName name="hhhhh" hidden="1">{"Tab1",#N/A,FALSE,"P";"Tab2",#N/A,FALSE,"P"}</definedName>
    <definedName name="hhhhhhhhhhhhhhhh" localSheetId="23" hidden="1">{"'előző év december'!$A$2:$CP$214"}</definedName>
    <definedName name="hhhhhhhhhhhhhhhh" localSheetId="24" hidden="1">{"'előző év december'!$A$2:$CP$214"}</definedName>
    <definedName name="hhhhhhhhhhhhhhhh" hidden="1">{"'előző év december'!$A$2:$CP$214"}</definedName>
    <definedName name="HiddenRows" hidden="1">#REF!</definedName>
    <definedName name="hio" hidden="1">{"Tab1",#N/A,FALSE,"P";"Tab2",#N/A,FALSE,"P"}</definedName>
    <definedName name="hjjh" hidden="1">'[43]Time series'!#REF!</definedName>
    <definedName name="hjk" hidden="1">{"Riqfin97",#N/A,FALSE,"Tran";"Riqfinpro",#N/A,FALSE,"Tran"}</definedName>
    <definedName name="hn" hidden="1">{"Riqfin97",#N/A,FALSE,"Tran";"Riqfinpro",#N/A,FALSE,"Tran"}</definedName>
    <definedName name="hpu" hidden="1">{"Tab1",#N/A,FALSE,"P";"Tab2",#N/A,FALSE,"P"}</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8" hidden="1">{"'előző év december'!$A$2:$CP$214"}</definedName>
    <definedName name="ht" hidden="1">{"'előző év december'!$A$2:$CP$214"}</definedName>
    <definedName name="HTML_CodePage" hidden="1">1250</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8" hidden="1">{"'előző év december'!$A$2:$CP$214"}</definedName>
    <definedName name="HTML_Control" hidden="1">{"'előző év december'!$A$2:$CP$214"}</definedName>
    <definedName name="HTML_Control_2" hidden="1">{"'web page'!$A$1:$G$48"}</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8"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hidden="1">{"'Basic'!$A$1:$F$96"}</definedName>
    <definedName name="hui" hidden="1">{"Tab1",#N/A,FALSE,"P";"Tab2",#N/A,FALSE,"P"}</definedName>
    <definedName name="huo" hidden="1">{"Tab1",#N/A,FALSE,"P";"Tab2",#N/A,FALSE,"P"}</definedName>
    <definedName name="ii" hidden="1">{"Tab1",#N/A,FALSE,"P";"Tab2",#N/A,FALSE,"P"}</definedName>
    <definedName name="ikjh" hidden="1">{"Riqfin97",#N/A,FALSE,"Tran";"Riqfinpro",#N/A,FALSE,"Tran"}</definedName>
    <definedName name="ilo" hidden="1">{"Riqfin97",#N/A,FALSE,"Tran";"Riqfinpro",#N/A,FALSE,"Tran"}</definedName>
    <definedName name="ilu" hidden="1">{"Riqfin97",#N/A,FALSE,"Tran";"Riqfinpro",#N/A,FALSE,"Tran"}</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hidden="1">{#N/A,#N/A,FALSE,"B061196P";#N/A,#N/A,FALSE,"B061196";#N/A,#N/A,FALSE,"Relatório1";#N/A,#N/A,FALSE,"Relatório2";#N/A,#N/A,FALSE,"Relatório3";#N/A,#N/A,FALSE,"Relatório4 ";#N/A,#N/A,FALSE,"Relatório5";#N/A,#N/A,FALSE,"Relatório6";#N/A,#N/A,FALSE,"Relatório7";#N/A,#N/A,FALSE,"Relatório8"}</definedName>
    <definedName name="jgukg" hidden="1">{#N/A,#N/A,FALSE,"DOC";"TB_28",#N/A,FALSE,"FITB_28";"TB_91",#N/A,FALSE,"FITB_91";"TB_182",#N/A,FALSE,"FITB_182";"TB_273",#N/A,FALSE,"FITB_273";"TB_364",#N/A,FALSE,"FITB_364 ";"SUMMARY",#N/A,FALSE,"Summary"}</definedName>
    <definedName name="jhgf" hidden="1">{"MONA",#N/A,FALSE,"S"}</definedName>
    <definedName name="jhhhg" hidden="1">'[43]Time series'!#REF!</definedName>
    <definedName name="JHI"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hidden="1">{"Riqfin97",#N/A,FALSE,"Tran";"Riqfinpro",#N/A,FALSE,"Tran"}</definedName>
    <definedName name="jjj" hidden="1">[78]M!#REF!</definedName>
    <definedName name="jjjj" hidden="1">{"Tab1",#N/A,FALSE,"P";"Tab2",#N/A,FALSE,"P"}</definedName>
    <definedName name="jjjjjj" hidden="1">'[76]J(Priv.Cap)'!#REF!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amil" localSheetId="6" hidden="1">[79]sez_očist!$F$15:$AG$15</definedName>
    <definedName name="Kamil" hidden="1">[80]sez_očist!$F$15:$AG$15</definedName>
    <definedName name="kb" hidden="1">{"Riqfin97",#N/A,FALSE,"Tran";"Riqfinpro",#N/A,FALSE,"Tran"}</definedName>
    <definedName name="kiki" localSheetId="23" hidden="1">{"'előző év december'!$A$2:$CP$214"}</definedName>
    <definedName name="kiki" localSheetId="24" hidden="1">{"'előző év december'!$A$2:$CP$214"}</definedName>
    <definedName name="kiki" hidden="1">{"'előző év december'!$A$2:$CP$214"}</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hkjk" localSheetId="22" hidden="1">[2]Market!#REF!</definedName>
    <definedName name="kjhkjk" localSheetId="23" hidden="1">[2]Market!#REF!</definedName>
    <definedName name="kjhkjk" localSheetId="24" hidden="1">[2]Market!#REF!</definedName>
    <definedName name="kjhkjk" localSheetId="6" hidden="1">[2]Market!#REF!</definedName>
    <definedName name="kjhkjk" localSheetId="8" hidden="1">[2]Market!#REF!</definedName>
    <definedName name="kjhkjk" hidden="1">[2]Market!#REF!</definedName>
    <definedName name="kjkj" hidden="1">{"Main Economic Indicators",#N/A,FALSE,"C"}</definedName>
    <definedName name="kk" localSheetId="22" hidden="1">{"'előző év december'!$A$2:$CP$214"}</definedName>
    <definedName name="kk" localSheetId="23" hidden="1">{"'előző év december'!$A$2:$CP$214"}</definedName>
    <definedName name="kk" localSheetId="24" hidden="1">{"'előző év december'!$A$2:$CP$214"}</definedName>
    <definedName name="kk" localSheetId="8" hidden="1">{"'előző év december'!$A$2:$CP$214"}</definedName>
    <definedName name="kk" hidden="1">{"'előző év december'!$A$2:$CP$214"}</definedName>
    <definedName name="kkk" hidden="1">{"Tab1",#N/A,FALSE,"P";"Tab2",#N/A,FALSE,"P"}</definedName>
    <definedName name="kkkk" hidden="1">[81]M!#REF!</definedName>
    <definedName name="kkkkk" hidden="1">'[82]J(Priv.Cap)'!#REF!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'[20]Dep fonct'!#REF!</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8" hidden="1">{"'előző év december'!$A$2:$CP$214"}</definedName>
    <definedName name="kulker" hidden="1">{"'előző év december'!$A$2:$CP$214"}</definedName>
    <definedName name="kuy"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[78]M!#REF!</definedName>
    <definedName name="lllll" hidden="1">{"Tab1",#N/A,FALSE,"P";"Tab2",#N/A,FALSE,"P"}</definedName>
    <definedName name="llllll" hidden="1">{"Minpmon",#N/A,FALSE,"Monthinput"}</definedName>
    <definedName name="lta" hidden="1">{"Riqfin97",#N/A,FALSE,"Tran";"Riqfinpro",#N/A,FALSE,"Tran"}</definedName>
    <definedName name="m" localSheetId="22" hidden="1">{"'előző év december'!$A$2:$CP$214"}</definedName>
    <definedName name="m" localSheetId="23" hidden="1">{"'előző év december'!$A$2:$CP$214"}</definedName>
    <definedName name="m" localSheetId="24" hidden="1">{"'előző év december'!$A$2:$CP$214"}</definedName>
    <definedName name="m" localSheetId="8" hidden="1">{"'előző év december'!$A$2:$CP$214"}</definedName>
    <definedName name="m" hidden="1">{"'előző év december'!$A$2:$CP$214"}</definedName>
    <definedName name="MAI" hidden="1">{#N/A,#N/A,FALSE,"B061196P";#N/A,#N/A,FALSE,"B061196";#N/A,#N/A,FALSE,"Relatório1";#N/A,#N/A,FALSE,"Relatório2";#N/A,#N/A,FALSE,"Relatório3";#N/A,#N/A,FALSE,"Relatório4 ";#N/A,#N/A,FALSE,"Relatório5";#N/A,#N/A,FALSE,"Relatório6";#N/A,#N/A,FALSE,"Relatório7";#N/A,#N/A,FALSE,"Relatório8"}</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8" hidden="1">{"'előző év december'!$A$2:$CP$214"}</definedName>
    <definedName name="mh"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8" hidden="1">{"'előző év december'!$A$2:$CP$214"}</definedName>
    <definedName name="mhz" hidden="1">{"'előző év december'!$A$2:$CP$214"}</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OR" hidden="1">{#N/A,#N/A,FALSE,"B061196P";#N/A,#N/A,FALSE,"B061196";#N/A,#N/A,FALSE,"Relatório1";#N/A,#N/A,FALSE,"Relatório2";#N/A,#N/A,FALSE,"Relatório3";#N/A,#N/A,FALSE,"Relatório4 ";#N/A,#N/A,FALSE,"Relatório5";#N/A,#N/A,FALSE,"Relatório6";#N/A,#N/A,FALSE,"Relatório7";#N/A,#N/A,FALSE,"Relatório8"}</definedName>
    <definedName name="mte" hidden="1">{"Riqfin97",#N/A,FALSE,"Tran";"Riqfinpro",#N/A,FALSE,"Tran"}</definedName>
    <definedName name="na" localSheetId="23" hidden="1">{"'előző év december'!$A$2:$CP$214"}</definedName>
    <definedName name="na" localSheetId="24" hidden="1">{"'előző év december'!$A$2:$CP$214"}</definedName>
    <definedName name="na" hidden="1">{"'előző év december'!$A$2:$CP$214"}</definedName>
    <definedName name="newnew" hidden="1">{"TBILLS_ALL",#N/A,FALSE,"FITB_all"}</definedName>
    <definedName name="nfrtrs" hidden="1">[12]WB!$Q$257:$AK$257</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8" hidden="1">{"'előző év december'!$A$2:$CP$214"}</definedName>
    <definedName name="nm" hidden="1">{"'előző év december'!$A$2:$CP$214"}</definedName>
    <definedName name="nn" hidden="1">{"Riqfin97",#N/A,FALSE,"Tran";"Riqfinpro",#N/A,FALSE,"Tran"}</definedName>
    <definedName name="nnga" hidden="1">#REF!</definedName>
    <definedName name="nnn" hidden="1">{"Tab1",#N/A,FALSE,"P";"Tab2",#N/A,FALSE,"P"}</definedName>
    <definedName name="nr" hidden="1">[2]Market!#REF!</definedName>
    <definedName name="nrts" hidden="1">[2]Market!#REF!</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[71]BOP!$A$36:$IV$36,[71]BOP!$A$44:$IV$44,[71]BOP!$A$59:$IV$59,[71]BOP!#REF!,[71]BOP!#REF!,[71]BOP!$A$79:$IV$79,[71]BOP!$A$81:$IV$88,[71]BOP!#REF!</definedName>
    <definedName name="OrderTable" hidden="1">#REF!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hidden="1">{#N/A,#N/A,FALSE,"B061196P";#N/A,#N/A,FALSE,"B061196";#N/A,#N/A,FALSE,"Relatório1";#N/A,#N/A,FALSE,"Relatório2";#N/A,#N/A,FALSE,"Relatório3";#N/A,#N/A,FALSE,"Relatório4 ";#N/A,#N/A,FALSE,"Relatório5";#N/A,#N/A,FALSE,"Relatório6";#N/A,#N/A,FALSE,"Relatório7";#N/A,#N/A,FALSE,"Relatório8"}</definedName>
    <definedName name="p" hidden="1">{"Riqfin97",#N/A,FALSE,"Tran";"Riqfinpro",#N/A,FALSE,"Tran"}</definedName>
    <definedName name="pit" hidden="1">{"Riqfin97",#N/A,FALSE,"Tran";"Riqfinpro",#N/A,FALSE,"Tran"}</definedName>
    <definedName name="pl" hidden="1">[2]Market!#REF!</definedName>
    <definedName name="pol" hidden="1">[41]A!#REF!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ProdForm" hidden="1">#REF!</definedName>
    <definedName name="Product" hidden="1">#REF!</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8" hidden="1">{"'előző év december'!$A$2:$CP$214"}</definedName>
    <definedName name="pti" hidden="1">{"'előző év december'!$A$2:$CP$214"}</definedName>
    <definedName name="qaz" hidden="1">{"Tab1",#N/A,FALSE,"P";"Tab2",#N/A,FALSE,"P"}</definedName>
    <definedName name="QCNR2" hidden="1">{#N/A,#N/A,FALSE,"B061196P";#N/A,#N/A,FALSE,"B061196";#N/A,#N/A,FALSE,"Relatório1";#N/A,#N/A,FALSE,"Relatório2";#N/A,#N/A,FALSE,"Relatório3";#N/A,#N/A,FALSE,"Relatório4 ";#N/A,#N/A,FALSE,"Relatório5";#N/A,#N/A,FALSE,"Relatório6";#N/A,#N/A,FALSE,"Relatório7";#N/A,#N/A,FALSE,"Relatório8"}</definedName>
    <definedName name="qer" hidden="1">{"Tab1",#N/A,FALSE,"P";"Tab2",#N/A,FALSE,"P"}</definedName>
    <definedName name="qq" hidden="1">'[83]J(Priv.Cap)'!#REF!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qwe" hidden="1">[3]Market!#REF!</definedName>
    <definedName name="qwer" hidden="1">{"Tab1",#N/A,FALSE,"P";"Tab2",#N/A,FALSE,"P"}</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8" hidden="1">{"'előző év december'!$A$2:$CP$214"}</definedName>
    <definedName name="qwerw" hidden="1">{"'előző év december'!$A$2:$CP$214"}</definedName>
    <definedName name="RCArea" hidden="1">#REF!</definedName>
    <definedName name="re" hidden="1">#N/A</definedName>
    <definedName name="remu"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hidden="1">{"Riqfin97",#N/A,FALSE,"Tran";"Riqfinpro",#N/A,FALSE,"Tran"}</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8" hidden="1">{"'előző év december'!$A$2:$CP$214"}</definedName>
    <definedName name="rt"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8" hidden="1">{"'előző év december'!$A$2:$CP$214"}</definedName>
    <definedName name="rte"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8" hidden="1">{"'előző év december'!$A$2:$CP$214"}</definedName>
    <definedName name="rtew"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8" hidden="1">{"'előző év december'!$A$2:$CP$214"}</definedName>
    <definedName name="rtn" hidden="1">{"'előző év december'!$A$2:$CP$214"}</definedName>
    <definedName name="RTP" hidden="1">{#N/A,#N/A,FALSE,"B061196P";#N/A,#N/A,FALSE,"B061196";#N/A,#N/A,FALSE,"Relatório1";#N/A,#N/A,FALSE,"Relatório2";#N/A,#N/A,FALSE,"Relatório3";#N/A,#N/A,FALSE,"Relatório4 ";#N/A,#N/A,FALSE,"Relatório5";#N/A,#N/A,FALSE,"Relatório6";#N/A,#N/A,FALSE,"Relatório7";#N/A,#N/A,FALSE,"Relatório8"}</definedName>
    <definedName name="rtre" hidden="1">{"Main Economic Indicators",#N/A,FALSE,"C"}</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8" hidden="1">{"'előző év december'!$A$2:$CP$214"}</definedName>
    <definedName name="rtz" hidden="1">{"'előző év december'!$A$2:$CP$214"}</definedName>
    <definedName name="rty" hidden="1">{"Riqfin97",#N/A,FALSE,"Tran";"Riqfinpro",#N/A,FALSE,"Tran"}</definedName>
    <definedName name="rtyty"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hidden="1">#REF!,#REF!</definedName>
    <definedName name="Rwvu.IMPORT." hidden="1">#REF!</definedName>
    <definedName name="Rwvu.PLA2." hidden="1">'[54]COP FED'!#REF!</definedName>
    <definedName name="Rwvu.Print." hidden="1">#N/A</definedName>
    <definedName name="Rwvu.sa97." hidden="1">[73]Rev!$B$1:$B$65536,[73]Rev!$C$1:$D$65536,[73]Rev!$AB$1:$AB$65536,[73]Rev!$L$1:$Q$65536</definedName>
    <definedName name="rx" hidden="1">#REF!</definedName>
    <definedName name="ry" hidden="1">#REF!</definedName>
    <definedName name="sa" hidden="1">{#N/A,#N/A,FALSE,"B061196P";#N/A,#N/A,FALSE,"B061196";#N/A,#N/A,FALSE,"Relatório1";#N/A,#N/A,FALSE,"Relatório2";#N/A,#N/A,FALSE,"Relatório3";#N/A,#N/A,FALSE,"Relatório4 ";#N/A,#N/A,FALSE,"Relatório5";#N/A,#N/A,FALSE,"Relatório6";#N/A,#N/A,FALSE,"Relatório7";#N/A,#N/A,FALSE,"Relatório8"}</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23" hidden="1">{"'előző év december'!$A$2:$CP$214"}</definedName>
    <definedName name="sdagag" localSheetId="24" hidden="1">{"'előző év december'!$A$2:$CP$214"}</definedName>
    <definedName name="sdagag" hidden="1">{"'előző év december'!$A$2:$CP$214"}</definedName>
    <definedName name="sdakjkjsad" hidden="1">'[43]Time series'!#REF!</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8" hidden="1">{"'előző év december'!$A$2:$CP$214"}</definedName>
    <definedName name="sdf"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8" hidden="1">{"'előző év december'!$A$2:$CP$214"}</definedName>
    <definedName name="sdfsfd" hidden="1">{"'előző év december'!$A$2:$CP$214"}</definedName>
    <definedName name="sdkljsdklf" hidden="1">{"Main Economic Indicators",#N/A,FALSE,"C"}</definedName>
    <definedName name="sdr" hidden="1">{"Riqfin97",#N/A,FALSE,"Tran";"Riqfinpro",#N/A,FALSE,"Tran"}</definedName>
    <definedName name="sdsads" hidden="1">[2]Market!#REF!</definedName>
    <definedName name="sdsd" hidden="1">{"Riqfin97",#N/A,FALSE,"Tran";"Riqfinpro",#N/A,FALSE,"Tran"}</definedName>
    <definedName name="sencount" hidden="1">2</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hidden="1">#REF!</definedName>
    <definedName name="SpreadsheetBuilder_1"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8" hidden="1">{"'előző év december'!$A$2:$CP$214"}</definedName>
    <definedName name="ss" hidden="1">{"'előző év december'!$A$2:$CP$214"}</definedName>
    <definedName name="ssss" hidden="1">{"Riqfin97",#N/A,FALSE,"Tran";"Riqfinpro",#N/A,FALSE,"Tran"}</definedName>
    <definedName name="swe" hidden="1">{"Tab1",#N/A,FALSE,"P";"Tab2",#N/A,FALSE,"P"}</definedName>
    <definedName name="Swvu.PLA1." hidden="1">'[54]COP FED'!#REF!</definedName>
    <definedName name="Swvu.PLA2." hidden="1">'[54]COP FED'!$A$1:$N$49</definedName>
    <definedName name="Swvu.Print." hidden="1">[55]Med!#REF!</definedName>
    <definedName name="sxc" hidden="1">{"Riqfin97",#N/A,FALSE,"Tran";"Riqfinpro",#N/A,FALSE,"Tran"}</definedName>
    <definedName name="sxe" hidden="1">{"Riqfin97",#N/A,FALSE,"Tran";"Riqfinpro",#N/A,FALSE,"Tran"}</definedName>
    <definedName name="sz" localSheetId="6" hidden="1">[84]sez_očist!$F$15:$AG$15</definedName>
    <definedName name="sz" hidden="1">[85]sez_očist!$F$15:$AG$15</definedName>
    <definedName name="T0" hidden="1">{"Main Economic Indicators",#N/A,FALSE,"C"}</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6" hidden="1">[86]sez_očist!$F$20:$AI$20</definedName>
    <definedName name="Tabulky" hidden="1">[87]sez_očist!$F$20:$AI$20</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hidden="1">#REF!</definedName>
    <definedName name="tenou" hidden="1">'[20]Dep fonct'!#REF!</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8" hidden="1">{"'előző év december'!$A$2:$CP$214"}</definedName>
    <definedName name="test" hidden="1">{"'előző év december'!$A$2:$CP$214"}</definedName>
    <definedName name="tge" localSheetId="22" hidden="1">[2]Market!#REF!</definedName>
    <definedName name="tge" localSheetId="23" hidden="1">[2]Market!#REF!</definedName>
    <definedName name="tge" localSheetId="24" hidden="1">[2]Market!#REF!</definedName>
    <definedName name="tge" localSheetId="6" hidden="1">[3]Market!#REF!</definedName>
    <definedName name="tge" localSheetId="8" hidden="1">[3]Market!#REF!</definedName>
    <definedName name="tge" hidden="1">[3]Market!#REF!</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8" hidden="1">{"'előző év december'!$A$2:$CP$214"}</definedName>
    <definedName name="tgz" hidden="1">{"'előző év december'!$A$2:$CP$214"}</definedName>
    <definedName name="tj" hidden="1">{"Riqfin97",#N/A,FALSE,"Tran";"Riqfinpro",#N/A,FALSE,"Tran"}</definedName>
    <definedName name="tranz"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8" hidden="1">{"'előző év december'!$A$2:$CP$214"}</definedName>
    <definedName name="tre" hidden="1">{"'előző év december'!$A$2:$CP$214"}</definedName>
    <definedName name="tretry" hidden="1">[38]Data!#REF!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[88]Annual!#REF!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9d8585d81d347bd9166586088838e09_527_64" hidden="1">[89]data!#REF!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'[90]Oil commodity'!$B$2</definedName>
    <definedName name="TRNR_ffe78fb541714e3cbf31dd77f88c3f7c_2914_1" hidden="1">'[91]Slide 14b'!#REF!</definedName>
    <definedName name="TROCATO4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[2]Market!#REF!</definedName>
    <definedName name="ttt" hidden="1">{"Tab1",#N/A,FALSE,"P";"Tab2",#N/A,FALSE,"P"}</definedName>
    <definedName name="tttt" hidden="1">{"Tab1",#N/A,FALSE,"P";"Tab2",#N/A,FALSE,"P"}</definedName>
    <definedName name="ttttt" hidden="1">[78]M!#REF!</definedName>
    <definedName name="ttttttttt" hidden="1">{"Minpmon",#N/A,FALSE,"Monthinput"}</definedName>
    <definedName name="twryrwe" hidden="1">[42]PRIVATE!#REF!</definedName>
    <definedName name="tz" hidden="1">{#N/A,#N/A,FALSE,"MZ GRV";#N/A,#N/A,FALSE,"MZ ArV";#N/A,#N/A,FALSE,"MZ AnV";#N/A,#N/A,FALSE,"MZ KnV"}</definedName>
    <definedName name="tyi" hidden="1">'[20]Dep fonct'!#REF!</definedName>
    <definedName name="ttyy" hidden="1">{"Riqfin97",#N/A,FALSE,"Tran";"Riqfinpro",#N/A,FALSE,"Tran"}</definedName>
    <definedName name="tyui" hidden="1">{"Riqfin97",#N/A,FALSE,"Tran";"Riqfinpro",#N/A,FALSE,"Tran"}</definedName>
    <definedName name="új" hidden="1">{"'előző év december'!$A$2:$CP$214"}</definedName>
    <definedName name="uu" hidden="1">{"Riqfin97",#N/A,FALSE,"Tran";"Riqfinpro",#N/A,FALSE,"Tran"}</definedName>
    <definedName name="uuu" hidden="1">{"Riqfin97",#N/A,FALSE,"Tran";"Riqfinpro",#N/A,FALSE,"Tran"}</definedName>
    <definedName name="uuuuuu" hidden="1">{"Riqfin97",#N/A,FALSE,"Tran";"Riqfinpro",#N/A,FALSE,"Tran"}</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8" hidden="1">{"'előző év december'!$A$2:$CP$214"}</definedName>
    <definedName name="vb"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8" hidden="1">{"'előző év december'!$A$2:$CP$214"}</definedName>
    <definedName name="vc" hidden="1">{"'előző év december'!$A$2:$CP$214"}</definedName>
    <definedName name="vfefdfv" hidden="1">[3]Market!#REF!</definedName>
    <definedName name="vv" hidden="1">{"Tab1",#N/A,FALSE,"P";"Tab2",#N/A,FALSE,"P"}</definedName>
    <definedName name="vvfrvsrfv" hidden="1">[3]Market!#REF!</definedName>
    <definedName name="vvv" hidden="1">{"Tab1",#N/A,FALSE,"P";"Tab2",#N/A,FALSE,"P"}</definedName>
    <definedName name="vvvv" hidden="1">{"Minpmon",#N/A,FALSE,"Monthinput"}</definedName>
    <definedName name="w" localSheetId="22" hidden="1">{"'előző év december'!$A$2:$CP$214"}</definedName>
    <definedName name="w" localSheetId="23" hidden="1">{"'előző év december'!$A$2:$CP$214"}</definedName>
    <definedName name="w" localSheetId="24" hidden="1">{"'előző év december'!$A$2:$CP$214"}</definedName>
    <definedName name="w" localSheetId="8" hidden="1">{"'előző év december'!$A$2:$CP$214"}</definedName>
    <definedName name="w"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8" hidden="1">{"'előző év december'!$A$2:$CP$214"}</definedName>
    <definedName name="we"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8" hidden="1">{"'előző év december'!$A$2:$CP$214"}</definedName>
    <definedName name="wee" hidden="1">{"'előző év december'!$A$2:$CP$214"}</definedName>
    <definedName name="wer" hidden="1">{"Riqfin97",#N/A,FALSE,"Tran";"Riqfinpro",#N/A,FALSE,"Tran"}</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8" hidden="1">{"'előző év december'!$A$2:$CP$214"}</definedName>
    <definedName name="werwe"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8" hidden="1">{"'előző év december'!$A$2:$CP$214"}</definedName>
    <definedName name="werwer" hidden="1">{"'előző év december'!$A$2:$CP$214"}</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hidden="1">{#N/A,#N/A,FALSE,"B061196P";#N/A,#N/A,FALSE,"B061196";#N/A,#N/A,FALSE,"Relatório1";#N/A,#N/A,FALSE,"Relatório2";#N/A,#N/A,FALSE,"Relatório3";#N/A,#N/A,FALSE,"Relatório4 ";#N/A,#N/A,FALSE,"Relatório5";#N/A,#N/A,FALSE,"Relatório6";#N/A,#N/A,FALSE,"Relatório7";#N/A,#N/A,FALSE,"Relatório8"}</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ikrozensus." hidden="1">{#N/A,#N/A,FALSE,"MZ GRV";#N/A,#N/A,FALSE,"MZ ArV";#N/A,#N/A,FALSE,"MZ AnV";#N/A,#N/A,FALSE,"MZ KnV"}</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Super." hidden="1">{#N/A,#N/A,FALSE,"Fórmulas";#N/A,#N/A,FALSE,"Proj100";#N/A,#N/A,FALSE,"Proj50";#N/A,#N/A,FALSE,"Proj25";#N/A,#N/A,FALSE,"Proj0";#N/A,#N/A,FALSE,"ProjLib";#N/A,#N/A,FALSE,"Aux"}</definedName>
    <definedName name="wrn.TabARA." hidden="1">{"Page1",#N/A,FALSE,"ARA M&amp;F&amp;T";"Page2",#N/A,FALSE,"ARA M&amp;F&amp;T";"Page3",#N/A,FALSE,"ARA M&amp;F&amp;T"}</definedName>
    <definedName name="wrn.Tabellen." hidden="1">{#N/A,#N/A,FALSE,"G RV Männer W";#N/A,#N/A,FALSE,"G RV Frauen W";#N/A,#N/A,FALSE,"G RV Männer O";#N/A,#N/A,FALSE,"G RV Frauen O";#N/A,#N/A,FALSE,"RTZahlbetrag"}</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8" hidden="1">{"'előző év december'!$A$2:$CP$214"}</definedName>
    <definedName name="ww" hidden="1">{"'előző év december'!$A$2:$CP$214"}</definedName>
    <definedName name="wwerf" hidden="1">[56]Market!#REF!</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8" hidden="1">{"'előző év december'!$A$2:$CP$214"}</definedName>
    <definedName name="www" hidden="1">{"'előző év december'!$A$2:$CP$214"}</definedName>
    <definedName name="wwwjjj" hidden="1">{#N/A,#N/A,FALSE,"slvsrtb1";#N/A,#N/A,FALSE,"slvsrtb2";#N/A,#N/A,FALSE,"slvsrtb3";#N/A,#N/A,FALSE,"slvsrtb4";#N/A,#N/A,FALSE,"slvsrtb5";#N/A,#N/A,FALSE,"slvsrtb6";#N/A,#N/A,FALSE,"slvsrtb7";#N/A,#N/A,FALSE,"slvsrtb8";#N/A,#N/A,FALSE,"slvsrtb9";#N/A,#N/A,FALSE,"slvsrtb10";#N/A,#N/A,FALSE,"slvsrtb12"}</definedName>
    <definedName name="wwww" hidden="1">[92]M!#REF!</definedName>
    <definedName name="wwwww" hidden="1">{"Minpmon",#N/A,FALSE,"Monthinput"}</definedName>
    <definedName name="wwwwwww" hidden="1">{"Riqfin97",#N/A,FALSE,"Tran";"Riqfinpro",#N/A,FALSE,"Tran"}</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8" hidden="1">{"'előző év december'!$A$2:$CP$214"}</definedName>
    <definedName name="wwwwwwwwwwwwwwwwwwwww" hidden="1">{"'előző év december'!$A$2:$CP$214"}</definedName>
    <definedName name="xx" hidden="1">{"Riqfin97",#N/A,FALSE,"Tran";"Riqfinpro",#N/A,FALSE,"Tran"}</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8" hidden="1">{"'előző év december'!$A$2:$CP$214"}</definedName>
    <definedName name="xxx" hidden="1">{"'előző év december'!$A$2:$CP$214"}</definedName>
    <definedName name="xxxxx" localSheetId="6" hidden="1">[93]A!$B$2:$B$253</definedName>
    <definedName name="xxxxx" hidden="1">[94]A!$B$2:$B$253</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8" hidden="1">{"'előző év december'!$A$2:$CP$214"}</definedName>
    <definedName name="xxxxxxx" hidden="1">{"'előző év december'!$A$2:$CP$214"}</definedName>
    <definedName name="yh" hidden="1">{"Riqfin97",#N/A,FALSE,"Tran";"Riqfinpro",#N/A,FALSE,"Tran"}</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hidden="1">{"Riqfin97",#N/A,FALSE,"Tran";"Riqfinpro",#N/A,FALSE,"Tran"}</definedName>
    <definedName name="yísadsadsa" hidden="1">[2]Market!#REF!</definedName>
    <definedName name="yu" hidden="1">{"Tab1",#N/A,FALSE,"P";"Tab2",#N/A,FALSE,"P"}</definedName>
    <definedName name="yy" hidden="1">{"Tab1",#N/A,FALSE,"P";"Tab2",#N/A,FALSE,"P"}</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8" hidden="1">{"'előző év december'!$A$2:$CP$214"}</definedName>
    <definedName name="yygf" hidden="1">{"'előző év december'!$A$2:$CP$214"}</definedName>
    <definedName name="yyuu" hidden="1">{"Riqfin97",#N/A,FALSE,"Tran";"Riqfinpro",#N/A,FALSE,"Tran"}</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8" hidden="1">{"'előző év december'!$A$2:$CP$214"}</definedName>
    <definedName name="yyy" hidden="1">{"'előző év december'!$A$2:$CP$214"}</definedName>
    <definedName name="yyyy" hidden="1">{"Riqfin97",#N/A,FALSE,"Tran";"Riqfinpro",#N/A,FALSE,"Tran"}</definedName>
    <definedName name="yyyyyy" hidden="1">{"Minpmon",#N/A,FALSE,"Monthinput"}</definedName>
    <definedName name="Z_00C67BFA_FEDD_11D1_98B3_00C04FC96ABD_.wvu.Rows" hidden="1">[71]BOP!$A$36:$IV$36,[71]BOP!$A$44:$IV$44,[71]BOP!$A$59:$IV$59,[71]BOP!#REF!,[71]BOP!#REF!,[71]BOP!$A$81:$IV$88</definedName>
    <definedName name="Z_00C67BFB_FEDD_11D1_98B3_00C04FC96ABD_.wvu.Rows" hidden="1">[71]BOP!$A$36:$IV$36,[71]BOP!$A$44:$IV$44,[71]BOP!$A$59:$IV$59,[71]BOP!#REF!,[71]BOP!#REF!,[71]BOP!$A$81:$IV$88</definedName>
    <definedName name="Z_00C67BFC_FEDD_11D1_98B3_00C04FC96ABD_.wvu.Rows" hidden="1">[71]BOP!$A$36:$IV$36,[71]BOP!$A$44:$IV$44,[71]BOP!$A$59:$IV$59,[71]BOP!#REF!,[71]BOP!#REF!,[71]BOP!$A$81:$IV$88</definedName>
    <definedName name="Z_00C67BFD_FEDD_11D1_98B3_00C04FC96ABD_.wvu.Rows" hidden="1">[71]BOP!$A$36:$IV$36,[71]BOP!$A$44:$IV$44,[71]BOP!$A$59:$IV$59,[71]BOP!#REF!,[71]BOP!#REF!,[71]BOP!$A$81:$IV$88</definedName>
    <definedName name="Z_00C67BFE_FEDD_11D1_98B3_00C04FC96ABD_.wvu.Rows" hidden="1">[71]BOP!$A$36:$IV$36,[71]BOP!$A$44:$IV$44,[71]BOP!$A$59:$IV$59,[71]BOP!#REF!,[71]BOP!#REF!,[71]BOP!$A$79:$IV$79,[71]BOP!$A$81:$IV$88,[71]BOP!#REF!</definedName>
    <definedName name="Z_00C67BFF_FEDD_11D1_98B3_00C04FC96ABD_.wvu.Rows" hidden="1">[71]BOP!$A$36:$IV$36,[71]BOP!$A$44:$IV$44,[71]BOP!$A$59:$IV$59,[71]BOP!#REF!,[71]BOP!#REF!,[71]BOP!$A$79:$IV$79,[71]BOP!$A$81:$IV$88</definedName>
    <definedName name="Z_00C67C00_FEDD_11D1_98B3_00C04FC96ABD_.wvu.Rows" hidden="1">[71]BOP!$A$36:$IV$36,[71]BOP!$A$44:$IV$44,[71]BOP!$A$59:$IV$59,[71]BOP!#REF!,[71]BOP!#REF!,[71]BOP!$A$79:$IV$79,[71]BOP!#REF!</definedName>
    <definedName name="Z_00C67C01_FEDD_11D1_98B3_00C04FC96ABD_.wvu.Rows" hidden="1">[71]BOP!$A$36:$IV$36,[71]BOP!$A$44:$IV$44,[71]BOP!$A$59:$IV$59,[71]BOP!#REF!,[71]BOP!#REF!,[71]BOP!$A$79:$IV$79,[71]BOP!$A$81:$IV$88,[71]BOP!#REF!</definedName>
    <definedName name="Z_00C67C02_FEDD_11D1_98B3_00C04FC96ABD_.wvu.Rows" hidden="1">[71]BOP!$A$36:$IV$36,[71]BOP!$A$44:$IV$44,[71]BOP!$A$59:$IV$59,[71]BOP!#REF!,[71]BOP!#REF!,[71]BOP!$A$79:$IV$79,[71]BOP!$A$81:$IV$88,[71]BOP!#REF!</definedName>
    <definedName name="Z_00C67C03_FEDD_11D1_98B3_00C04FC96ABD_.wvu.Rows" hidden="1">[71]BOP!$A$36:$IV$36,[71]BOP!$A$44:$IV$44,[71]BOP!$A$59:$IV$59,[71]BOP!#REF!,[71]BOP!#REF!,[71]BOP!$A$79:$IV$79,[71]BOP!$A$81:$IV$88,[71]BOP!#REF!</definedName>
    <definedName name="Z_00C67C05_FEDD_11D1_98B3_00C04FC96ABD_.wvu.Rows" hidden="1">[71]BOP!$A$36:$IV$36,[71]BOP!$A$44:$IV$44,[71]BOP!$A$59:$IV$59,[71]BOP!#REF!,[71]BOP!#REF!,[71]BOP!$A$79:$IV$79,[71]BOP!$A$81:$IV$88,[71]BOP!#REF!,[71]BOP!#REF!</definedName>
    <definedName name="Z_00C67C06_FEDD_11D1_98B3_00C04FC96ABD_.wvu.Rows" hidden="1">[71]BOP!$A$36:$IV$36,[71]BOP!$A$44:$IV$44,[71]BOP!$A$59:$IV$59,[71]BOP!#REF!,[71]BOP!#REF!,[71]BOP!$A$79:$IV$79,[71]BOP!$A$81:$IV$88,[71]BOP!#REF!,[71]BOP!#REF!</definedName>
    <definedName name="Z_00C67C07_FEDD_11D1_98B3_00C04FC96ABD_.wvu.Rows" hidden="1">[71]BOP!$A$36:$IV$36,[71]BOP!$A$44:$IV$44,[71]BOP!$A$59:$IV$59,[71]BOP!#REF!,[71]BOP!#REF!,[71]BOP!$A$79:$IV$79</definedName>
    <definedName name="Z_041FA3A7_30CF_11D1_A8EA_00A02466B35E_.wvu.Cols" hidden="1">[73]Rev!$B$1:$B$65536,[73]Rev!$C$1:$D$65536,[73]Rev!$AB$1:$AB$65536,[73]Rev!$L$1:$Q$65536</definedName>
    <definedName name="Z_041FA3A7_30CF_11D1_A8EA_00A02466B35E_.wvu.Rows" hidden="1">[73]Rev!$A$23:$IV$26,[73]Rev!$A$37:$IV$38</definedName>
    <definedName name="Z_112039D0_FF0B_11D1_98B3_00C04FC96ABD_.wvu.Rows" hidden="1">[71]BOP!$A$36:$IV$36,[71]BOP!$A$44:$IV$44,[71]BOP!$A$59:$IV$59,[71]BOP!#REF!,[71]BOP!#REF!,[71]BOP!$A$81:$IV$88</definedName>
    <definedName name="Z_112039D1_FF0B_11D1_98B3_00C04FC96ABD_.wvu.Rows" hidden="1">[71]BOP!$A$36:$IV$36,[71]BOP!$A$44:$IV$44,[71]BOP!$A$59:$IV$59,[71]BOP!#REF!,[71]BOP!#REF!,[71]BOP!$A$81:$IV$88</definedName>
    <definedName name="Z_112039D2_FF0B_11D1_98B3_00C04FC96ABD_.wvu.Rows" hidden="1">[71]BOP!$A$36:$IV$36,[71]BOP!$A$44:$IV$44,[71]BOP!$A$59:$IV$59,[71]BOP!#REF!,[71]BOP!#REF!,[71]BOP!$A$81:$IV$88</definedName>
    <definedName name="Z_112039D3_FF0B_11D1_98B3_00C04FC96ABD_.wvu.Rows" hidden="1">[71]BOP!$A$36:$IV$36,[71]BOP!$A$44:$IV$44,[71]BOP!$A$59:$IV$59,[71]BOP!#REF!,[71]BOP!#REF!,[71]BOP!$A$81:$IV$88</definedName>
    <definedName name="Z_112039D4_FF0B_11D1_98B3_00C04FC96ABD_.wvu.Rows" hidden="1">[71]BOP!$A$36:$IV$36,[71]BOP!$A$44:$IV$44,[71]BOP!$A$59:$IV$59,[71]BOP!#REF!,[71]BOP!#REF!,[71]BOP!$A$79:$IV$79,[71]BOP!$A$81:$IV$88,[71]BOP!#REF!</definedName>
    <definedName name="Z_112039D5_FF0B_11D1_98B3_00C04FC96ABD_.wvu.Rows" hidden="1">[71]BOP!$A$36:$IV$36,[71]BOP!$A$44:$IV$44,[71]BOP!$A$59:$IV$59,[71]BOP!#REF!,[71]BOP!#REF!,[71]BOP!$A$79:$IV$79,[71]BOP!$A$81:$IV$88</definedName>
    <definedName name="Z_112039D6_FF0B_11D1_98B3_00C04FC96ABD_.wvu.Rows" hidden="1">[71]BOP!$A$36:$IV$36,[71]BOP!$A$44:$IV$44,[71]BOP!$A$59:$IV$59,[71]BOP!#REF!,[71]BOP!#REF!,[71]BOP!$A$79:$IV$79,[71]BOP!#REF!</definedName>
    <definedName name="Z_112039D7_FF0B_11D1_98B3_00C04FC96ABD_.wvu.Rows" hidden="1">[71]BOP!$A$36:$IV$36,[71]BOP!$A$44:$IV$44,[71]BOP!$A$59:$IV$59,[71]BOP!#REF!,[71]BOP!#REF!,[71]BOP!$A$79:$IV$79,[71]BOP!$A$81:$IV$88,[71]BOP!#REF!</definedName>
    <definedName name="Z_112039D8_FF0B_11D1_98B3_00C04FC96ABD_.wvu.Rows" hidden="1">[71]BOP!$A$36:$IV$36,[71]BOP!$A$44:$IV$44,[71]BOP!$A$59:$IV$59,[71]BOP!#REF!,[71]BOP!#REF!,[71]BOP!$A$79:$IV$79,[71]BOP!$A$81:$IV$88,[71]BOP!#REF!</definedName>
    <definedName name="Z_112039D9_FF0B_11D1_98B3_00C04FC96ABD_.wvu.Rows" hidden="1">[71]BOP!$A$36:$IV$36,[71]BOP!$A$44:$IV$44,[71]BOP!$A$59:$IV$59,[71]BOP!#REF!,[71]BOP!#REF!,[71]BOP!$A$79:$IV$79,[71]BOP!$A$81:$IV$88,[71]BOP!#REF!</definedName>
    <definedName name="Z_112039DB_FF0B_11D1_98B3_00C04FC96ABD_.wvu.Rows" hidden="1">[71]BOP!$A$36:$IV$36,[71]BOP!$A$44:$IV$44,[71]BOP!$A$59:$IV$59,[71]BOP!#REF!,[71]BOP!#REF!,[71]BOP!$A$79:$IV$79,[71]BOP!$A$81:$IV$88,[71]BOP!#REF!,[71]BOP!#REF!</definedName>
    <definedName name="Z_112039DC_FF0B_11D1_98B3_00C04FC96ABD_.wvu.Rows" hidden="1">[71]BOP!$A$36:$IV$36,[71]BOP!$A$44:$IV$44,[71]BOP!$A$59:$IV$59,[71]BOP!#REF!,[71]BOP!#REF!,[71]BOP!$A$79:$IV$79,[71]BOP!$A$81:$IV$88,[71]BOP!#REF!,[71]BOP!#REF!</definedName>
    <definedName name="Z_112039DD_FF0B_11D1_98B3_00C04FC96ABD_.wvu.Rows" hidden="1">[71]BOP!$A$36:$IV$36,[71]BOP!$A$44:$IV$44,[71]BOP!$A$59:$IV$59,[71]BOP!#REF!,[71]BOP!#REF!,[71]BOP!$A$79:$IV$79</definedName>
    <definedName name="Z_112B8339_2081_11D2_BFD2_00A02466506E_.wvu.PrintTitles" hidden="1">[95]SUMMARY!$B$1:$D$65536,[95]SUMMARY!$A$3:$IV$5</definedName>
    <definedName name="Z_112B833B_2081_11D2_BFD2_00A02466506E_.wvu.PrintTitles" hidden="1">[95]SUMMARY!$B$1:$D$65536,[95]SUMMARY!$A$3:$IV$5</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'[96]IDA-tab7'!$K$1:$T$65536,'[96]IDA-tab7'!$V$1:$AE$65536,'[96]IDA-tab7'!$AG$1:$AP$65536</definedName>
    <definedName name="Z_1A8C061B_2301_11D3_BFD1_000039E37209_.wvu.Rows" hidden="1">'[96]IDA-tab7'!$A$10:$IV$11,'[96]IDA-tab7'!$A$14:$IV$14,'[96]IDA-tab7'!$A$18:$IV$18</definedName>
    <definedName name="Z_1A8C061C_2301_11D3_BFD1_000039E37209_.wvu.Cols" hidden="1">'[96]IDA-tab7'!$K$1:$T$65536,'[96]IDA-tab7'!$V$1:$AE$65536,'[96]IDA-tab7'!$AG$1:$AP$65536</definedName>
    <definedName name="Z_1A8C061C_2301_11D3_BFD1_000039E37209_.wvu.Rows" hidden="1">'[96]IDA-tab7'!$A$10:$IV$11,'[96]IDA-tab7'!$A$14:$IV$14,'[96]IDA-tab7'!$A$18:$IV$18</definedName>
    <definedName name="Z_1A8C061E_2301_11D3_BFD1_000039E37209_.wvu.Cols" hidden="1">'[96]IDA-tab7'!$K$1:$T$65536,'[96]IDA-tab7'!$V$1:$AE$65536,'[96]IDA-tab7'!$AG$1:$AP$65536</definedName>
    <definedName name="Z_1A8C061E_2301_11D3_BFD1_000039E37209_.wvu.Rows" hidden="1">'[96]IDA-tab7'!$A$10:$IV$11,'[96]IDA-tab7'!$A$14:$IV$14,'[96]IDA-tab7'!$A$18:$IV$18</definedName>
    <definedName name="Z_1A8C061F_2301_11D3_BFD1_000039E37209_.wvu.Cols" hidden="1">'[96]IDA-tab7'!$K$1:$T$65536,'[96]IDA-tab7'!$V$1:$AE$65536,'[96]IDA-tab7'!$AG$1:$AP$65536</definedName>
    <definedName name="Z_1A8C061F_2301_11D3_BFD1_000039E37209_.wvu.Rows" hidden="1">'[96]IDA-tab7'!$A$10:$IV$11,'[96]IDA-tab7'!$A$14:$IV$14,'[96]IDA-tab7'!$A$18:$IV$18</definedName>
    <definedName name="Z_1F4C2007_FFA7_11D1_98B6_00C04FC96ABD_.wvu.Rows" hidden="1">[71]BOP!$A$36:$IV$36,[71]BOP!$A$44:$IV$44,[71]BOP!$A$59:$IV$59,[71]BOP!#REF!,[71]BOP!#REF!,[71]BOP!$A$81:$IV$88</definedName>
    <definedName name="Z_1F4C2008_FFA7_11D1_98B6_00C04FC96ABD_.wvu.Rows" hidden="1">[71]BOP!$A$36:$IV$36,[71]BOP!$A$44:$IV$44,[71]BOP!$A$59:$IV$59,[71]BOP!#REF!,[71]BOP!#REF!,[71]BOP!$A$81:$IV$88</definedName>
    <definedName name="Z_1F4C2009_FFA7_11D1_98B6_00C04FC96ABD_.wvu.Rows" hidden="1">[71]BOP!$A$36:$IV$36,[71]BOP!$A$44:$IV$44,[71]BOP!$A$59:$IV$59,[71]BOP!#REF!,[71]BOP!#REF!,[71]BOP!$A$81:$IV$88</definedName>
    <definedName name="Z_1F4C200A_FFA7_11D1_98B6_00C04FC96ABD_.wvu.Rows" hidden="1">[71]BOP!$A$36:$IV$36,[71]BOP!$A$44:$IV$44,[71]BOP!$A$59:$IV$59,[71]BOP!#REF!,[71]BOP!#REF!,[71]BOP!$A$81:$IV$88</definedName>
    <definedName name="Z_1F4C200B_FFA7_11D1_98B6_00C04FC96ABD_.wvu.Rows" hidden="1">[71]BOP!$A$36:$IV$36,[71]BOP!$A$44:$IV$44,[71]BOP!$A$59:$IV$59,[71]BOP!#REF!,[71]BOP!#REF!,[71]BOP!$A$79:$IV$79,[71]BOP!$A$81:$IV$88,[71]BOP!#REF!</definedName>
    <definedName name="Z_1F4C200C_FFA7_11D1_98B6_00C04FC96ABD_.wvu.Rows" hidden="1">[71]BOP!$A$36:$IV$36,[71]BOP!$A$44:$IV$44,[71]BOP!$A$59:$IV$59,[71]BOP!#REF!,[71]BOP!#REF!,[71]BOP!$A$79:$IV$79,[71]BOP!$A$81:$IV$88</definedName>
    <definedName name="Z_1F4C200D_FFA7_11D1_98B6_00C04FC96ABD_.wvu.Rows" hidden="1">[71]BOP!$A$36:$IV$36,[71]BOP!$A$44:$IV$44,[71]BOP!$A$59:$IV$59,[71]BOP!#REF!,[71]BOP!#REF!,[71]BOP!$A$79:$IV$79,[71]BOP!#REF!</definedName>
    <definedName name="Z_1F4C200E_FFA7_11D1_98B6_00C04FC96ABD_.wvu.Rows" hidden="1">[71]BOP!$A$36:$IV$36,[71]BOP!$A$44:$IV$44,[71]BOP!$A$59:$IV$59,[71]BOP!#REF!,[71]BOP!#REF!,[71]BOP!$A$79:$IV$79,[71]BOP!$A$81:$IV$88,[71]BOP!#REF!</definedName>
    <definedName name="Z_1F4C200F_FFA7_11D1_98B6_00C04FC96ABD_.wvu.Rows" hidden="1">[71]BOP!$A$36:$IV$36,[71]BOP!$A$44:$IV$44,[71]BOP!$A$59:$IV$59,[71]BOP!#REF!,[71]BOP!#REF!,[71]BOP!$A$79:$IV$79,[71]BOP!$A$81:$IV$88,[71]BOP!#REF!</definedName>
    <definedName name="Z_1F4C2010_FFA7_11D1_98B6_00C04FC96ABD_.wvu.Rows" hidden="1">[71]BOP!$A$36:$IV$36,[71]BOP!$A$44:$IV$44,[71]BOP!$A$59:$IV$59,[71]BOP!#REF!,[71]BOP!#REF!,[71]BOP!$A$79:$IV$79,[71]BOP!$A$81:$IV$88,[71]BOP!#REF!</definedName>
    <definedName name="Z_1F4C2012_FFA7_11D1_98B6_00C04FC96ABD_.wvu.Rows" hidden="1">[71]BOP!$A$36:$IV$36,[71]BOP!$A$44:$IV$44,[71]BOP!$A$59:$IV$59,[71]BOP!#REF!,[71]BOP!#REF!,[71]BOP!$A$79:$IV$79,[71]BOP!$A$81:$IV$88,[71]BOP!#REF!,[71]BOP!#REF!</definedName>
    <definedName name="Z_1F4C2013_FFA7_11D1_98B6_00C04FC96ABD_.wvu.Rows" hidden="1">[71]BOP!$A$36:$IV$36,[71]BOP!$A$44:$IV$44,[71]BOP!$A$59:$IV$59,[71]BOP!#REF!,[71]BOP!#REF!,[71]BOP!$A$79:$IV$79,[71]BOP!$A$81:$IV$88,[71]BOP!#REF!,[71]BOP!#REF!</definedName>
    <definedName name="Z_1F4C2014_FFA7_11D1_98B6_00C04FC96ABD_.wvu.Rows" hidden="1">[71]BOP!$A$36:$IV$36,[71]BOP!$A$44:$IV$44,[71]BOP!$A$59:$IV$59,[71]BOP!#REF!,[71]BOP!#REF!,[71]BOP!$A$79:$IV$79</definedName>
    <definedName name="Z_49B0A4B0_963B_11D1_BFD1_00A02466B680_.wvu.Rows" hidden="1">[71]BOP!$A$36:$IV$36,[71]BOP!$A$44:$IV$44,[71]BOP!$A$59:$IV$59,[71]BOP!#REF!,[71]BOP!#REF!,[71]BOP!$A$81:$IV$88</definedName>
    <definedName name="Z_49B0A4B1_963B_11D1_BFD1_00A02466B680_.wvu.Rows" hidden="1">[71]BOP!$A$36:$IV$36,[71]BOP!$A$44:$IV$44,[71]BOP!$A$59:$IV$59,[71]BOP!#REF!,[71]BOP!#REF!,[71]BOP!$A$81:$IV$88</definedName>
    <definedName name="Z_49B0A4B4_963B_11D1_BFD1_00A02466B680_.wvu.Rows" hidden="1">[71]BOP!$A$36:$IV$36,[71]BOP!$A$44:$IV$44,[71]BOP!$A$59:$IV$59,[71]BOP!#REF!,[71]BOP!#REF!,[71]BOP!$A$79:$IV$79,[71]BOP!$A$81:$IV$88,[71]BOP!#REF!</definedName>
    <definedName name="Z_49B0A4B5_963B_11D1_BFD1_00A02466B680_.wvu.Rows" hidden="1">[71]BOP!$A$36:$IV$36,[71]BOP!$A$44:$IV$44,[71]BOP!$A$59:$IV$59,[71]BOP!#REF!,[71]BOP!#REF!,[71]BOP!$A$79:$IV$79,[71]BOP!$A$81:$IV$88</definedName>
    <definedName name="Z_49B0A4B6_963B_11D1_BFD1_00A02466B680_.wvu.Rows" hidden="1">[71]BOP!$A$36:$IV$36,[71]BOP!$A$44:$IV$44,[71]BOP!$A$59:$IV$59,[71]BOP!#REF!,[71]BOP!#REF!,[71]BOP!$A$79:$IV$79,[71]BOP!#REF!</definedName>
    <definedName name="Z_49B0A4B7_963B_11D1_BFD1_00A02466B680_.wvu.Rows" hidden="1">[71]BOP!$A$36:$IV$36,[71]BOP!$A$44:$IV$44,[71]BOP!$A$59:$IV$59,[71]BOP!#REF!,[71]BOP!#REF!,[71]BOP!$A$79:$IV$79,[71]BOP!$A$81:$IV$88,[71]BOP!#REF!</definedName>
    <definedName name="Z_49B0A4B8_963B_11D1_BFD1_00A02466B680_.wvu.Rows" hidden="1">[71]BOP!$A$36:$IV$36,[71]BOP!$A$44:$IV$44,[71]BOP!$A$59:$IV$59,[71]BOP!#REF!,[71]BOP!#REF!,[71]BOP!$A$79:$IV$79,[71]BOP!$A$81:$IV$88,[71]BOP!#REF!</definedName>
    <definedName name="Z_49B0A4B9_963B_11D1_BFD1_00A02466B680_.wvu.Rows" hidden="1">[71]BOP!$A$36:$IV$36,[71]BOP!$A$44:$IV$44,[71]BOP!$A$59:$IV$59,[71]BOP!#REF!,[71]BOP!#REF!,[71]BOP!$A$79:$IV$79,[71]BOP!$A$81:$IV$88,[71]BOP!#REF!</definedName>
    <definedName name="Z_49B0A4BB_963B_11D1_BFD1_00A02466B680_.wvu.Rows" hidden="1">[71]BOP!$A$36:$IV$36,[71]BOP!$A$44:$IV$44,[71]BOP!$A$59:$IV$59,[71]BOP!#REF!,[71]BOP!#REF!,[71]BOP!$A$79:$IV$79,[71]BOP!$A$81:$IV$88,[71]BOP!#REF!,[71]BOP!#REF!</definedName>
    <definedName name="Z_49B0A4BC_963B_11D1_BFD1_00A02466B680_.wvu.Rows" hidden="1">[71]BOP!$A$36:$IV$36,[71]BOP!$A$44:$IV$44,[71]BOP!$A$59:$IV$59,[71]BOP!#REF!,[71]BOP!#REF!,[71]BOP!$A$79:$IV$79,[71]BOP!$A$81:$IV$88,[71]BOP!#REF!,[71]BOP!#REF!</definedName>
    <definedName name="Z_49B0A4BD_963B_11D1_BFD1_00A02466B680_.wvu.Rows" hidden="1">[71]BOP!$A$36:$IV$36,[71]BOP!$A$44:$IV$44,[71]BOP!$A$59:$IV$59,[71]BOP!#REF!,[71]BOP!#REF!,[71]BOP!$A$79:$IV$79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[95]SUMMARY!$B$1:$D$65536,[95]SUMMARY!$A$3:$IV$5</definedName>
    <definedName name="Z_95224721_0485_11D4_BFD1_00508B5F4DA4_.wvu.Cols" hidden="1">#REF!</definedName>
    <definedName name="Z_9E0C48F8_FFCC_11D1_98BA_00C04FC96ABD_.wvu.Rows" hidden="1">[71]BOP!$A$36:$IV$36,[71]BOP!$A$44:$IV$44,[71]BOP!$A$59:$IV$59,[71]BOP!#REF!,[71]BOP!#REF!,[71]BOP!$A$81:$IV$88</definedName>
    <definedName name="Z_9E0C48F9_FFCC_11D1_98BA_00C04FC96ABD_.wvu.Rows" hidden="1">[71]BOP!$A$36:$IV$36,[71]BOP!$A$44:$IV$44,[71]BOP!$A$59:$IV$59,[71]BOP!#REF!,[71]BOP!#REF!,[71]BOP!$A$81:$IV$88</definedName>
    <definedName name="Z_9E0C48FA_FFCC_11D1_98BA_00C04FC96ABD_.wvu.Rows" hidden="1">[71]BOP!$A$36:$IV$36,[71]BOP!$A$44:$IV$44,[71]BOP!$A$59:$IV$59,[71]BOP!#REF!,[71]BOP!#REF!,[71]BOP!$A$81:$IV$88</definedName>
    <definedName name="Z_9E0C48FB_FFCC_11D1_98BA_00C04FC96ABD_.wvu.Rows" hidden="1">[71]BOP!$A$36:$IV$36,[71]BOP!$A$44:$IV$44,[71]BOP!$A$59:$IV$59,[71]BOP!#REF!,[71]BOP!#REF!,[71]BOP!$A$81:$IV$88</definedName>
    <definedName name="Z_9E0C48FC_FFCC_11D1_98BA_00C04FC96ABD_.wvu.Rows" hidden="1">[71]BOP!$A$36:$IV$36,[71]BOP!$A$44:$IV$44,[71]BOP!$A$59:$IV$59,[71]BOP!#REF!,[71]BOP!#REF!,[71]BOP!$A$79:$IV$79,[71]BOP!$A$81:$IV$88,[71]BOP!#REF!</definedName>
    <definedName name="Z_9E0C48FD_FFCC_11D1_98BA_00C04FC96ABD_.wvu.Rows" hidden="1">[71]BOP!$A$36:$IV$36,[71]BOP!$A$44:$IV$44,[71]BOP!$A$59:$IV$59,[71]BOP!#REF!,[71]BOP!#REF!,[71]BOP!$A$79:$IV$79,[71]BOP!$A$81:$IV$88</definedName>
    <definedName name="Z_9E0C48FE_FFCC_11D1_98BA_00C04FC96ABD_.wvu.Rows" hidden="1">[71]BOP!$A$36:$IV$36,[71]BOP!$A$44:$IV$44,[71]BOP!$A$59:$IV$59,[71]BOP!#REF!,[71]BOP!#REF!,[71]BOP!$A$79:$IV$79,[71]BOP!#REF!</definedName>
    <definedName name="Z_9E0C48FF_FFCC_11D1_98BA_00C04FC96ABD_.wvu.Rows" hidden="1">[71]BOP!$A$36:$IV$36,[71]BOP!$A$44:$IV$44,[71]BOP!$A$59:$IV$59,[71]BOP!#REF!,[71]BOP!#REF!,[71]BOP!$A$79:$IV$79,[71]BOP!$A$81:$IV$88,[71]BOP!#REF!</definedName>
    <definedName name="Z_9E0C4900_FFCC_11D1_98BA_00C04FC96ABD_.wvu.Rows" hidden="1">[71]BOP!$A$36:$IV$36,[71]BOP!$A$44:$IV$44,[71]BOP!$A$59:$IV$59,[71]BOP!#REF!,[71]BOP!#REF!,[71]BOP!$A$79:$IV$79,[71]BOP!$A$81:$IV$88,[71]BOP!#REF!</definedName>
    <definedName name="Z_9E0C4901_FFCC_11D1_98BA_00C04FC96ABD_.wvu.Rows" hidden="1">[71]BOP!$A$36:$IV$36,[71]BOP!$A$44:$IV$44,[71]BOP!$A$59:$IV$59,[71]BOP!#REF!,[71]BOP!#REF!,[71]BOP!$A$79:$IV$79,[71]BOP!$A$81:$IV$88,[71]BOP!#REF!</definedName>
    <definedName name="Z_9E0C4903_FFCC_11D1_98BA_00C04FC96ABD_.wvu.Rows" hidden="1">[71]BOP!$A$36:$IV$36,[71]BOP!$A$44:$IV$44,[71]BOP!$A$59:$IV$59,[71]BOP!#REF!,[71]BOP!#REF!,[71]BOP!$A$79:$IV$79,[71]BOP!$A$81:$IV$88,[71]BOP!#REF!,[71]BOP!#REF!</definedName>
    <definedName name="Z_9E0C4904_FFCC_11D1_98BA_00C04FC96ABD_.wvu.Rows" hidden="1">[71]BOP!$A$36:$IV$36,[71]BOP!$A$44:$IV$44,[71]BOP!$A$59:$IV$59,[71]BOP!#REF!,[71]BOP!#REF!,[71]BOP!$A$79:$IV$79,[71]BOP!$A$81:$IV$88,[71]BOP!#REF!,[71]BOP!#REF!</definedName>
    <definedName name="Z_9E0C4905_FFCC_11D1_98BA_00C04FC96ABD_.wvu.Rows" hidden="1">[71]BOP!$A$36:$IV$36,[71]BOP!$A$44:$IV$44,[71]BOP!$A$59:$IV$59,[71]BOP!#REF!,[71]BOP!#REF!,[71]BOP!$A$79:$IV$79</definedName>
    <definedName name="Z_B424DD41_AAD0_11D2_BFD1_00A02466506E_.wvu.PrintTitles" hidden="1">[95]SUMMARY!$B$1:$D$65536,[95]SUMMARY!$A$3:$IV$5</definedName>
    <definedName name="Z_BC2BFA12_1C91_11D2_BFD2_00A02466506E_.wvu.PrintTitles" hidden="1">[95]SUMMARY!$B$1:$D$65536,[95]SUMMARY!$A$3:$IV$5</definedName>
    <definedName name="Z_C21FAE85_013A_11D2_98BD_00C04FC96ABD_.wvu.Rows" hidden="1">[71]BOP!$A$36:$IV$36,[71]BOP!$A$44:$IV$44,[71]BOP!$A$59:$IV$59,[71]BOP!#REF!,[71]BOP!#REF!,[71]BOP!$A$81:$IV$88</definedName>
    <definedName name="Z_C21FAE86_013A_11D2_98BD_00C04FC96ABD_.wvu.Rows" hidden="1">[71]BOP!$A$36:$IV$36,[71]BOP!$A$44:$IV$44,[71]BOP!$A$59:$IV$59,[71]BOP!#REF!,[71]BOP!#REF!,[71]BOP!$A$81:$IV$88</definedName>
    <definedName name="Z_C21FAE87_013A_11D2_98BD_00C04FC96ABD_.wvu.Rows" hidden="1">[71]BOP!$A$36:$IV$36,[71]BOP!$A$44:$IV$44,[71]BOP!$A$59:$IV$59,[71]BOP!#REF!,[71]BOP!#REF!,[71]BOP!$A$81:$IV$88</definedName>
    <definedName name="Z_C21FAE88_013A_11D2_98BD_00C04FC96ABD_.wvu.Rows" hidden="1">[71]BOP!$A$36:$IV$36,[71]BOP!$A$44:$IV$44,[71]BOP!$A$59:$IV$59,[71]BOP!#REF!,[71]BOP!#REF!,[71]BOP!$A$81:$IV$88</definedName>
    <definedName name="Z_C21FAE89_013A_11D2_98BD_00C04FC96ABD_.wvu.Rows" hidden="1">[71]BOP!$A$36:$IV$36,[71]BOP!$A$44:$IV$44,[71]BOP!$A$59:$IV$59,[71]BOP!#REF!,[71]BOP!#REF!,[71]BOP!$A$79:$IV$79,[71]BOP!$A$81:$IV$88,[71]BOP!#REF!</definedName>
    <definedName name="Z_C21FAE8A_013A_11D2_98BD_00C04FC96ABD_.wvu.Rows" hidden="1">[71]BOP!$A$36:$IV$36,[71]BOP!$A$44:$IV$44,[71]BOP!$A$59:$IV$59,[71]BOP!#REF!,[71]BOP!#REF!,[71]BOP!$A$79:$IV$79,[71]BOP!$A$81:$IV$88</definedName>
    <definedName name="Z_C21FAE8B_013A_11D2_98BD_00C04FC96ABD_.wvu.Rows" hidden="1">[71]BOP!$A$36:$IV$36,[71]BOP!$A$44:$IV$44,[71]BOP!$A$59:$IV$59,[71]BOP!#REF!,[71]BOP!#REF!,[71]BOP!$A$79:$IV$79,[71]BOP!#REF!</definedName>
    <definedName name="Z_C21FAE8C_013A_11D2_98BD_00C04FC96ABD_.wvu.Rows" hidden="1">[71]BOP!$A$36:$IV$36,[71]BOP!$A$44:$IV$44,[71]BOP!$A$59:$IV$59,[71]BOP!#REF!,[71]BOP!#REF!,[71]BOP!$A$79:$IV$79,[71]BOP!$A$81:$IV$88,[71]BOP!#REF!</definedName>
    <definedName name="Z_C21FAE8D_013A_11D2_98BD_00C04FC96ABD_.wvu.Rows" hidden="1">[71]BOP!$A$36:$IV$36,[71]BOP!$A$44:$IV$44,[71]BOP!$A$59:$IV$59,[71]BOP!#REF!,[71]BOP!#REF!,[71]BOP!$A$79:$IV$79,[71]BOP!$A$81:$IV$88,[71]BOP!#REF!</definedName>
    <definedName name="Z_C21FAE8E_013A_11D2_98BD_00C04FC96ABD_.wvu.Rows" hidden="1">[71]BOP!$A$36:$IV$36,[71]BOP!$A$44:$IV$44,[71]BOP!$A$59:$IV$59,[71]BOP!#REF!,[71]BOP!#REF!,[71]BOP!$A$79:$IV$79,[71]BOP!$A$81:$IV$88,[71]BOP!#REF!</definedName>
    <definedName name="Z_C21FAE90_013A_11D2_98BD_00C04FC96ABD_.wvu.Rows" hidden="1">[71]BOP!$A$36:$IV$36,[71]BOP!$A$44:$IV$44,[71]BOP!$A$59:$IV$59,[71]BOP!#REF!,[71]BOP!#REF!,[71]BOP!$A$79:$IV$79,[71]BOP!$A$81:$IV$88,[71]BOP!#REF!,[71]BOP!#REF!</definedName>
    <definedName name="Z_C21FAE91_013A_11D2_98BD_00C04FC96ABD_.wvu.Rows" hidden="1">[71]BOP!$A$36:$IV$36,[71]BOP!$A$44:$IV$44,[71]BOP!$A$59:$IV$59,[71]BOP!#REF!,[71]BOP!#REF!,[71]BOP!$A$79:$IV$79,[71]BOP!$A$81:$IV$88,[71]BOP!#REF!,[71]BOP!#REF!</definedName>
    <definedName name="Z_C21FAE92_013A_11D2_98BD_00C04FC96ABD_.wvu.Rows" hidden="1">[71]BOP!$A$36:$IV$36,[71]BOP!$A$44:$IV$44,[71]BOP!$A$59:$IV$59,[71]BOP!#REF!,[71]BOP!#REF!,[71]BOP!$A$79:$IV$79</definedName>
    <definedName name="Z_CF25EF4A_FFAB_11D1_98B7_00C04FC96ABD_.wvu.Rows" hidden="1">[71]BOP!$A$36:$IV$36,[71]BOP!$A$44:$IV$44,[71]BOP!$A$59:$IV$59,[71]BOP!#REF!,[71]BOP!#REF!,[71]BOP!$A$81:$IV$88</definedName>
    <definedName name="Z_CF25EF4B_FFAB_11D1_98B7_00C04FC96ABD_.wvu.Rows" hidden="1">[71]BOP!$A$36:$IV$36,[71]BOP!$A$44:$IV$44,[71]BOP!$A$59:$IV$59,[71]BOP!#REF!,[71]BOP!#REF!,[71]BOP!$A$81:$IV$88</definedName>
    <definedName name="Z_CF25EF4C_FFAB_11D1_98B7_00C04FC96ABD_.wvu.Rows" hidden="1">[71]BOP!$A$36:$IV$36,[71]BOP!$A$44:$IV$44,[71]BOP!$A$59:$IV$59,[71]BOP!#REF!,[71]BOP!#REF!,[71]BOP!$A$81:$IV$88</definedName>
    <definedName name="Z_CF25EF4D_FFAB_11D1_98B7_00C04FC96ABD_.wvu.Rows" hidden="1">[71]BOP!$A$36:$IV$36,[71]BOP!$A$44:$IV$44,[71]BOP!$A$59:$IV$59,[71]BOP!#REF!,[71]BOP!#REF!,[71]BOP!$A$81:$IV$88</definedName>
    <definedName name="Z_CF25EF4E_FFAB_11D1_98B7_00C04FC96ABD_.wvu.Rows" hidden="1">[71]BOP!$A$36:$IV$36,[71]BOP!$A$44:$IV$44,[71]BOP!$A$59:$IV$59,[71]BOP!#REF!,[71]BOP!#REF!,[71]BOP!$A$79:$IV$79,[71]BOP!$A$81:$IV$88,[71]BOP!#REF!</definedName>
    <definedName name="Z_CF25EF4F_FFAB_11D1_98B7_00C04FC96ABD_.wvu.Rows" hidden="1">[71]BOP!$A$36:$IV$36,[71]BOP!$A$44:$IV$44,[71]BOP!$A$59:$IV$59,[71]BOP!#REF!,[71]BOP!#REF!,[71]BOP!$A$79:$IV$79,[71]BOP!$A$81:$IV$88</definedName>
    <definedName name="Z_CF25EF50_FFAB_11D1_98B7_00C04FC96ABD_.wvu.Rows" hidden="1">[71]BOP!$A$36:$IV$36,[71]BOP!$A$44:$IV$44,[71]BOP!$A$59:$IV$59,[71]BOP!#REF!,[71]BOP!#REF!,[71]BOP!$A$79:$IV$79,[71]BOP!#REF!</definedName>
    <definedName name="Z_CF25EF51_FFAB_11D1_98B7_00C04FC96ABD_.wvu.Rows" hidden="1">[71]BOP!$A$36:$IV$36,[71]BOP!$A$44:$IV$44,[71]BOP!$A$59:$IV$59,[71]BOP!#REF!,[71]BOP!#REF!,[71]BOP!$A$79:$IV$79,[71]BOP!$A$81:$IV$88,[71]BOP!#REF!</definedName>
    <definedName name="Z_CF25EF52_FFAB_11D1_98B7_00C04FC96ABD_.wvu.Rows" hidden="1">[71]BOP!$A$36:$IV$36,[71]BOP!$A$44:$IV$44,[71]BOP!$A$59:$IV$59,[71]BOP!#REF!,[71]BOP!#REF!,[71]BOP!$A$79:$IV$79,[71]BOP!$A$81:$IV$88,[71]BOP!#REF!</definedName>
    <definedName name="Z_CF25EF53_FFAB_11D1_98B7_00C04FC96ABD_.wvu.Rows" hidden="1">[71]BOP!$A$36:$IV$36,[71]BOP!$A$44:$IV$44,[71]BOP!$A$59:$IV$59,[71]BOP!#REF!,[71]BOP!#REF!,[71]BOP!$A$79:$IV$79,[71]BOP!$A$81:$IV$88,[71]BOP!#REF!</definedName>
    <definedName name="Z_CF25EF55_FFAB_11D1_98B7_00C04FC96ABD_.wvu.Rows" hidden="1">[71]BOP!$A$36:$IV$36,[71]BOP!$A$44:$IV$44,[71]BOP!$A$59:$IV$59,[71]BOP!#REF!,[71]BOP!#REF!,[71]BOP!$A$79:$IV$79,[71]BOP!$A$81:$IV$88,[71]BOP!#REF!,[71]BOP!#REF!</definedName>
    <definedName name="Z_CF25EF56_FFAB_11D1_98B7_00C04FC96ABD_.wvu.Rows" hidden="1">[71]BOP!$A$36:$IV$36,[71]BOP!$A$44:$IV$44,[71]BOP!$A$59:$IV$59,[71]BOP!#REF!,[71]BOP!#REF!,[71]BOP!$A$79:$IV$79,[71]BOP!$A$81:$IV$88,[71]BOP!#REF!,[71]BOP!#REF!</definedName>
    <definedName name="Z_CF25EF57_FFAB_11D1_98B7_00C04FC96ABD_.wvu.Rows" hidden="1">[71]BOP!$A$36:$IV$36,[71]BOP!$A$44:$IV$44,[71]BOP!$A$59:$IV$59,[71]BOP!#REF!,[71]BOP!#REF!,[71]BOP!$A$79:$IV$79</definedName>
    <definedName name="Z_E6B74681_BCE1_11D2_BFD1_00A02466506E_.wvu.PrintTitles" hidden="1">[95]SUMMARY!$B$1:$D$65536,[95]SUMMARY!$A$3:$IV$5</definedName>
    <definedName name="Z_EA8011E5_017A_11D2_98BD_00C04FC96ABD_.wvu.Rows" hidden="1">[71]BOP!$A$36:$IV$36,[71]BOP!$A$44:$IV$44,[71]BOP!$A$59:$IV$59,[71]BOP!#REF!,[71]BOP!#REF!,[71]BOP!$A$79:$IV$79,[71]BOP!$A$81:$IV$88</definedName>
    <definedName name="Z_EA8011E6_017A_11D2_98BD_00C04FC96ABD_.wvu.Rows" hidden="1">[71]BOP!$A$36:$IV$36,[71]BOP!$A$44:$IV$44,[71]BOP!$A$59:$IV$59,[71]BOP!#REF!,[71]BOP!#REF!,[71]BOP!$A$79:$IV$79,[71]BOP!#REF!</definedName>
    <definedName name="Z_EA8011E9_017A_11D2_98BD_00C04FC96ABD_.wvu.Rows" hidden="1">[71]BOP!$A$36:$IV$36,[71]BOP!$A$44:$IV$44,[71]BOP!$A$59:$IV$59,[71]BOP!#REF!,[71]BOP!#REF!,[71]BOP!$A$79:$IV$79,[71]BOP!$A$81:$IV$88,[71]BOP!#REF!</definedName>
    <definedName name="Z_EA8011EC_017A_11D2_98BD_00C04FC96ABD_.wvu.Rows" hidden="1">[71]BOP!$A$36:$IV$36,[71]BOP!$A$44:$IV$44,[71]BOP!$A$59:$IV$59,[71]BOP!#REF!,[71]BOP!#REF!,[71]BOP!$A$79:$IV$79,[71]BOP!$A$81:$IV$88,[71]BOP!#REF!,[71]BOP!#REF!</definedName>
    <definedName name="Z_EA86CE3A_00A2_11D2_98BC_00C04FC96ABD_.wvu.Rows" hidden="1">[71]BOP!$A$36:$IV$36,[71]BOP!$A$44:$IV$44,[71]BOP!$A$59:$IV$59,[71]BOP!#REF!,[71]BOP!#REF!,[71]BOP!$A$81:$IV$88</definedName>
    <definedName name="Z_EA86CE3B_00A2_11D2_98BC_00C04FC96ABD_.wvu.Rows" hidden="1">[71]BOP!$A$36:$IV$36,[71]BOP!$A$44:$IV$44,[71]BOP!$A$59:$IV$59,[71]BOP!#REF!,[71]BOP!#REF!,[71]BOP!$A$81:$IV$88</definedName>
    <definedName name="Z_EA86CE3C_00A2_11D2_98BC_00C04FC96ABD_.wvu.Rows" hidden="1">[71]BOP!$A$36:$IV$36,[71]BOP!$A$44:$IV$44,[71]BOP!$A$59:$IV$59,[71]BOP!#REF!,[71]BOP!#REF!,[71]BOP!$A$81:$IV$88</definedName>
    <definedName name="Z_EA86CE3D_00A2_11D2_98BC_00C04FC96ABD_.wvu.Rows" hidden="1">[71]BOP!$A$36:$IV$36,[71]BOP!$A$44:$IV$44,[71]BOP!$A$59:$IV$59,[71]BOP!#REF!,[71]BOP!#REF!,[71]BOP!$A$81:$IV$88</definedName>
    <definedName name="Z_EA86CE3E_00A2_11D2_98BC_00C04FC96ABD_.wvu.Rows" hidden="1">[71]BOP!$A$36:$IV$36,[71]BOP!$A$44:$IV$44,[71]BOP!$A$59:$IV$59,[71]BOP!#REF!,[71]BOP!#REF!,[71]BOP!$A$79:$IV$79,[71]BOP!$A$81:$IV$88,[71]BOP!#REF!</definedName>
    <definedName name="Z_EA86CE3F_00A2_11D2_98BC_00C04FC96ABD_.wvu.Rows" hidden="1">[71]BOP!$A$36:$IV$36,[71]BOP!$A$44:$IV$44,[71]BOP!$A$59:$IV$59,[71]BOP!#REF!,[71]BOP!#REF!,[71]BOP!$A$79:$IV$79,[71]BOP!$A$81:$IV$88</definedName>
    <definedName name="Z_EA86CE40_00A2_11D2_98BC_00C04FC96ABD_.wvu.Rows" hidden="1">[71]BOP!$A$36:$IV$36,[71]BOP!$A$44:$IV$44,[71]BOP!$A$59:$IV$59,[71]BOP!#REF!,[71]BOP!#REF!,[71]BOP!$A$79:$IV$79,[71]BOP!#REF!</definedName>
    <definedName name="Z_EA86CE41_00A2_11D2_98BC_00C04FC96ABD_.wvu.Rows" hidden="1">[71]BOP!$A$36:$IV$36,[71]BOP!$A$44:$IV$44,[71]BOP!$A$59:$IV$59,[71]BOP!#REF!,[71]BOP!#REF!,[71]BOP!$A$79:$IV$79,[71]BOP!$A$81:$IV$88,[71]BOP!#REF!</definedName>
    <definedName name="Z_EA86CE42_00A2_11D2_98BC_00C04FC96ABD_.wvu.Rows" hidden="1">[71]BOP!$A$36:$IV$36,[71]BOP!$A$44:$IV$44,[71]BOP!$A$59:$IV$59,[71]BOP!#REF!,[71]BOP!#REF!,[71]BOP!$A$79:$IV$79,[71]BOP!$A$81:$IV$88,[71]BOP!#REF!</definedName>
    <definedName name="Z_EA86CE43_00A2_11D2_98BC_00C04FC96ABD_.wvu.Rows" hidden="1">[71]BOP!$A$36:$IV$36,[71]BOP!$A$44:$IV$44,[71]BOP!$A$59:$IV$59,[71]BOP!#REF!,[71]BOP!#REF!,[71]BOP!$A$79:$IV$79,[71]BOP!$A$81:$IV$88,[71]BOP!#REF!</definedName>
    <definedName name="Z_EA86CE45_00A2_11D2_98BC_00C04FC96ABD_.wvu.Rows" hidden="1">[71]BOP!$A$36:$IV$36,[71]BOP!$A$44:$IV$44,[71]BOP!$A$59:$IV$59,[71]BOP!#REF!,[71]BOP!#REF!,[71]BOP!$A$79:$IV$79,[71]BOP!$A$81:$IV$88,[71]BOP!#REF!,[71]BOP!#REF!</definedName>
    <definedName name="Z_EA86CE46_00A2_11D2_98BC_00C04FC96ABD_.wvu.Rows" hidden="1">[71]BOP!$A$36:$IV$36,[71]BOP!$A$44:$IV$44,[71]BOP!$A$59:$IV$59,[71]BOP!#REF!,[71]BOP!#REF!,[71]BOP!$A$79:$IV$79,[71]BOP!$A$81:$IV$88,[71]BOP!#REF!,[71]BOP!#REF!</definedName>
    <definedName name="Z_EA86CE47_00A2_11D2_98BC_00C04FC96ABD_.wvu.Rows" hidden="1">[71]BOP!$A$36:$IV$36,[71]BOP!$A$44:$IV$44,[71]BOP!$A$59:$IV$59,[71]BOP!#REF!,[71]BOP!#REF!,[71]BOP!$A$79:$IV$79</definedName>
    <definedName name="zamezam" hidden="1">[97]nezamestnanost!#REF!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8" hidden="1">{"'előző év december'!$A$2:$CP$214"}</definedName>
    <definedName name="ztr" hidden="1">{"'előző év december'!$A$2:$CP$214"}</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8" hidden="1">{"'előző év december'!$A$2:$CP$214"}</definedName>
    <definedName name="zzz" hidden="1">{"'előző év december'!$A$2:$CP$214"}</definedName>
    <definedName name="zzzz" localSheetId="22" hidden="1">[2]Market!#REF!</definedName>
    <definedName name="zzzz" localSheetId="23" hidden="1">[2]Market!#REF!</definedName>
    <definedName name="zzzz" localSheetId="24" hidden="1">[2]Market!#REF!</definedName>
    <definedName name="zzzz" hidden="1">[3]Market!#REF!</definedName>
  </definedNames>
  <calcPr calcId="191029"/>
  <customWorkbookViews>
    <customWorkbookView name="tothb - Egyéni nézet" guid="{12391359-EEBA-4660-9472-8C5B54830DE2}" mergeInterval="0" personalView="1" maximized="1" xWindow="1" yWindow="1" windowWidth="1276" windowHeight="804" tabRatio="836" activeSheetId="42"/>
    <customWorkbookView name="Martonosi Ádám - Personal View" guid="{64EF2733-55F4-454C-A9C4-0BFED603E507}" mergeInterval="0" personalView="1" maximized="1" xWindow="1" yWindow="1" windowWidth="1118" windowHeight="833" tabRatio="836" activeSheetId="15"/>
    <customWorkbookView name="lukacsm - Personal View" guid="{09DD512A-0E35-49B4-A6A7-E4A258EA5F1E}" mergeInterval="0" personalView="1" maximized="1" xWindow="1" yWindow="1" windowWidth="1174" windowHeight="833" tabRatio="860" activeSheetId="16"/>
    <customWorkbookView name="Schindler István - Personal View" guid="{063ACB86-53C7-44F2-A09A-AE209DF163FF}" mergeInterval="0" personalView="1" maximized="1" xWindow="1" yWindow="1" windowWidth="1656" windowHeight="380" tabRatio="860" activeSheetId="1"/>
    <customWorkbookView name="KISSRE - Personal View" guid="{F878B3D9-BFCC-4710-9AD4-3C46DBC5337A}" mergeInterval="0" personalView="1" maximized="1" xWindow="1" yWindow="1" windowWidth="1162" windowHeight="833" tabRatio="836" activeSheetId="13"/>
    <customWorkbookView name="Oláh Zsolt - Personal View" guid="{7586FCB8-52C5-4831-A181-DC7C56D98AF4}" mergeInterval="0" personalView="1" maximized="1" xWindow="1" yWindow="1" windowWidth="1276" windowHeight="705" tabRatio="836" activeSheetId="20"/>
    <customWorkbookView name="szabolaj - Personal View" guid="{483AC0EA-E2F6-4189-9E64-31237EEFB6D6}" mergeInterval="0" personalView="1" maximized="1" xWindow="1" yWindow="1" windowWidth="1020" windowHeight="547" tabRatio="860" activeSheetId="4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6" i="893" l="1"/>
  <c r="D35" i="893"/>
  <c r="D34" i="893"/>
  <c r="D33" i="893"/>
  <c r="D32" i="893"/>
  <c r="D31" i="893"/>
  <c r="D30" i="893"/>
  <c r="D29" i="893"/>
  <c r="D28" i="893"/>
  <c r="D27" i="893"/>
  <c r="D26" i="893"/>
  <c r="D25" i="893"/>
  <c r="D24" i="893"/>
  <c r="D23" i="893"/>
  <c r="D22" i="893"/>
  <c r="D21" i="893"/>
  <c r="D20" i="893"/>
  <c r="D19" i="893"/>
  <c r="D18" i="893"/>
  <c r="D17" i="893"/>
  <c r="D16" i="893"/>
  <c r="D15" i="893"/>
  <c r="D14" i="893"/>
  <c r="D13" i="893"/>
  <c r="D12" i="893"/>
  <c r="D11" i="893"/>
  <c r="D92" i="886"/>
  <c r="C92" i="886"/>
  <c r="D91" i="886"/>
  <c r="C91" i="886"/>
  <c r="D90" i="886"/>
  <c r="C90" i="886"/>
  <c r="D89" i="886"/>
  <c r="C89" i="886"/>
  <c r="D88" i="886"/>
  <c r="C88" i="886"/>
  <c r="D87" i="886"/>
  <c r="C87" i="886"/>
  <c r="D86" i="886"/>
  <c r="C86" i="886"/>
  <c r="D74" i="886"/>
  <c r="C74" i="886"/>
  <c r="D73" i="886"/>
  <c r="C73" i="886"/>
  <c r="D72" i="886"/>
  <c r="C72" i="886"/>
  <c r="D71" i="886"/>
  <c r="C71" i="886"/>
  <c r="D70" i="886"/>
  <c r="C70" i="886"/>
  <c r="D69" i="886"/>
  <c r="C69" i="886"/>
  <c r="D68" i="886"/>
  <c r="C68" i="886"/>
  <c r="D56" i="886"/>
  <c r="C56" i="886"/>
  <c r="D55" i="886"/>
  <c r="C55" i="886"/>
  <c r="D54" i="886"/>
  <c r="C54" i="886"/>
  <c r="D53" i="886"/>
  <c r="C53" i="886"/>
  <c r="D52" i="886"/>
  <c r="C52" i="886"/>
  <c r="D51" i="886"/>
  <c r="C51" i="886"/>
  <c r="D50" i="886"/>
  <c r="C50" i="886"/>
  <c r="D38" i="886"/>
  <c r="C38" i="886"/>
  <c r="D37" i="886"/>
  <c r="C37" i="886"/>
  <c r="D36" i="886"/>
  <c r="C36" i="886"/>
  <c r="D35" i="886"/>
  <c r="C35" i="886"/>
  <c r="D34" i="886"/>
  <c r="C34" i="886"/>
  <c r="D33" i="886"/>
  <c r="C33" i="886"/>
  <c r="D32" i="886"/>
  <c r="C32" i="886"/>
  <c r="D20" i="886"/>
  <c r="C20" i="886"/>
  <c r="D19" i="886"/>
  <c r="C19" i="886"/>
  <c r="D18" i="886"/>
  <c r="C18" i="886"/>
  <c r="D17" i="886"/>
  <c r="C17" i="886"/>
  <c r="D16" i="886"/>
  <c r="C16" i="886"/>
  <c r="D15" i="886"/>
  <c r="C15" i="886"/>
  <c r="D14" i="886"/>
  <c r="C14" i="886"/>
  <c r="D11" i="802" l="1"/>
  <c r="C11" i="802"/>
  <c r="B11" i="802"/>
</calcChain>
</file>

<file path=xl/sharedStrings.xml><?xml version="1.0" encoding="utf-8"?>
<sst xmlns="http://schemas.openxmlformats.org/spreadsheetml/2006/main" count="1070" uniqueCount="564">
  <si>
    <t>Cím:</t>
  </si>
  <si>
    <t>Tengelyfelirat:</t>
  </si>
  <si>
    <t>%</t>
  </si>
  <si>
    <t>USA</t>
  </si>
  <si>
    <t>Forrás:</t>
  </si>
  <si>
    <t>Title:</t>
  </si>
  <si>
    <t>bal tengely</t>
  </si>
  <si>
    <t>jobb tengely</t>
  </si>
  <si>
    <t>Megjegyzés:</t>
  </si>
  <si>
    <t>Source:</t>
  </si>
  <si>
    <t>Adószűrt maginfláció</t>
  </si>
  <si>
    <t>Keresletérzékeny termékek inflációja</t>
  </si>
  <si>
    <t>Core inflation excluding indirect tax effect</t>
  </si>
  <si>
    <t>Demand sensitive inflation</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</si>
  <si>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</si>
  <si>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</si>
  <si>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</si>
  <si>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</si>
  <si>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</si>
  <si>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</si>
  <si>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</si>
  <si>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</si>
  <si>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</si>
  <si>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</si>
  <si>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</si>
  <si>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</si>
  <si>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</si>
  <si>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</si>
  <si>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</si>
  <si>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</si>
  <si>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</si>
  <si>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</si>
  <si>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</si>
  <si>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</si>
  <si>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</si>
  <si>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</si>
  <si>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</si>
  <si>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</si>
  <si>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</si>
  <si>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MNB calculation based on HCSO data</t>
  </si>
  <si>
    <t>HCSO</t>
  </si>
  <si>
    <t>Percentage point</t>
  </si>
  <si>
    <t>KSH-adatok alapján MNB-számítás</t>
  </si>
  <si>
    <t>Szűk állam</t>
  </si>
  <si>
    <t>Közösségi fogyasztás</t>
  </si>
  <si>
    <t>Gross fixed capital formation</t>
  </si>
  <si>
    <t>Changes in inventories</t>
  </si>
  <si>
    <t>Net exports</t>
  </si>
  <si>
    <t>Nettó export</t>
  </si>
  <si>
    <t>A GDP éves változásához való hozzájárulás</t>
  </si>
  <si>
    <t>Az Európai Bizottság adatai alapján MNB-számítás</t>
  </si>
  <si>
    <t>Turkey</t>
  </si>
  <si>
    <t>Törökország</t>
  </si>
  <si>
    <t>Government</t>
  </si>
  <si>
    <t>Sticky price inflation</t>
  </si>
  <si>
    <t>Contribution to annual changes in GDP</t>
  </si>
  <si>
    <t>A teljes vállalati és a kkv-szektor hitelállományának éves változása</t>
  </si>
  <si>
    <t>Annual changes in lending to non-financial corporates and SMEs</t>
  </si>
  <si>
    <t>Percent</t>
  </si>
  <si>
    <t>GDP at market prices (percent)</t>
  </si>
  <si>
    <t>Japan</t>
  </si>
  <si>
    <t>UK</t>
  </si>
  <si>
    <t>Japán</t>
  </si>
  <si>
    <t>Egyesült Kir.</t>
  </si>
  <si>
    <t>China</t>
  </si>
  <si>
    <t>Russia</t>
  </si>
  <si>
    <t>Kína</t>
  </si>
  <si>
    <t>Oroszország</t>
  </si>
  <si>
    <t>OECD, FRED, National Institute of Statistics Romania</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</si>
  <si>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</si>
  <si>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</si>
  <si>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</si>
  <si>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</si>
  <si>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</si>
  <si>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</si>
  <si>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</si>
  <si>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</si>
  <si>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</si>
  <si>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</si>
  <si>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</si>
  <si>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</si>
  <si>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</si>
  <si>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</si>
  <si>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</si>
  <si>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</si>
  <si>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százalékpont</t>
  </si>
  <si>
    <t>Kvázifiskális kör</t>
  </si>
  <si>
    <t>Vállalat</t>
  </si>
  <si>
    <t>Corporate</t>
  </si>
  <si>
    <t>Government-related</t>
  </si>
  <si>
    <t>Household</t>
  </si>
  <si>
    <t>Total investments (%)</t>
  </si>
  <si>
    <t>Szolgáltatások</t>
  </si>
  <si>
    <t>Services</t>
  </si>
  <si>
    <t>A beruházások éves változásának felbontása</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</si>
  <si>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</si>
  <si>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</si>
  <si>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</si>
  <si>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</si>
  <si>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</si>
  <si>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</si>
  <si>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</si>
  <si>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</si>
  <si>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</si>
  <si>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</si>
  <si>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</si>
  <si>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Bank of Japan (right axis)</t>
  </si>
  <si>
    <t>Bank of Japan (jobb tengely)</t>
  </si>
  <si>
    <t xml:space="preserve">EPFR, Bloomberg </t>
  </si>
  <si>
    <t>Mezőgazdaság</t>
  </si>
  <si>
    <t>Ipar</t>
  </si>
  <si>
    <t>Agriculture</t>
  </si>
  <si>
    <t>Industry</t>
  </si>
  <si>
    <t xml:space="preserve">Underlying inflation indicators </t>
  </si>
  <si>
    <t>Adók és támogatások</t>
  </si>
  <si>
    <t>Taxes less subsidies</t>
  </si>
  <si>
    <t>Nemzetgazdaság (%)</t>
  </si>
  <si>
    <t>Ipari kapacitáskihasználtság (jobb tengely)</t>
  </si>
  <si>
    <t>Industrial capacity utilisation (right axis)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</si>
  <si>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</si>
  <si>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</si>
  <si>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</si>
  <si>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</si>
  <si>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</si>
  <si>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</si>
  <si>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</si>
  <si>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</si>
  <si>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</si>
  <si>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</si>
  <si>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</si>
  <si>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</si>
  <si>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BE</t>
  </si>
  <si>
    <t>DE</t>
  </si>
  <si>
    <t>EE</t>
  </si>
  <si>
    <t>EL</t>
  </si>
  <si>
    <t>ES</t>
  </si>
  <si>
    <t>FR</t>
  </si>
  <si>
    <t>IT</t>
  </si>
  <si>
    <t>CY</t>
  </si>
  <si>
    <t>LV</t>
  </si>
  <si>
    <t>LT</t>
  </si>
  <si>
    <t>MT</t>
  </si>
  <si>
    <t>NL</t>
  </si>
  <si>
    <t>AT</t>
  </si>
  <si>
    <t>PT</t>
  </si>
  <si>
    <t>SI</t>
  </si>
  <si>
    <t>SK</t>
  </si>
  <si>
    <t>FI</t>
  </si>
  <si>
    <t>Czech Republic</t>
  </si>
  <si>
    <t>IE</t>
  </si>
  <si>
    <t>LU</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</si>
  <si>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</si>
  <si>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</si>
  <si>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</si>
  <si>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</si>
  <si>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</si>
  <si>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</si>
  <si>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</si>
  <si>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</si>
  <si>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Energia-, dohány-, alkohol- és élelmiszeráraktól szűrt infláció alakulása a régió országaiban</t>
  </si>
  <si>
    <t>Developments of inflation excluding energy, food, alcohol and tobacco in the countries of the region</t>
  </si>
  <si>
    <t>A vállalati szektor növekedési üteme tranzakció alapú, a teljes pénzügyi közvetítőrendszerrel szemben fennálló hitelek alapján. A kkv szektor az önálló vállalkozókat nem tartalmazza.</t>
  </si>
  <si>
    <t>Data for the corporate sector are based on transactions with the total financial intermediary system. The SME sector does not include the self-employed.</t>
  </si>
  <si>
    <t>A GDP-változás termelés oldali felbontása</t>
  </si>
  <si>
    <t xml:space="preserve">Decomposition of change in production side GDP </t>
  </si>
  <si>
    <t>Decomposition of the annual change in investments</t>
  </si>
  <si>
    <t>Deviation from historical average</t>
  </si>
  <si>
    <t>Historikus átlagtól vett eltérés.</t>
  </si>
  <si>
    <t>Household consumption expenditure</t>
  </si>
  <si>
    <t>GDP (%)</t>
  </si>
  <si>
    <t>Actual final government consumption</t>
  </si>
  <si>
    <t>Az inflációs alapmutatók</t>
  </si>
  <si>
    <t>A közösségi fogyasztás tartalmazza a kormányzattól és nonprofit intézményektől kapott természetbeni társadalmi juttatásokat.</t>
  </si>
  <si>
    <t>Actual final government consumption includes social transfers in kind from government and NPISHs.</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</si>
  <si>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</si>
  <si>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</si>
  <si>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</si>
  <si>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</si>
  <si>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</si>
  <si>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</si>
  <si>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</si>
  <si>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</si>
  <si>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</si>
  <si>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</si>
  <si>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</si>
  <si>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</si>
  <si>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</si>
  <si>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</si>
  <si>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</si>
  <si>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</si>
  <si>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</si>
  <si>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</si>
  <si>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</si>
  <si>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</si>
  <si>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</si>
  <si>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</si>
  <si>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</si>
  <si>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</si>
  <si>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</si>
  <si>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</si>
  <si>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</si>
  <si>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Inaktívak</t>
  </si>
  <si>
    <t>Employed</t>
  </si>
  <si>
    <t>Unemployed</t>
  </si>
  <si>
    <t>Inactive persons</t>
  </si>
  <si>
    <t>Foglalkoztatási kilátások az ESI vállalati felmérésében</t>
  </si>
  <si>
    <t>Az egyenlegmutató értéke pozitív (negatív), ha a vállalatok többsége létszámbővítést (létszámcsökkentést) tervez. Szezonálisan igazított adatok.</t>
  </si>
  <si>
    <t>Európai Bizottság</t>
  </si>
  <si>
    <t>Feldolgozóipar</t>
  </si>
  <si>
    <t>Kereskedelem</t>
  </si>
  <si>
    <t>Retail trade</t>
  </si>
  <si>
    <t>Flightradar24</t>
  </si>
  <si>
    <t>Szezonálisan és munkanaphatással igazított adatok alapján.</t>
  </si>
  <si>
    <t>százalék</t>
  </si>
  <si>
    <t>GDP (százalék)</t>
  </si>
  <si>
    <t>Készletváltozás</t>
  </si>
  <si>
    <t xml:space="preserve">Bruttó állóeszköz-felhalmozás </t>
  </si>
  <si>
    <t>Háztartások fogyasztása</t>
  </si>
  <si>
    <t>percentage point</t>
  </si>
  <si>
    <t>Gazdasági aktivitás hatása</t>
  </si>
  <si>
    <t>Hőmérséklet hatása</t>
  </si>
  <si>
    <t>Heti áramfogyasztás (éves vált.)</t>
  </si>
  <si>
    <t>Weekly electricity consumption (annual change)</t>
  </si>
  <si>
    <t>DK</t>
  </si>
  <si>
    <t>HR</t>
  </si>
  <si>
    <t>SE</t>
  </si>
  <si>
    <t>BG</t>
  </si>
  <si>
    <t>PL</t>
  </si>
  <si>
    <t>CZ</t>
  </si>
  <si>
    <t>HU</t>
  </si>
  <si>
    <t>Mezőgazdasági termelői árak alakulása</t>
  </si>
  <si>
    <t>Állati eredetű termékek</t>
  </si>
  <si>
    <t>Szezonális termékek</t>
  </si>
  <si>
    <t>Gabona</t>
  </si>
  <si>
    <t>Products of animal origin</t>
  </si>
  <si>
    <t>Seasonal products</t>
  </si>
  <si>
    <t>MNB estimation based on ENTSO-E</t>
  </si>
  <si>
    <t>Annual change in weekly electricity consumption</t>
  </si>
  <si>
    <t xml:space="preserve">Production expectations for the months ahead        </t>
  </si>
  <si>
    <t>Termelési várakozások a következő hónapokban</t>
  </si>
  <si>
    <t>Capacity utilisation and production expectations in manufacturing</t>
  </si>
  <si>
    <t>ESI alapján MNB</t>
  </si>
  <si>
    <t>MNB based on ESI</t>
  </si>
  <si>
    <t>Impact of temperature</t>
  </si>
  <si>
    <t>Impact of economic activity</t>
  </si>
  <si>
    <t>NTPS Plc. Business Intelligence, MNB calculation</t>
  </si>
  <si>
    <t>RO</t>
  </si>
  <si>
    <t>Based on seasonally and working day adjusted data.</t>
  </si>
  <si>
    <t>MNB calculation</t>
  </si>
  <si>
    <t>Budapest</t>
  </si>
  <si>
    <t>Vidék</t>
  </si>
  <si>
    <t>Countryside</t>
  </si>
  <si>
    <t>Employment expectations in the ESI business survey</t>
  </si>
  <si>
    <t>European Commission</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</si>
  <si>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</si>
  <si>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</si>
  <si>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</si>
  <si>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</si>
  <si>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</si>
  <si>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</si>
  <si>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</si>
  <si>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Annual change, excluding the effect of indirect taxes.</t>
  </si>
  <si>
    <t>Durables</t>
  </si>
  <si>
    <t>Non-durables</t>
  </si>
  <si>
    <t>Industrial goods</t>
  </si>
  <si>
    <t>A piaci szolgáltatások havi árváltozása</t>
  </si>
  <si>
    <t>Monthly price change of market services</t>
  </si>
  <si>
    <t>Szezonálisan nem igazított, adószűrt, egyhavi változás.</t>
  </si>
  <si>
    <t>Not seasonally adjusted monthly price changes excluding indirect tax effects.</t>
  </si>
  <si>
    <t>KSH, MNB</t>
  </si>
  <si>
    <t>HCSO, MNB</t>
  </si>
  <si>
    <t>Romániára vonatkozóan 2020. május óta nem áll rendelkezésre adat.</t>
  </si>
  <si>
    <t>Total number of global commercial flights</t>
  </si>
  <si>
    <t>Globális kereskedelmi célú repülőjáratok számának alakulása</t>
  </si>
  <si>
    <t>Index 7 napos mozgóátlag alapján</t>
  </si>
  <si>
    <t>The index is based on 7-day moving averages</t>
  </si>
  <si>
    <t>Kapacitáskihasználtság és termelési várakozások a feldolgozóiparban</t>
  </si>
  <si>
    <t>A turisztikai kereslet alakulása</t>
  </si>
  <si>
    <t>Indicators of tourism demand</t>
  </si>
  <si>
    <t>A világ ipari termelésének és a világkereskedelemnek az alakulása</t>
  </si>
  <si>
    <t>Development of world industrial production and world trade</t>
  </si>
  <si>
    <t>CPB</t>
  </si>
  <si>
    <t>Világkereskedelem</t>
  </si>
  <si>
    <t>Világ ipari termelése</t>
  </si>
  <si>
    <t>World industrial production</t>
  </si>
  <si>
    <t>World trade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</si>
  <si>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</si>
  <si>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</si>
  <si>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</si>
  <si>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</si>
  <si>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</si>
  <si>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</si>
  <si>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</si>
  <si>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Monthly number of transactions completed by housing market intermediaries</t>
  </si>
  <si>
    <t>Ingatlanközvetítők által bonyolított lakástranzakciók száma havi bontásban</t>
  </si>
  <si>
    <t>No data available for Romania since May 2020.</t>
  </si>
  <si>
    <t>Budapest Airport, Filmforgalmazók Egyesülete, NÚSZ Zrt. Üzleti Intelligencia, KSH és Magyar Turisztikai Ügynökség alapján MNB-becslés</t>
  </si>
  <si>
    <t>Budapest Airport, Association of Movie Distributors, NTPS Plc. Business Intelligence, MNB estimation based on HCSO and Hungarian Tourism Agency</t>
  </si>
  <si>
    <t>Heti áramfogyasztás éves változása</t>
  </si>
  <si>
    <t>NÚSZ Zrt. Üzleti Intelligencia, MNB-számítás</t>
  </si>
  <si>
    <t>Annual change, percent. *In the case of core inflation, we use the definiton of the Eurostat (inflation excluding energy, food, alcohol and tobacco). The blue area indicates the tolerance band around the inflation targets.</t>
  </si>
  <si>
    <t>The balance is positive (negative), if the majority of companies plans to hire (lay off). Seasonally adjusted data.</t>
  </si>
  <si>
    <t>A versenyszféra foglalkoztatás éves változásának ágazati bontása</t>
  </si>
  <si>
    <t>Piaci szolgáltatások</t>
  </si>
  <si>
    <t>Szállítás</t>
  </si>
  <si>
    <t>Turizmus</t>
  </si>
  <si>
    <t>Egyéb*</t>
  </si>
  <si>
    <t>Market services</t>
  </si>
  <si>
    <t>Transportation</t>
  </si>
  <si>
    <t>Tourism</t>
  </si>
  <si>
    <t>Other*</t>
  </si>
  <si>
    <t>A versenyszféra bruttó átlagkereset éves változása</t>
  </si>
  <si>
    <t>Annual change in gross average wages in the private sector</t>
  </si>
  <si>
    <t>Negyedéves mozgóátlagok.</t>
  </si>
  <si>
    <t>Quarterly moving averages.</t>
  </si>
  <si>
    <t>Versenyszféra bruttó átlagkereset</t>
  </si>
  <si>
    <t>Versenyszféra rendszeres átlagkereset</t>
  </si>
  <si>
    <t>Gross average wages in the private sector</t>
  </si>
  <si>
    <t>Regular average wages in the private sector</t>
  </si>
  <si>
    <t>Decomposition of annual changes in private sector employment</t>
  </si>
  <si>
    <t>Development of agricultural producer prices</t>
  </si>
  <si>
    <t>Q4 2019</t>
  </si>
  <si>
    <t>A világpiaci élelmiszerárak alakulása</t>
  </si>
  <si>
    <t>Development of world market prices of food</t>
  </si>
  <si>
    <t>Reálértelemben vett árindexek.</t>
  </si>
  <si>
    <t>Real price indices.</t>
  </si>
  <si>
    <t>FAO</t>
  </si>
  <si>
    <t>2016. január=100</t>
  </si>
  <si>
    <t>January 2016=100</t>
  </si>
  <si>
    <t>Hús</t>
  </si>
  <si>
    <t>Tejtermékek</t>
  </si>
  <si>
    <t>Olajos növények</t>
  </si>
  <si>
    <t>Cukor</t>
  </si>
  <si>
    <t>Meat</t>
  </si>
  <si>
    <t>Dairy products</t>
  </si>
  <si>
    <t>Cereals</t>
  </si>
  <si>
    <t>Vegetable oil</t>
  </si>
  <si>
    <t>Sugar</t>
  </si>
  <si>
    <t>Regisztrált álláskeresők</t>
  </si>
  <si>
    <t>*mezőgazdaság, egyéb ipari és piaci szolgáltató ágazatok</t>
  </si>
  <si>
    <t>*Agriculture, other industry and market sector branches</t>
  </si>
  <si>
    <t>2020.I.né</t>
  </si>
  <si>
    <t>2020.II.né.</t>
  </si>
  <si>
    <t>2020.III.né.</t>
  </si>
  <si>
    <t>2020.IV.né.</t>
  </si>
  <si>
    <t>2020Q1</t>
  </si>
  <si>
    <t>2020Q2</t>
  </si>
  <si>
    <t>2020Q3</t>
  </si>
  <si>
    <t>2020Q4</t>
  </si>
  <si>
    <t>Lakáspiaci közvetítői adatok</t>
  </si>
  <si>
    <t>Housing intermediary database</t>
  </si>
  <si>
    <t>Compared to the same period of previous year.</t>
  </si>
  <si>
    <t>National (rhs)</t>
  </si>
  <si>
    <t>Inflation (2021 Q1)</t>
  </si>
  <si>
    <t>Infláció (2021 Q1)</t>
  </si>
  <si>
    <t>Eurostat, Trading Economics</t>
  </si>
  <si>
    <t>CN</t>
  </si>
  <si>
    <t>US</t>
  </si>
  <si>
    <t>EU27</t>
  </si>
  <si>
    <t>EA</t>
  </si>
  <si>
    <t>2021 Q1</t>
  </si>
  <si>
    <t>2019 Q4</t>
  </si>
  <si>
    <t>Q1 2021</t>
  </si>
  <si>
    <t>A maginfláció szerkezete a régi és az új módszertan szerint</t>
  </si>
  <si>
    <t>Structure of core inflation according to the old and the new methodology</t>
  </si>
  <si>
    <t>3.3</t>
  </si>
  <si>
    <t>Maginfláció (régi módszertan)</t>
  </si>
  <si>
    <t>Maginfláció (új módszertan)</t>
  </si>
  <si>
    <t>Core inflation (old methodology)</t>
  </si>
  <si>
    <t>Core inflation (new methodology)</t>
  </si>
  <si>
    <t>Feldolgozott élelmiszerek</t>
  </si>
  <si>
    <t>Processed food</t>
  </si>
  <si>
    <t>Iparcikkek</t>
  </si>
  <si>
    <t>Alkohol, dohánytermékek</t>
  </si>
  <si>
    <t>Alcohol, tobacco products</t>
  </si>
  <si>
    <t>A régi és az új módszertan szerint számított adószűrt maginfláció</t>
  </si>
  <si>
    <t>Core inflation excluding indirect tax effects calculated using the old and the new methodology</t>
  </si>
  <si>
    <t>Szezonálisan nem igazított adatok. A régi módszertan szerinti adószűrt maginflációs mutató 2021. márciusig szerepel az ábrán.</t>
  </si>
  <si>
    <t>Seasonally unadjusted data. Core inflation measure excluding indirect tax effects calculated using the old methodology is shown in the chart until March 2021.</t>
  </si>
  <si>
    <t>Éves változás (százalék)</t>
  </si>
  <si>
    <t>Százalékpont</t>
  </si>
  <si>
    <t>Annual change (percent)</t>
  </si>
  <si>
    <t>Core inflation excluding indirect taxes (new methodology)</t>
  </si>
  <si>
    <t>Core inflation excluding indirect taxes (old methodology)</t>
  </si>
  <si>
    <t>Difference(new vs. old, right axis)</t>
  </si>
  <si>
    <t>Adószűrt maginfláció (új módszertan)</t>
  </si>
  <si>
    <t>Adószűrt maginfláció (régi módszertan)</t>
  </si>
  <si>
    <t>Eltérés (új-régi, jobb tengely)</t>
  </si>
  <si>
    <t>A GDP szintjének alakulása</t>
  </si>
  <si>
    <t xml:space="preserve">Development of the level of GDP </t>
  </si>
  <si>
    <t>Feltörekvő piaci tőkeáramlás heti bontásban és a 10 éves amerikai és német állampapírhozamok alakulása</t>
  </si>
  <si>
    <t>Capital flows to emerging markets (weekly) and US and German 10y-government bond yields</t>
  </si>
  <si>
    <t>Százalék</t>
  </si>
  <si>
    <t>Aggregált</t>
  </si>
  <si>
    <t>Aggregated</t>
  </si>
  <si>
    <t>Alkohol, dohány</t>
  </si>
  <si>
    <t>Alcohol, tobacco</t>
  </si>
  <si>
    <t>Az élelmiszerek termelői, illetve fogyasztói árának alakulása</t>
  </si>
  <si>
    <t>3.4</t>
  </si>
  <si>
    <t>Producer prices in the food industry</t>
  </si>
  <si>
    <t>Consumer prices of food</t>
  </si>
  <si>
    <t>Mezőgazdasági termelői árak (jobb tengely)</t>
  </si>
  <si>
    <t>Élelmiszeripari termelői árak</t>
  </si>
  <si>
    <t>Fogyasztói élelmiszerárak</t>
  </si>
  <si>
    <t>Az ipari termelői és fogyasztói árak alakulása</t>
  </si>
  <si>
    <t>Consumer goods manufacturing sectors</t>
  </si>
  <si>
    <t>Consumer goods calculated from consumer price index (tax-adjusted)</t>
  </si>
  <si>
    <t>Fogyasztási cikkeket gyártó ágazatok</t>
  </si>
  <si>
    <t>Fogyasztási cikkek fogyasztóiár-indexből számítva (áfaszűrt)</t>
  </si>
  <si>
    <t>Az építőipari termelékenység és árindex alakulása</t>
  </si>
  <si>
    <t>Development of productivity and price-index in construction</t>
  </si>
  <si>
    <t>Ezer Ft/fő, százalék</t>
  </si>
  <si>
    <t>Thousand HUF per capita, percent</t>
  </si>
  <si>
    <t>Productivity in construction</t>
  </si>
  <si>
    <t>Annual change in construction price-index (right axis)</t>
  </si>
  <si>
    <t>Építőipari termelékenység</t>
  </si>
  <si>
    <t>Építőipari árindex éves változása (jobb tengely)</t>
  </si>
  <si>
    <t>Az építőipari hozzáadott érték és árindex alakulása</t>
  </si>
  <si>
    <t xml:space="preserve">Development of value added and price-index in construction </t>
  </si>
  <si>
    <t>Építőipari árindex (százalék), Építőipari hozzáadott érték (2020. évi áron)</t>
  </si>
  <si>
    <t>Construction price-index (percent)</t>
  </si>
  <si>
    <t>Value added in construction (at 2020 prices)</t>
  </si>
  <si>
    <t>Annual change in construction price-index (percent)</t>
  </si>
  <si>
    <t>Építőipari hozzáadott érték (2020. évi áron)</t>
  </si>
  <si>
    <t>Építőipari árindex éves változása (százalék)</t>
  </si>
  <si>
    <t>Retail &amp; recreation</t>
  </si>
  <si>
    <t>Grocery &amp; pharmacy</t>
  </si>
  <si>
    <t>Transit stations</t>
  </si>
  <si>
    <t>Workplaces</t>
  </si>
  <si>
    <t>Residential</t>
  </si>
  <si>
    <t>Tranzitállomások</t>
  </si>
  <si>
    <t>Munkahely</t>
  </si>
  <si>
    <t>Lakóhely</t>
  </si>
  <si>
    <t>Kisker. és vendéglátás</t>
  </si>
  <si>
    <t>Élelmiszer, gyógyszer</t>
  </si>
  <si>
    <t>Google</t>
  </si>
  <si>
    <t>2020. jan. 3. - feb. 6. átlaga = 0</t>
  </si>
  <si>
    <t>6th Jan 2020 - 6th Feb 2020 average = 0</t>
  </si>
  <si>
    <t>A Google Mobility Index alakulása az egyes szektorokban Magyarországon</t>
  </si>
  <si>
    <t>7 napos mozgóátlaggal számolva.</t>
  </si>
  <si>
    <t>7-day moving averages.</t>
  </si>
  <si>
    <t>Evolution of the Google Mobility Index in selected sectors</t>
  </si>
  <si>
    <t>Changes in road traffic and industrial production</t>
  </si>
  <si>
    <t>Előző év azonos időszakához képest. 2021. áprilisban az országos tranzakciók éves növekedési üteme a koronavírus-járvány hatásának tulaj-donítható alacsony bázis miatt 134 százalékot tett ki.</t>
  </si>
  <si>
    <t>2021.I.né</t>
  </si>
  <si>
    <t>2021Q1</t>
  </si>
  <si>
    <t>Decomposition of the annual changes in the whole-economy employment</t>
  </si>
  <si>
    <t xml:space="preserve">2021. II. negyedéve helyett áprilisi havi adatok állnak rendelkezésre. A munkanélküliek és az inaktívak számának változása ellentétes előjellel szerepel. </t>
  </si>
  <si>
    <t>Instead of Q2 2021, monthly data for April is available. Changes in the number of unemployed and economically inactive have the opposite sign.</t>
  </si>
  <si>
    <t>A munkanélküliség rövid távú alakulását megragadó mutatók</t>
  </si>
  <si>
    <t>Indicators capturing the short-term evolution of unemployment</t>
  </si>
  <si>
    <t>Standardizált értékek</t>
  </si>
  <si>
    <t>Standardized values</t>
  </si>
  <si>
    <t>NFSZ, ESI, Google</t>
  </si>
  <si>
    <t>NES, ESI, Google</t>
  </si>
  <si>
    <t>Google-keresés: munkanélküli segély (Google Trends)</t>
  </si>
  <si>
    <t>Munkanélküliségi várakozások (ESI lakossági felmérés)</t>
  </si>
  <si>
    <t>Registered job seekers</t>
  </si>
  <si>
    <t>Google-search: Unemployment benefit (Google Trends)</t>
  </si>
  <si>
    <t>Unemployment expectations of the population (ESI survey)</t>
  </si>
  <si>
    <t>A 2008-as válság esetén 2008 szeptemberét, a 2020-as válság esetén 2020 februárja jelenti a válság előtti, 0. hónapot. Szezonálisan igazított adatok.</t>
  </si>
  <si>
    <t>A munkanélküliségi ráta alakulása a 2008-2009-es és a 2020-as válság során</t>
  </si>
  <si>
    <t>Change in the unemployment rate during the crisis of 2008-2009 and the crisis of 2020</t>
  </si>
  <si>
    <t>The 0. month refers to Sept 2008 in case of the crisis of 2008 and Feb 2020 in case of the crisis of 2020. Seasonally adjusted data.</t>
  </si>
  <si>
    <t>2008-2009-es válság</t>
  </si>
  <si>
    <t>2020-as válság</t>
  </si>
  <si>
    <t>Crisis of 2008-2009</t>
  </si>
  <si>
    <t>Crisis of 2020</t>
  </si>
  <si>
    <t>Az inaktív gazdasági szereplők számának alakulása</t>
  </si>
  <si>
    <t>Change in the number of people in the inactive population</t>
  </si>
  <si>
    <t>Inaktívak száma</t>
  </si>
  <si>
    <t>The number of inactive population</t>
  </si>
  <si>
    <t>Az üres álláshelyek aránya az alkalmazottak számához viszonyítva a versenyszféra ágazataiban</t>
  </si>
  <si>
    <t>KSH adatok alapján MNB számítás</t>
  </si>
  <si>
    <t>Pénzügy</t>
  </si>
  <si>
    <t>Information, communication</t>
  </si>
  <si>
    <t xml:space="preserve">Transportation, </t>
  </si>
  <si>
    <t>Manufacture</t>
  </si>
  <si>
    <t>Finance</t>
  </si>
  <si>
    <t>Trade</t>
  </si>
  <si>
    <t>The ratio of vacancies to the number of employees in the the private sector</t>
  </si>
  <si>
    <t>Electricity and
water supply</t>
  </si>
  <si>
    <t>Art, otherservices</t>
  </si>
  <si>
    <t>Szezonálisan és naptárhatással igazított adatok</t>
  </si>
  <si>
    <t>Seasonal and calendar-adjusted figures.</t>
  </si>
  <si>
    <t>2021. I. né.</t>
  </si>
  <si>
    <t>A GDP éves változása 2021 első negyedévében az Európai Unió országaiban</t>
  </si>
  <si>
    <t>2021 Q1 annual change of GDP in EU countries</t>
  </si>
  <si>
    <t>2021. I. n.év</t>
  </si>
  <si>
    <t>EU-27</t>
  </si>
  <si>
    <t>Közúti teherforgalom és az ipari termelés változása</t>
  </si>
  <si>
    <t>A szálláshely-index esetén éves változás szerepel.</t>
  </si>
  <si>
    <t>In case of the accomodation index, annual changes are presented.</t>
  </si>
  <si>
    <t>Éves változás. A fogyasztási cikkeket gyártó ágazatok esetén az adatok áprilisig állnak rendelkezésre.</t>
  </si>
  <si>
    <t>Éves változás. A mezőgazdasági termelői árak esetén szezonálisan igazított adatok alapján. A fogyasztói élelmiszerárak az adóváltozások hatásától szűrt adatok. A mezőgazdasági termelői árak, illetve az élelmiszeripari termelői árak esetén az adatok áprilisig állnak rendelkezésre.</t>
  </si>
  <si>
    <t>2018.III.</t>
  </si>
  <si>
    <t>2021.I.</t>
  </si>
  <si>
    <t>Ingatlanügyek, szakmai 
 és admin. tevékenység</t>
  </si>
  <si>
    <t>Információ, 
 kommunikáció</t>
  </si>
  <si>
    <t>Szállítás, raktározás</t>
  </si>
  <si>
    <t>Villamosenergia- 
 és vízellátás</t>
  </si>
  <si>
    <t>Művészet, egyéb
  szolgáltatás</t>
  </si>
  <si>
    <t>Real estate, 
 professional activites</t>
  </si>
  <si>
    <t>Changes in industrial producer and consumer prices</t>
  </si>
  <si>
    <t>Annual change. In the case of sectors producing consumer goods, data are available until April.</t>
  </si>
  <si>
    <t>Changes in producer and consumer prices of food</t>
  </si>
  <si>
    <t>Agricultural producer prices (rigth axis)</t>
  </si>
  <si>
    <t>Annual change. Based on seasonally adjusted data in the case of agricultural producer prices. Consumer prices of food are data excluding the effect of tax changes. Data for agricultural producer prices and food industry producer prices are available until April.</t>
  </si>
  <si>
    <t>Regulated prices</t>
  </si>
  <si>
    <t>Fuel</t>
  </si>
  <si>
    <t>Alcohol, Tobacco</t>
  </si>
  <si>
    <t>Energy</t>
  </si>
  <si>
    <t>Non-durable goods</t>
  </si>
  <si>
    <t>Durable goods</t>
  </si>
  <si>
    <t>Processed foods</t>
  </si>
  <si>
    <t>Fifth quintile</t>
  </si>
  <si>
    <t>Fourth quintile</t>
  </si>
  <si>
    <t>Third quintile</t>
  </si>
  <si>
    <t>Second quintile</t>
  </si>
  <si>
    <t>First quintile</t>
  </si>
  <si>
    <t>Szabályozott árak</t>
  </si>
  <si>
    <t>Alkohol, Dohány</t>
  </si>
  <si>
    <t>Piaci energia</t>
  </si>
  <si>
    <t>Nem tartós cikkek</t>
  </si>
  <si>
    <t>Tartós cikkek</t>
  </si>
  <si>
    <t>Nem feldolgozott élelmiszerek</t>
  </si>
  <si>
    <t>Felső ötöd</t>
  </si>
  <si>
    <t>4. ötöd</t>
  </si>
  <si>
    <t>3. ötöd</t>
  </si>
  <si>
    <t>2. ötöd</t>
  </si>
  <si>
    <t>Alsó ötöd</t>
  </si>
  <si>
    <t>MNB, based on the HCSO’s Household budget and living conditions survey</t>
  </si>
  <si>
    <t>KSH, HKÉF alapján MNB</t>
  </si>
  <si>
    <t>Consumption structures of income quintiles (2018)</t>
  </si>
  <si>
    <t>A jövedelmi ötödök fogyasztásszerkezete (2018)</t>
  </si>
  <si>
    <t>Piaci szolg.</t>
  </si>
  <si>
    <t xml:space="preserve">
nem tartós</t>
  </si>
  <si>
    <t xml:space="preserve">
tartós</t>
  </si>
  <si>
    <t xml:space="preserve">
feldolgozott</t>
  </si>
  <si>
    <t xml:space="preserve">
nem feldolgozott</t>
  </si>
  <si>
    <t>Élelmiszerek</t>
  </si>
  <si>
    <t>Non-durable</t>
  </si>
  <si>
    <t>Durable</t>
  </si>
  <si>
    <t>Processed</t>
  </si>
  <si>
    <t>Non-processed</t>
  </si>
  <si>
    <t>Food</t>
  </si>
  <si>
    <t>Inflation rate by main product groups (2014-2020)</t>
  </si>
  <si>
    <t>A termékfőcsoportok inflációja (2014-2020)</t>
  </si>
  <si>
    <t>CPI</t>
  </si>
  <si>
    <t>Fogyasztóiár-index</t>
  </si>
  <si>
    <t>Changes in the consumer price index and perceived inflation by income quintile</t>
  </si>
  <si>
    <t>A fogyasztói árindex és az érzékelt infláció alakulása jövedelmi ötödönként</t>
  </si>
  <si>
    <t>2018Q3</t>
  </si>
  <si>
    <t>Üzemanyag</t>
  </si>
  <si>
    <t xml:space="preserve">Ipari
 termékek </t>
  </si>
  <si>
    <t>Industrial
products</t>
  </si>
  <si>
    <t>Market
services</t>
  </si>
  <si>
    <t>Alcohol,
tobacco</t>
  </si>
  <si>
    <t>Regulated
prices</t>
  </si>
  <si>
    <t>Szabályozott
árak</t>
  </si>
  <si>
    <t>Alkohol,
Dohány</t>
  </si>
  <si>
    <t>ENTSO-E alapján MNB-becslés</t>
  </si>
  <si>
    <t>Országos (jobb t.)</t>
  </si>
  <si>
    <t>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</si>
</sst>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H_U_F_-;\-* #,##0.00\ _H_U_F_-;_-* &quot;-&quot;??\ _H_U_F_-;_-@_-"/>
    <numFmt numFmtId="165" formatCode="_(* #,##0.00_);_(* \(#,##0.00\);_(* &quot;-&quot;??_);_(@_)"/>
    <numFmt numFmtId="166" formatCode="_-* #,##0.00\ _F_t_-;\-* #,##0.00\ _F_t_-;_-* &quot;-&quot;??\ _F_t_-;_-@_-"/>
    <numFmt numFmtId="167" formatCode="0.0"/>
    <numFmt numFmtId="168" formatCode="0.000"/>
    <numFmt numFmtId="169" formatCode="##0.0;\-##0.0;0.0;"/>
    <numFmt numFmtId="170" formatCode="#,###,##0"/>
    <numFmt numFmtId="171" formatCode="&quot;DM&quot;#,##0.00;[Red]\-&quot;DM&quot;#,##0.00"/>
    <numFmt numFmtId="172" formatCode="yyyy\-mm\-dd"/>
    <numFmt numFmtId="173" formatCode="0.00000"/>
    <numFmt numFmtId="174" formatCode="#,##0.0"/>
    <numFmt numFmtId="175" formatCode="yyyy/mm"/>
    <numFmt numFmtId="176" formatCode="yyyy\.\ mm\.\ dd\."/>
  </numFmts>
  <fonts count="351">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9"/>
      <color theme="0" tint="-0.14999847407452621"/>
      <name val="Calibri"/>
      <family val="2"/>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9"/>
      <color theme="1"/>
      <name val="Arial"/>
      <family val="2"/>
      <charset val="238"/>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sz val="10"/>
      <color theme="1"/>
      <name val="Calibri"/>
      <family val="2"/>
      <charset val="238"/>
      <scheme val="major"/>
    </font>
    <font>
      <b/>
      <sz val="10"/>
      <color rgb="FF000000"/>
      <name val="Calibri"/>
      <family val="2"/>
      <charset val="238"/>
    </font>
    <font>
      <sz val="11"/>
      <name val="Calibri"/>
      <family val="2"/>
      <charset val="238"/>
    </font>
    <font>
      <sz val="9"/>
      <color theme="1"/>
      <name val="Calibri"/>
      <family val="2"/>
      <scheme val="minor"/>
    </font>
    <font>
      <u/>
      <sz val="11"/>
      <color theme="10"/>
      <name val="Calibri"/>
      <family val="2"/>
      <charset val="238"/>
      <scheme val="minor"/>
    </font>
  </fonts>
  <fills count="80">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s>
  <borders count="31">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s>
  <cellStyleXfs count="1485">
    <xf numFmtId="0" fontId="0" fillId="0" borderId="0"/>
    <xf numFmtId="0" fontId="157" fillId="0" borderId="0"/>
    <xf numFmtId="0" fontId="158" fillId="2" borderId="0" applyNumberFormat="0" applyBorder="0" applyAlignment="0" applyProtection="0"/>
    <xf numFmtId="165" fontId="159"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0" fontId="164" fillId="0" borderId="0"/>
    <xf numFmtId="0" fontId="160" fillId="0" borderId="0"/>
    <xf numFmtId="0" fontId="165" fillId="0" borderId="0"/>
    <xf numFmtId="0" fontId="156" fillId="0" borderId="0"/>
    <xf numFmtId="0" fontId="166" fillId="0" borderId="0"/>
    <xf numFmtId="0" fontId="160" fillId="0" borderId="0"/>
    <xf numFmtId="0" fontId="164" fillId="0" borderId="0"/>
    <xf numFmtId="0" fontId="167" fillId="0" borderId="0"/>
    <xf numFmtId="0" fontId="164" fillId="0" borderId="0"/>
    <xf numFmtId="0" fontId="166" fillId="0" borderId="0"/>
    <xf numFmtId="0" fontId="157" fillId="0" borderId="0"/>
    <xf numFmtId="0" fontId="164" fillId="0" borderId="0"/>
    <xf numFmtId="0" fontId="166" fillId="0" borderId="0"/>
    <xf numFmtId="0" fontId="164" fillId="0" borderId="0"/>
    <xf numFmtId="0" fontId="165" fillId="0" borderId="0"/>
    <xf numFmtId="0" fontId="160" fillId="0" borderId="0"/>
    <xf numFmtId="0" fontId="166" fillId="0" borderId="0"/>
    <xf numFmtId="0" fontId="164" fillId="0" borderId="0"/>
    <xf numFmtId="0" fontId="160" fillId="0" borderId="0"/>
    <xf numFmtId="0" fontId="156" fillId="0" borderId="0"/>
    <xf numFmtId="0" fontId="160" fillId="0" borderId="0" applyNumberFormat="0" applyFont="0" applyFill="0" applyBorder="0" applyAlignment="0" applyProtection="0"/>
    <xf numFmtId="0" fontId="160" fillId="0" borderId="0"/>
    <xf numFmtId="0" fontId="160" fillId="0" borderId="0"/>
    <xf numFmtId="0" fontId="159" fillId="0" borderId="0"/>
    <xf numFmtId="0" fontId="157" fillId="0" borderId="0"/>
    <xf numFmtId="0" fontId="156" fillId="0" borderId="0"/>
    <xf numFmtId="0" fontId="157" fillId="0" borderId="0"/>
    <xf numFmtId="0" fontId="168" fillId="0" borderId="0"/>
    <xf numFmtId="0" fontId="156" fillId="0" borderId="0"/>
    <xf numFmtId="0" fontId="157" fillId="0" borderId="0"/>
    <xf numFmtId="0" fontId="160" fillId="0" borderId="0"/>
    <xf numFmtId="0" fontId="169" fillId="0" borderId="1"/>
    <xf numFmtId="9" fontId="159"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0" fontId="170" fillId="0" borderId="2">
      <alignment horizontal="right" vertical="center"/>
    </xf>
    <xf numFmtId="9" fontId="157" fillId="0" borderId="0" applyFont="0" applyFill="0" applyBorder="0" applyAlignment="0" applyProtection="0"/>
    <xf numFmtId="0" fontId="156" fillId="0" borderId="0"/>
    <xf numFmtId="0" fontId="156" fillId="4" borderId="3" applyNumberFormat="0" applyFont="0" applyAlignment="0" applyProtection="0"/>
    <xf numFmtId="0" fontId="171" fillId="0" borderId="4">
      <alignment horizontal="center" vertical="center"/>
    </xf>
    <xf numFmtId="167" fontId="171" fillId="0" borderId="0" applyBorder="0"/>
    <xf numFmtId="167" fontId="171" fillId="0" borderId="5"/>
    <xf numFmtId="0" fontId="171" fillId="0" borderId="6">
      <alignment horizontal="center" vertical="center"/>
    </xf>
    <xf numFmtId="0" fontId="172" fillId="0" borderId="0"/>
    <xf numFmtId="0" fontId="173" fillId="0" borderId="0"/>
    <xf numFmtId="0" fontId="174" fillId="0" borderId="0"/>
    <xf numFmtId="0" fontId="157" fillId="0" borderId="0"/>
    <xf numFmtId="0" fontId="175" fillId="0" borderId="0"/>
    <xf numFmtId="0" fontId="160" fillId="0" borderId="0"/>
    <xf numFmtId="0" fontId="160" fillId="0" borderId="0" applyNumberFormat="0" applyFont="0" applyFill="0" applyBorder="0" applyAlignment="0" applyProtection="0"/>
    <xf numFmtId="0" fontId="160" fillId="0" borderId="0"/>
    <xf numFmtId="9" fontId="166" fillId="0" borderId="0" applyFont="0" applyFill="0" applyBorder="0" applyAlignment="0" applyProtection="0"/>
    <xf numFmtId="0" fontId="166" fillId="0" borderId="0"/>
    <xf numFmtId="0" fontId="157" fillId="0" borderId="0"/>
    <xf numFmtId="0" fontId="157" fillId="0" borderId="0"/>
    <xf numFmtId="0" fontId="157" fillId="0" borderId="0"/>
    <xf numFmtId="0" fontId="157" fillId="0" borderId="0"/>
    <xf numFmtId="0" fontId="167" fillId="0" borderId="0"/>
    <xf numFmtId="0" fontId="167" fillId="0" borderId="0"/>
    <xf numFmtId="0" fontId="16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0" fillId="0" borderId="0"/>
    <xf numFmtId="0" fontId="167" fillId="0" borderId="0"/>
    <xf numFmtId="0" fontId="167" fillId="0" borderId="0"/>
    <xf numFmtId="0" fontId="167" fillId="0" borderId="0"/>
    <xf numFmtId="0" fontId="167" fillId="0" borderId="0"/>
    <xf numFmtId="0" fontId="167" fillId="0" borderId="0"/>
    <xf numFmtId="9" fontId="160" fillId="0" borderId="0" applyFont="0" applyFill="0" applyBorder="0" applyAlignment="0" applyProtection="0"/>
    <xf numFmtId="0" fontId="163" fillId="0" borderId="0" applyNumberFormat="0" applyFill="0" applyBorder="0" applyAlignment="0" applyProtection="0">
      <alignment vertical="top"/>
      <protection locked="0"/>
    </xf>
    <xf numFmtId="0" fontId="156" fillId="0" borderId="0"/>
    <xf numFmtId="0" fontId="160" fillId="0" borderId="0">
      <alignment horizontal="left" wrapText="1"/>
    </xf>
    <xf numFmtId="0" fontId="164" fillId="0" borderId="0"/>
    <xf numFmtId="0" fontId="156" fillId="0" borderId="0"/>
    <xf numFmtId="0" fontId="167" fillId="0" borderId="7" applyNumberFormat="0" applyFill="0" applyProtection="0">
      <alignment horizontal="left" vertical="center" wrapText="1"/>
    </xf>
    <xf numFmtId="169" fontId="167" fillId="0" borderId="7" applyFill="0" applyProtection="0">
      <alignment horizontal="right" vertical="center" wrapText="1"/>
    </xf>
    <xf numFmtId="0" fontId="167" fillId="0" borderId="0" applyNumberFormat="0" applyFill="0" applyBorder="0" applyProtection="0">
      <alignment horizontal="left" vertical="center" wrapText="1"/>
    </xf>
    <xf numFmtId="0" fontId="167" fillId="0" borderId="0" applyNumberFormat="0" applyFill="0" applyBorder="0" applyProtection="0">
      <alignment horizontal="left" vertical="center" wrapText="1"/>
    </xf>
    <xf numFmtId="169" fontId="167" fillId="0" borderId="0" applyFill="0" applyBorder="0" applyProtection="0">
      <alignment horizontal="right" vertical="center" wrapText="1"/>
    </xf>
    <xf numFmtId="0" fontId="167" fillId="0" borderId="8" applyNumberFormat="0" applyFill="0" applyProtection="0">
      <alignment horizontal="left" vertical="center" wrapText="1"/>
    </xf>
    <xf numFmtId="0" fontId="167" fillId="0" borderId="8" applyNumberFormat="0" applyFill="0" applyProtection="0">
      <alignment horizontal="left" vertical="center" wrapText="1"/>
    </xf>
    <xf numFmtId="169" fontId="167" fillId="0" borderId="8" applyFill="0" applyProtection="0">
      <alignment horizontal="right" vertical="center" wrapText="1"/>
    </xf>
    <xf numFmtId="0" fontId="167" fillId="0" borderId="0" applyNumberFormat="0" applyFill="0" applyBorder="0" applyProtection="0">
      <alignment vertical="center" wrapText="1"/>
    </xf>
    <xf numFmtId="0" fontId="167" fillId="0" borderId="0" applyNumberFormat="0" applyFill="0" applyBorder="0" applyProtection="0">
      <alignment horizontal="left" vertical="center" wrapText="1"/>
    </xf>
    <xf numFmtId="0" fontId="167" fillId="0" borderId="0" applyNumberFormat="0" applyFill="0" applyBorder="0" applyProtection="0">
      <alignment vertical="center" wrapText="1"/>
    </xf>
    <xf numFmtId="0" fontId="167" fillId="0" borderId="0" applyNumberFormat="0" applyFill="0" applyBorder="0" applyProtection="0">
      <alignment vertical="center" wrapText="1"/>
    </xf>
    <xf numFmtId="0" fontId="156" fillId="0" borderId="0" applyNumberFormat="0" applyFont="0" applyFill="0" applyBorder="0" applyProtection="0">
      <alignment horizontal="left" vertical="center"/>
    </xf>
    <xf numFmtId="0" fontId="156" fillId="0" borderId="9" applyNumberFormat="0" applyFont="0" applyFill="0" applyProtection="0">
      <alignment horizontal="center" vertical="center" wrapText="1"/>
    </xf>
    <xf numFmtId="0" fontId="176" fillId="0" borderId="9" applyNumberFormat="0" applyFill="0" applyProtection="0">
      <alignment horizontal="center" vertical="center" wrapText="1"/>
    </xf>
    <xf numFmtId="0" fontId="176" fillId="0" borderId="9" applyNumberFormat="0" applyFill="0" applyProtection="0">
      <alignment horizontal="center" vertical="center" wrapText="1"/>
    </xf>
    <xf numFmtId="0" fontId="167" fillId="0" borderId="7" applyNumberFormat="0" applyFill="0" applyProtection="0">
      <alignment horizontal="left" vertical="center" wrapText="1"/>
    </xf>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165" fontId="160" fillId="0" borderId="0" applyFon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6" fillId="0" borderId="0"/>
    <xf numFmtId="0" fontId="160" fillId="0" borderId="0"/>
    <xf numFmtId="9" fontId="160" fillId="0" borderId="0" applyFont="0" applyFill="0" applyBorder="0" applyAlignment="0" applyProtection="0"/>
    <xf numFmtId="9" fontId="160" fillId="0" borderId="0" applyFont="0" applyFill="0" applyBorder="0" applyAlignment="0" applyProtection="0"/>
    <xf numFmtId="0" fontId="177" fillId="0" borderId="0"/>
    <xf numFmtId="0" fontId="156" fillId="0" borderId="0"/>
    <xf numFmtId="0" fontId="178" fillId="6" borderId="0" applyNumberFormat="0" applyBorder="0" applyAlignment="0" applyProtection="0"/>
    <xf numFmtId="0" fontId="178" fillId="7" borderId="0" applyNumberFormat="0" applyBorder="0" applyAlignment="0" applyProtection="0"/>
    <xf numFmtId="0" fontId="178" fillId="8" borderId="0" applyNumberFormat="0" applyBorder="0" applyAlignment="0" applyProtection="0"/>
    <xf numFmtId="0" fontId="178" fillId="9" borderId="0" applyNumberFormat="0" applyBorder="0" applyAlignment="0" applyProtection="0"/>
    <xf numFmtId="0" fontId="178" fillId="10" borderId="0" applyNumberFormat="0" applyBorder="0" applyAlignment="0" applyProtection="0"/>
    <xf numFmtId="0" fontId="178" fillId="11" borderId="0" applyNumberFormat="0" applyBorder="0" applyAlignment="0" applyProtection="0"/>
    <xf numFmtId="0" fontId="178" fillId="12" borderId="0" applyNumberFormat="0" applyBorder="0" applyAlignment="0" applyProtection="0"/>
    <xf numFmtId="0" fontId="178" fillId="13" borderId="0" applyNumberFormat="0" applyBorder="0" applyAlignment="0" applyProtection="0"/>
    <xf numFmtId="0" fontId="178" fillId="14" borderId="0" applyNumberFormat="0" applyBorder="0" applyAlignment="0" applyProtection="0"/>
    <xf numFmtId="0" fontId="178" fillId="9" borderId="0" applyNumberFormat="0" applyBorder="0" applyAlignment="0" applyProtection="0"/>
    <xf numFmtId="0" fontId="178" fillId="12" borderId="0" applyNumberFormat="0" applyBorder="0" applyAlignment="0" applyProtection="0"/>
    <xf numFmtId="0" fontId="178" fillId="15" borderId="0" applyNumberFormat="0" applyBorder="0" applyAlignment="0" applyProtection="0"/>
    <xf numFmtId="0" fontId="179" fillId="16" borderId="0" applyNumberFormat="0" applyBorder="0" applyAlignment="0" applyProtection="0"/>
    <xf numFmtId="0" fontId="179" fillId="13" borderId="0" applyNumberFormat="0" applyBorder="0" applyAlignment="0" applyProtection="0"/>
    <xf numFmtId="0" fontId="179" fillId="14" borderId="0" applyNumberFormat="0" applyBorder="0" applyAlignment="0" applyProtection="0"/>
    <xf numFmtId="0" fontId="179" fillId="17" borderId="0" applyNumberFormat="0" applyBorder="0" applyAlignment="0" applyProtection="0"/>
    <xf numFmtId="0" fontId="179" fillId="18" borderId="0" applyNumberFormat="0" applyBorder="0" applyAlignment="0" applyProtection="0"/>
    <xf numFmtId="0" fontId="179" fillId="19" borderId="0" applyNumberFormat="0" applyBorder="0" applyAlignment="0" applyProtection="0"/>
    <xf numFmtId="0" fontId="179" fillId="20" borderId="0" applyNumberFormat="0" applyBorder="0" applyAlignment="0" applyProtection="0"/>
    <xf numFmtId="0" fontId="179" fillId="21" borderId="0" applyNumberFormat="0" applyBorder="0" applyAlignment="0" applyProtection="0"/>
    <xf numFmtId="0" fontId="179" fillId="17" borderId="0" applyNumberFormat="0" applyBorder="0" applyAlignment="0" applyProtection="0"/>
    <xf numFmtId="0" fontId="179" fillId="18" borderId="0" applyNumberFormat="0" applyBorder="0" applyAlignment="0" applyProtection="0"/>
    <xf numFmtId="0" fontId="179" fillId="22" borderId="0" applyNumberFormat="0" applyBorder="0" applyAlignment="0" applyProtection="0"/>
    <xf numFmtId="0" fontId="180" fillId="7" borderId="0" applyNumberFormat="0" applyBorder="0" applyAlignment="0" applyProtection="0"/>
    <xf numFmtId="0" fontId="181" fillId="11" borderId="10" applyNumberFormat="0" applyAlignment="0" applyProtection="0"/>
    <xf numFmtId="0" fontId="182" fillId="23" borderId="11" applyNumberFormat="0" applyAlignment="0" applyProtection="0"/>
    <xf numFmtId="170" fontId="183" fillId="24" borderId="0" applyNumberFormat="0" applyBorder="0">
      <alignment vertical="top"/>
      <protection locked="0"/>
    </xf>
    <xf numFmtId="4" fontId="184" fillId="0" borderId="0" applyFont="0" applyFill="0" applyBorder="0" applyAlignment="0" applyProtection="0"/>
    <xf numFmtId="0" fontId="185" fillId="0" borderId="0" applyNumberFormat="0" applyFill="0" applyBorder="0" applyAlignment="0" applyProtection="0"/>
    <xf numFmtId="0" fontId="186" fillId="8" borderId="0" applyNumberFormat="0" applyBorder="0" applyAlignment="0" applyProtection="0"/>
    <xf numFmtId="0" fontId="187" fillId="0" borderId="12" applyNumberFormat="0" applyFill="0" applyAlignment="0" applyProtection="0"/>
    <xf numFmtId="0" fontId="188" fillId="0" borderId="13" applyNumberFormat="0" applyFill="0" applyAlignment="0" applyProtection="0"/>
    <xf numFmtId="0" fontId="189" fillId="0" borderId="14" applyNumberFormat="0" applyFill="0" applyAlignment="0" applyProtection="0"/>
    <xf numFmtId="0" fontId="189" fillId="0" borderId="0" applyNumberFormat="0" applyFill="0" applyBorder="0" applyAlignment="0" applyProtection="0"/>
    <xf numFmtId="170" fontId="190" fillId="25" borderId="0" applyNumberFormat="0" applyBorder="0">
      <alignment horizontal="left"/>
      <protection locked="0"/>
    </xf>
    <xf numFmtId="0" fontId="191" fillId="11" borderId="10" applyNumberFormat="0" applyAlignment="0" applyProtection="0"/>
    <xf numFmtId="0" fontId="156" fillId="4" borderId="3" applyNumberFormat="0" applyFont="0" applyAlignment="0" applyProtection="0"/>
    <xf numFmtId="170" fontId="183" fillId="26" borderId="0" applyNumberFormat="0" applyBorder="0">
      <alignment horizontal="right"/>
      <protection locked="0"/>
    </xf>
    <xf numFmtId="0" fontId="192" fillId="0" borderId="15" applyNumberFormat="0" applyFill="0" applyAlignment="0" applyProtection="0"/>
    <xf numFmtId="170" fontId="193" fillId="26" borderId="0" applyNumberFormat="0" applyBorder="0">
      <alignment horizontal="right"/>
      <protection locked="0"/>
    </xf>
    <xf numFmtId="170" fontId="194" fillId="26" borderId="0" applyNumberFormat="0" applyBorder="0">
      <alignment horizontal="right"/>
      <protection locked="0"/>
    </xf>
    <xf numFmtId="0" fontId="195" fillId="27" borderId="0" applyNumberFormat="0" applyBorder="0" applyAlignment="0" applyProtection="0"/>
    <xf numFmtId="0" fontId="157" fillId="0" borderId="0"/>
    <xf numFmtId="0" fontId="196" fillId="11" borderId="16" applyNumberFormat="0" applyAlignment="0" applyProtection="0"/>
    <xf numFmtId="0" fontId="197" fillId="0" borderId="0" applyNumberFormat="0" applyFill="0" applyBorder="0" applyAlignment="0" applyProtection="0"/>
    <xf numFmtId="170" fontId="198" fillId="28" borderId="0" applyNumberFormat="0" applyBorder="0">
      <alignment horizontal="center"/>
      <protection locked="0"/>
    </xf>
    <xf numFmtId="170" fontId="199" fillId="26" borderId="0" applyNumberFormat="0" applyBorder="0">
      <alignment horizontal="left"/>
      <protection locked="0"/>
    </xf>
    <xf numFmtId="170" fontId="200" fillId="24" borderId="0" applyNumberFormat="0" applyBorder="0">
      <alignment horizontal="center"/>
      <protection locked="0"/>
    </xf>
    <xf numFmtId="170" fontId="200" fillId="26" borderId="0" applyNumberFormat="0" applyBorder="0">
      <alignment horizontal="left"/>
      <protection locked="0"/>
    </xf>
    <xf numFmtId="170" fontId="201" fillId="24" borderId="0" applyNumberFormat="0" applyBorder="0">
      <protection locked="0"/>
    </xf>
    <xf numFmtId="170" fontId="199" fillId="5" borderId="0" applyNumberFormat="0" applyBorder="0">
      <alignment horizontal="left"/>
      <protection locked="0"/>
    </xf>
    <xf numFmtId="170" fontId="202" fillId="24" borderId="0" applyNumberFormat="0" applyBorder="0">
      <protection locked="0"/>
    </xf>
    <xf numFmtId="170" fontId="199" fillId="29" borderId="0" applyNumberFormat="0" applyBorder="0">
      <alignment horizontal="right"/>
      <protection locked="0"/>
    </xf>
    <xf numFmtId="170" fontId="199" fillId="25" borderId="0" applyNumberFormat="0" applyBorder="0">
      <protection locked="0"/>
    </xf>
    <xf numFmtId="170" fontId="203" fillId="30" borderId="0" applyNumberFormat="0" applyBorder="0">
      <protection locked="0"/>
    </xf>
    <xf numFmtId="170" fontId="204" fillId="30" borderId="0" applyNumberFormat="0" applyBorder="0">
      <protection locked="0"/>
    </xf>
    <xf numFmtId="170" fontId="199" fillId="26" borderId="0" applyNumberFormat="0" applyBorder="0">
      <protection locked="0"/>
    </xf>
    <xf numFmtId="170" fontId="199" fillId="26" borderId="0" applyNumberFormat="0" applyBorder="0">
      <protection locked="0"/>
    </xf>
    <xf numFmtId="170" fontId="199" fillId="26" borderId="0" applyNumberFormat="0" applyBorder="0">
      <protection locked="0"/>
    </xf>
    <xf numFmtId="170" fontId="199" fillId="31" borderId="0" applyNumberFormat="0" applyBorder="0">
      <alignment vertical="top"/>
      <protection locked="0"/>
    </xf>
    <xf numFmtId="170" fontId="205" fillId="32" borderId="0" applyNumberFormat="0" applyBorder="0">
      <protection locked="0"/>
    </xf>
    <xf numFmtId="171" fontId="184" fillId="0" borderId="0" applyFont="0" applyFill="0" applyBorder="0" applyAlignment="0" applyProtection="0"/>
    <xf numFmtId="0" fontId="206" fillId="0" borderId="0" applyNumberFormat="0" applyFill="0" applyBorder="0" applyAlignment="0" applyProtection="0"/>
    <xf numFmtId="0" fontId="165" fillId="0" borderId="0"/>
    <xf numFmtId="9" fontId="157" fillId="0" borderId="0" applyFont="0" applyFill="0" applyBorder="0" applyAlignment="0" applyProtection="0"/>
    <xf numFmtId="0" fontId="207" fillId="0" borderId="0"/>
    <xf numFmtId="0" fontId="165" fillId="0" borderId="0"/>
    <xf numFmtId="0" fontId="208" fillId="0" borderId="0"/>
    <xf numFmtId="0" fontId="157" fillId="0" borderId="0"/>
    <xf numFmtId="0" fontId="157" fillId="0" borderId="0"/>
    <xf numFmtId="0" fontId="155" fillId="0" borderId="0"/>
    <xf numFmtId="0" fontId="155" fillId="0" borderId="0"/>
    <xf numFmtId="0" fontId="154" fillId="0" borderId="0"/>
    <xf numFmtId="0" fontId="153" fillId="0" borderId="0"/>
    <xf numFmtId="0" fontId="153" fillId="0" borderId="0"/>
    <xf numFmtId="0" fontId="153" fillId="0" borderId="0"/>
    <xf numFmtId="0" fontId="153" fillId="0" borderId="0"/>
    <xf numFmtId="0" fontId="153" fillId="0" borderId="0"/>
    <xf numFmtId="0" fontId="210" fillId="0" borderId="0"/>
    <xf numFmtId="0" fontId="152" fillId="0" borderId="0"/>
    <xf numFmtId="0" fontId="209" fillId="0" borderId="0"/>
    <xf numFmtId="9" fontId="209" fillId="0" borderId="0" applyFont="0" applyFill="0" applyBorder="0" applyAlignment="0" applyProtection="0"/>
    <xf numFmtId="0" fontId="150" fillId="0" borderId="0"/>
    <xf numFmtId="9" fontId="150" fillId="0" borderId="0" applyFont="0" applyFill="0" applyBorder="0" applyAlignment="0" applyProtection="0"/>
    <xf numFmtId="9" fontId="149" fillId="0" borderId="0" applyFont="0" applyFill="0" applyBorder="0" applyAlignment="0" applyProtection="0"/>
    <xf numFmtId="0" fontId="151" fillId="0" borderId="0"/>
    <xf numFmtId="0" fontId="151" fillId="0" borderId="0"/>
    <xf numFmtId="9" fontId="148" fillId="0" borderId="0" applyFont="0" applyFill="0" applyBorder="0" applyAlignment="0" applyProtection="0"/>
    <xf numFmtId="0" fontId="147" fillId="0" borderId="0"/>
    <xf numFmtId="0" fontId="160" fillId="0" borderId="0"/>
    <xf numFmtId="0" fontId="151" fillId="0" borderId="0"/>
    <xf numFmtId="0" fontId="160" fillId="0" borderId="0"/>
    <xf numFmtId="0" fontId="151" fillId="0" borderId="0"/>
    <xf numFmtId="0" fontId="146" fillId="0" borderId="0"/>
    <xf numFmtId="0" fontId="151" fillId="0" borderId="0"/>
    <xf numFmtId="0" fontId="146" fillId="0" borderId="0"/>
    <xf numFmtId="9" fontId="146" fillId="0" borderId="0" applyFont="0" applyFill="0" applyBorder="0" applyAlignment="0" applyProtection="0"/>
    <xf numFmtId="9" fontId="146" fillId="0" borderId="0" applyFont="0" applyFill="0" applyBorder="0" applyAlignment="0" applyProtection="0"/>
    <xf numFmtId="0" fontId="145" fillId="0" borderId="0"/>
    <xf numFmtId="0" fontId="182" fillId="33" borderId="0"/>
    <xf numFmtId="0" fontId="156" fillId="0" borderId="0"/>
    <xf numFmtId="0" fontId="209" fillId="0" borderId="0"/>
    <xf numFmtId="0" fontId="168" fillId="0" borderId="0"/>
    <xf numFmtId="0" fontId="209" fillId="0" borderId="0"/>
    <xf numFmtId="0" fontId="166" fillId="0" borderId="0"/>
    <xf numFmtId="0" fontId="145" fillId="0" borderId="0"/>
    <xf numFmtId="9" fontId="156" fillId="0" borderId="0" applyFont="0" applyFill="0" applyBorder="0" applyAlignment="0" applyProtection="0"/>
    <xf numFmtId="9" fontId="209" fillId="0" borderId="0" applyFont="0" applyFill="0" applyBorder="0" applyAlignment="0" applyProtection="0"/>
    <xf numFmtId="9" fontId="160" fillId="0" borderId="0" applyFont="0" applyFill="0" applyBorder="0" applyAlignment="0" applyProtection="0"/>
    <xf numFmtId="0" fontId="144" fillId="0" borderId="0"/>
    <xf numFmtId="0" fontId="143" fillId="0" borderId="0"/>
    <xf numFmtId="0" fontId="142" fillId="0" borderId="0"/>
    <xf numFmtId="0" fontId="141" fillId="4" borderId="3" applyNumberFormat="0" applyFont="0" applyAlignment="0" applyProtection="0"/>
    <xf numFmtId="0" fontId="211" fillId="0" borderId="0"/>
    <xf numFmtId="0" fontId="211" fillId="0" borderId="0"/>
    <xf numFmtId="0" fontId="211" fillId="0" borderId="0"/>
    <xf numFmtId="0" fontId="212" fillId="0" borderId="0"/>
    <xf numFmtId="0" fontId="151" fillId="0" borderId="0"/>
    <xf numFmtId="0" fontId="151" fillId="0" borderId="0"/>
    <xf numFmtId="0" fontId="140" fillId="0" borderId="0"/>
    <xf numFmtId="0" fontId="139" fillId="0" borderId="0"/>
    <xf numFmtId="0" fontId="220" fillId="0" borderId="0"/>
    <xf numFmtId="0" fontId="138" fillId="0" borderId="0"/>
    <xf numFmtId="0" fontId="137" fillId="0" borderId="0"/>
    <xf numFmtId="0" fontId="136" fillId="0" borderId="0"/>
    <xf numFmtId="0" fontId="135" fillId="0" borderId="0"/>
    <xf numFmtId="0" fontId="134" fillId="0" borderId="0"/>
    <xf numFmtId="0" fontId="221" fillId="0" borderId="0"/>
    <xf numFmtId="0" fontId="221" fillId="0" borderId="0"/>
    <xf numFmtId="0" fontId="222" fillId="0" borderId="0"/>
    <xf numFmtId="0" fontId="133" fillId="0" borderId="0"/>
    <xf numFmtId="0" fontId="151" fillId="0" borderId="0"/>
    <xf numFmtId="172" fontId="160" fillId="0" borderId="0" applyFont="0" applyFill="0" applyBorder="0" applyAlignment="0" applyProtection="0"/>
    <xf numFmtId="0" fontId="156" fillId="34" borderId="0" applyNumberFormat="0" applyBorder="0" applyAlignment="0" applyProtection="0"/>
    <xf numFmtId="0" fontId="156" fillId="36" borderId="0" applyNumberFormat="0" applyBorder="0" applyAlignment="0" applyProtection="0"/>
    <xf numFmtId="0" fontId="156" fillId="38" borderId="0" applyNumberFormat="0" applyBorder="0" applyAlignment="0" applyProtection="0"/>
    <xf numFmtId="0" fontId="156" fillId="40" borderId="0" applyNumberFormat="0" applyBorder="0" applyAlignment="0" applyProtection="0"/>
    <xf numFmtId="0" fontId="156" fillId="42" borderId="0" applyNumberFormat="0" applyBorder="0" applyAlignment="0" applyProtection="0"/>
    <xf numFmtId="0" fontId="156" fillId="44" borderId="0" applyNumberFormat="0" applyBorder="0" applyAlignment="0" applyProtection="0"/>
    <xf numFmtId="0" fontId="156" fillId="35" borderId="0" applyNumberFormat="0" applyBorder="0" applyAlignment="0" applyProtection="0"/>
    <xf numFmtId="0" fontId="156" fillId="37" borderId="0" applyNumberFormat="0" applyBorder="0" applyAlignment="0" applyProtection="0"/>
    <xf numFmtId="0" fontId="156" fillId="39" borderId="0" applyNumberFormat="0" applyBorder="0" applyAlignment="0" applyProtection="0"/>
    <xf numFmtId="0" fontId="156" fillId="41" borderId="0" applyNumberFormat="0" applyBorder="0" applyAlignment="0" applyProtection="0"/>
    <xf numFmtId="0" fontId="156" fillId="43" borderId="0" applyNumberFormat="0" applyBorder="0" applyAlignment="0" applyProtection="0"/>
    <xf numFmtId="0" fontId="156" fillId="45" borderId="0" applyNumberFormat="0" applyBorder="0" applyAlignment="0" applyProtection="0"/>
    <xf numFmtId="0" fontId="151" fillId="0" borderId="0"/>
    <xf numFmtId="0" fontId="160" fillId="0" borderId="0"/>
    <xf numFmtId="0" fontId="156" fillId="0" borderId="0"/>
    <xf numFmtId="0" fontId="223" fillId="0" borderId="0" applyNumberFormat="0" applyFill="0" applyBorder="0" applyAlignment="0" applyProtection="0"/>
    <xf numFmtId="0" fontId="224" fillId="0" borderId="17" applyNumberFormat="0" applyFill="0" applyAlignment="0" applyProtection="0"/>
    <xf numFmtId="0" fontId="225" fillId="0" borderId="18" applyNumberFormat="0" applyFill="0" applyAlignment="0" applyProtection="0"/>
    <xf numFmtId="0" fontId="226" fillId="0" borderId="19" applyNumberFormat="0" applyFill="0" applyAlignment="0" applyProtection="0"/>
    <xf numFmtId="0" fontId="226" fillId="0" borderId="0" applyNumberFormat="0" applyFill="0" applyBorder="0" applyAlignment="0" applyProtection="0"/>
    <xf numFmtId="0" fontId="227" fillId="46" borderId="0" applyNumberFormat="0" applyBorder="0" applyAlignment="0" applyProtection="0"/>
    <xf numFmtId="0" fontId="228" fillId="47" borderId="0" applyNumberFormat="0" applyBorder="0" applyAlignment="0" applyProtection="0"/>
    <xf numFmtId="0" fontId="229" fillId="48" borderId="0" applyNumberFormat="0" applyBorder="0" applyAlignment="0" applyProtection="0"/>
    <xf numFmtId="0" fontId="230" fillId="49" borderId="20" applyNumberFormat="0" applyAlignment="0" applyProtection="0"/>
    <xf numFmtId="0" fontId="231" fillId="50" borderId="21" applyNumberFormat="0" applyAlignment="0" applyProtection="0"/>
    <xf numFmtId="0" fontId="232" fillId="50" borderId="20" applyNumberFormat="0" applyAlignment="0" applyProtection="0"/>
    <xf numFmtId="0" fontId="233" fillId="0" borderId="22" applyNumberFormat="0" applyFill="0" applyAlignment="0" applyProtection="0"/>
    <xf numFmtId="0" fontId="234" fillId="51" borderId="23" applyNumberFormat="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7" fillId="0" borderId="24" applyNumberFormat="0" applyFill="0" applyAlignment="0" applyProtection="0"/>
    <xf numFmtId="0" fontId="238" fillId="52" borderId="0" applyNumberFormat="0" applyBorder="0" applyAlignment="0" applyProtection="0"/>
    <xf numFmtId="0" fontId="132" fillId="34" borderId="0" applyNumberFormat="0" applyBorder="0" applyAlignment="0" applyProtection="0"/>
    <xf numFmtId="0" fontId="132" fillId="35" borderId="0" applyNumberFormat="0" applyBorder="0" applyAlignment="0" applyProtection="0"/>
    <xf numFmtId="0" fontId="238" fillId="53" borderId="0" applyNumberFormat="0" applyBorder="0" applyAlignment="0" applyProtection="0"/>
    <xf numFmtId="0" fontId="238" fillId="2" borderId="0" applyNumberFormat="0" applyBorder="0" applyAlignment="0" applyProtection="0"/>
    <xf numFmtId="0" fontId="132" fillId="36" borderId="0" applyNumberFormat="0" applyBorder="0" applyAlignment="0" applyProtection="0"/>
    <xf numFmtId="0" fontId="132" fillId="37" borderId="0" applyNumberFormat="0" applyBorder="0" applyAlignment="0" applyProtection="0"/>
    <xf numFmtId="0" fontId="238" fillId="54" borderId="0" applyNumberFormat="0" applyBorder="0" applyAlignment="0" applyProtection="0"/>
    <xf numFmtId="0" fontId="238" fillId="55" borderId="0" applyNumberFormat="0" applyBorder="0" applyAlignment="0" applyProtection="0"/>
    <xf numFmtId="0" fontId="132" fillId="38" borderId="0" applyNumberFormat="0" applyBorder="0" applyAlignment="0" applyProtection="0"/>
    <xf numFmtId="0" fontId="132" fillId="39" borderId="0" applyNumberFormat="0" applyBorder="0" applyAlignment="0" applyProtection="0"/>
    <xf numFmtId="0" fontId="238" fillId="56" borderId="0" applyNumberFormat="0" applyBorder="0" applyAlignment="0" applyProtection="0"/>
    <xf numFmtId="0" fontId="238" fillId="57" borderId="0" applyNumberFormat="0" applyBorder="0" applyAlignment="0" applyProtection="0"/>
    <xf numFmtId="0" fontId="132" fillId="40" borderId="0" applyNumberFormat="0" applyBorder="0" applyAlignment="0" applyProtection="0"/>
    <xf numFmtId="0" fontId="132" fillId="41" borderId="0" applyNumberFormat="0" applyBorder="0" applyAlignment="0" applyProtection="0"/>
    <xf numFmtId="0" fontId="238" fillId="58" borderId="0" applyNumberFormat="0" applyBorder="0" applyAlignment="0" applyProtection="0"/>
    <xf numFmtId="0" fontId="238" fillId="59" borderId="0" applyNumberFormat="0" applyBorder="0" applyAlignment="0" applyProtection="0"/>
    <xf numFmtId="0" fontId="132" fillId="42" borderId="0" applyNumberFormat="0" applyBorder="0" applyAlignment="0" applyProtection="0"/>
    <xf numFmtId="0" fontId="132" fillId="43" borderId="0" applyNumberFormat="0" applyBorder="0" applyAlignment="0" applyProtection="0"/>
    <xf numFmtId="0" fontId="238" fillId="60" borderId="0" applyNumberFormat="0" applyBorder="0" applyAlignment="0" applyProtection="0"/>
    <xf numFmtId="0" fontId="238" fillId="61" borderId="0" applyNumberFormat="0" applyBorder="0" applyAlignment="0" applyProtection="0"/>
    <xf numFmtId="0" fontId="132" fillId="44" borderId="0" applyNumberFormat="0" applyBorder="0" applyAlignment="0" applyProtection="0"/>
    <xf numFmtId="0" fontId="132" fillId="45" borderId="0" applyNumberFormat="0" applyBorder="0" applyAlignment="0" applyProtection="0"/>
    <xf numFmtId="0" fontId="238" fillId="62" borderId="0" applyNumberFormat="0" applyBorder="0" applyAlignment="0" applyProtection="0"/>
    <xf numFmtId="0" fontId="239" fillId="0" borderId="0"/>
    <xf numFmtId="0" fontId="132" fillId="4" borderId="3" applyNumberFormat="0" applyFont="0" applyAlignment="0" applyProtection="0"/>
    <xf numFmtId="0" fontId="240" fillId="0" borderId="0"/>
    <xf numFmtId="0" fontId="156" fillId="34" borderId="0" applyNumberFormat="0" applyBorder="0" applyAlignment="0" applyProtection="0"/>
    <xf numFmtId="0" fontId="156" fillId="36" borderId="0" applyNumberFormat="0" applyBorder="0" applyAlignment="0" applyProtection="0"/>
    <xf numFmtId="0" fontId="156" fillId="38" borderId="0" applyNumberFormat="0" applyBorder="0" applyAlignment="0" applyProtection="0"/>
    <xf numFmtId="0" fontId="156" fillId="40" borderId="0" applyNumberFormat="0" applyBorder="0" applyAlignment="0" applyProtection="0"/>
    <xf numFmtId="0" fontId="156" fillId="42" borderId="0" applyNumberFormat="0" applyBorder="0" applyAlignment="0" applyProtection="0"/>
    <xf numFmtId="0" fontId="156" fillId="44" borderId="0" applyNumberFormat="0" applyBorder="0" applyAlignment="0" applyProtection="0"/>
    <xf numFmtId="0" fontId="156" fillId="34" borderId="0" applyNumberFormat="0" applyBorder="0" applyAlignment="0" applyProtection="0"/>
    <xf numFmtId="0" fontId="156" fillId="36" borderId="0" applyNumberFormat="0" applyBorder="0" applyAlignment="0" applyProtection="0"/>
    <xf numFmtId="0" fontId="156" fillId="38" borderId="0" applyNumberFormat="0" applyBorder="0" applyAlignment="0" applyProtection="0"/>
    <xf numFmtId="0" fontId="156" fillId="40" borderId="0" applyNumberFormat="0" applyBorder="0" applyAlignment="0" applyProtection="0"/>
    <xf numFmtId="0" fontId="156" fillId="42" borderId="0" applyNumberFormat="0" applyBorder="0" applyAlignment="0" applyProtection="0"/>
    <xf numFmtId="0" fontId="156" fillId="44" borderId="0" applyNumberFormat="0" applyBorder="0" applyAlignment="0" applyProtection="0"/>
    <xf numFmtId="0" fontId="156" fillId="35" borderId="0" applyNumberFormat="0" applyBorder="0" applyAlignment="0" applyProtection="0"/>
    <xf numFmtId="0" fontId="156" fillId="37" borderId="0" applyNumberFormat="0" applyBorder="0" applyAlignment="0" applyProtection="0"/>
    <xf numFmtId="0" fontId="156" fillId="39" borderId="0" applyNumberFormat="0" applyBorder="0" applyAlignment="0" applyProtection="0"/>
    <xf numFmtId="0" fontId="156" fillId="41" borderId="0" applyNumberFormat="0" applyBorder="0" applyAlignment="0" applyProtection="0"/>
    <xf numFmtId="0" fontId="156" fillId="43" borderId="0" applyNumberFormat="0" applyBorder="0" applyAlignment="0" applyProtection="0"/>
    <xf numFmtId="0" fontId="156" fillId="45" borderId="0" applyNumberFormat="0" applyBorder="0" applyAlignment="0" applyProtection="0"/>
    <xf numFmtId="0" fontId="156" fillId="35" borderId="0" applyNumberFormat="0" applyBorder="0" applyAlignment="0" applyProtection="0"/>
    <xf numFmtId="0" fontId="156" fillId="37" borderId="0" applyNumberFormat="0" applyBorder="0" applyAlignment="0" applyProtection="0"/>
    <xf numFmtId="0" fontId="156" fillId="39" borderId="0" applyNumberFormat="0" applyBorder="0" applyAlignment="0" applyProtection="0"/>
    <xf numFmtId="0" fontId="156" fillId="41" borderId="0" applyNumberFormat="0" applyBorder="0" applyAlignment="0" applyProtection="0"/>
    <xf numFmtId="0" fontId="156" fillId="43" borderId="0" applyNumberFormat="0" applyBorder="0" applyAlignment="0" applyProtection="0"/>
    <xf numFmtId="0" fontId="156" fillId="45" borderId="0" applyNumberFormat="0" applyBorder="0" applyAlignment="0" applyProtection="0"/>
    <xf numFmtId="0" fontId="241" fillId="53" borderId="0" applyNumberFormat="0" applyBorder="0" applyAlignment="0" applyProtection="0"/>
    <xf numFmtId="0" fontId="242" fillId="53" borderId="0" applyNumberFormat="0" applyBorder="0" applyAlignment="0" applyProtection="0"/>
    <xf numFmtId="0" fontId="241" fillId="54" borderId="0" applyNumberFormat="0" applyBorder="0" applyAlignment="0" applyProtection="0"/>
    <xf numFmtId="0" fontId="242" fillId="54" borderId="0" applyNumberFormat="0" applyBorder="0" applyAlignment="0" applyProtection="0"/>
    <xf numFmtId="0" fontId="241" fillId="56" borderId="0" applyNumberFormat="0" applyBorder="0" applyAlignment="0" applyProtection="0"/>
    <xf numFmtId="0" fontId="242" fillId="56" borderId="0" applyNumberFormat="0" applyBorder="0" applyAlignment="0" applyProtection="0"/>
    <xf numFmtId="0" fontId="241" fillId="58" borderId="0" applyNumberFormat="0" applyBorder="0" applyAlignment="0" applyProtection="0"/>
    <xf numFmtId="0" fontId="242" fillId="58" borderId="0" applyNumberFormat="0" applyBorder="0" applyAlignment="0" applyProtection="0"/>
    <xf numFmtId="0" fontId="241" fillId="60" borderId="0" applyNumberFormat="0" applyBorder="0" applyAlignment="0" applyProtection="0"/>
    <xf numFmtId="0" fontId="242" fillId="60" borderId="0" applyNumberFormat="0" applyBorder="0" applyAlignment="0" applyProtection="0"/>
    <xf numFmtId="0" fontId="241" fillId="62" borderId="0" applyNumberFormat="0" applyBorder="0" applyAlignment="0" applyProtection="0"/>
    <xf numFmtId="0" fontId="242" fillId="62" borderId="0" applyNumberFormat="0" applyBorder="0" applyAlignment="0" applyProtection="0"/>
    <xf numFmtId="0" fontId="242" fillId="53" borderId="0" applyNumberFormat="0" applyBorder="0" applyAlignment="0" applyProtection="0"/>
    <xf numFmtId="0" fontId="242" fillId="54" borderId="0" applyNumberFormat="0" applyBorder="0" applyAlignment="0" applyProtection="0"/>
    <xf numFmtId="0" fontId="242" fillId="56" borderId="0" applyNumberFormat="0" applyBorder="0" applyAlignment="0" applyProtection="0"/>
    <xf numFmtId="0" fontId="242" fillId="58" borderId="0" applyNumberFormat="0" applyBorder="0" applyAlignment="0" applyProtection="0"/>
    <xf numFmtId="0" fontId="242" fillId="60" borderId="0" applyNumberFormat="0" applyBorder="0" applyAlignment="0" applyProtection="0"/>
    <xf numFmtId="0" fontId="242" fillId="62" borderId="0" applyNumberFormat="0" applyBorder="0" applyAlignment="0" applyProtection="0"/>
    <xf numFmtId="0" fontId="242" fillId="52" borderId="0" applyNumberFormat="0" applyBorder="0" applyAlignment="0" applyProtection="0"/>
    <xf numFmtId="0" fontId="242" fillId="2" borderId="0" applyNumberFormat="0" applyBorder="0" applyAlignment="0" applyProtection="0"/>
    <xf numFmtId="0" fontId="242" fillId="55" borderId="0" applyNumberFormat="0" applyBorder="0" applyAlignment="0" applyProtection="0"/>
    <xf numFmtId="0" fontId="242" fillId="57" borderId="0" applyNumberFormat="0" applyBorder="0" applyAlignment="0" applyProtection="0"/>
    <xf numFmtId="0" fontId="242" fillId="59" borderId="0" applyNumberFormat="0" applyBorder="0" applyAlignment="0" applyProtection="0"/>
    <xf numFmtId="0" fontId="242" fillId="61" borderId="0" applyNumberFormat="0" applyBorder="0" applyAlignment="0" applyProtection="0"/>
    <xf numFmtId="0" fontId="243" fillId="47" borderId="0" applyNumberFormat="0" applyBorder="0" applyAlignment="0" applyProtection="0"/>
    <xf numFmtId="0" fontId="244" fillId="49" borderId="20" applyNumberFormat="0" applyAlignment="0" applyProtection="0"/>
    <xf numFmtId="0" fontId="245" fillId="49" borderId="20" applyNumberFormat="0" applyAlignment="0" applyProtection="0"/>
    <xf numFmtId="0" fontId="246" fillId="50" borderId="20" applyNumberFormat="0" applyAlignment="0" applyProtection="0"/>
    <xf numFmtId="0" fontId="247" fillId="51" borderId="23" applyNumberFormat="0" applyAlignment="0" applyProtection="0"/>
    <xf numFmtId="0" fontId="224" fillId="0" borderId="17" applyNumberFormat="0" applyFill="0" applyAlignment="0" applyProtection="0"/>
    <xf numFmtId="0" fontId="248" fillId="0" borderId="17" applyNumberFormat="0" applyFill="0" applyAlignment="0" applyProtection="0"/>
    <xf numFmtId="0" fontId="225" fillId="0" borderId="18" applyNumberFormat="0" applyFill="0" applyAlignment="0" applyProtection="0"/>
    <xf numFmtId="0" fontId="249" fillId="0" borderId="18" applyNumberFormat="0" applyFill="0" applyAlignment="0" applyProtection="0"/>
    <xf numFmtId="0" fontId="226" fillId="0" borderId="19" applyNumberFormat="0" applyFill="0" applyAlignment="0" applyProtection="0"/>
    <xf numFmtId="0" fontId="250" fillId="0" borderId="19" applyNumberFormat="0" applyFill="0" applyAlignment="0" applyProtection="0"/>
    <xf numFmtId="0" fontId="226" fillId="0" borderId="0" applyNumberFormat="0" applyFill="0" applyBorder="0" applyAlignment="0" applyProtection="0"/>
    <xf numFmtId="0" fontId="250" fillId="0" borderId="0" applyNumberFormat="0" applyFill="0" applyBorder="0" applyAlignment="0" applyProtection="0"/>
    <xf numFmtId="0" fontId="251" fillId="51" borderId="23" applyNumberFormat="0" applyAlignment="0" applyProtection="0"/>
    <xf numFmtId="0" fontId="247" fillId="51" borderId="23" applyNumberFormat="0" applyAlignment="0" applyProtection="0"/>
    <xf numFmtId="0" fontId="252" fillId="0" borderId="0" applyNumberFormat="0" applyFill="0" applyBorder="0" applyAlignment="0" applyProtection="0"/>
    <xf numFmtId="0" fontId="253" fillId="0" borderId="0" applyNumberFormat="0" applyFill="0" applyBorder="0" applyAlignment="0" applyProtection="0"/>
    <xf numFmtId="0" fontId="254" fillId="0" borderId="0" applyNumberFormat="0" applyFill="0" applyBorder="0" applyAlignment="0" applyProtection="0"/>
    <xf numFmtId="0" fontId="255" fillId="46" borderId="0" applyNumberFormat="0" applyBorder="0" applyAlignment="0" applyProtection="0"/>
    <xf numFmtId="0" fontId="248" fillId="0" borderId="17" applyNumberFormat="0" applyFill="0" applyAlignment="0" applyProtection="0"/>
    <xf numFmtId="0" fontId="249" fillId="0" borderId="18" applyNumberFormat="0" applyFill="0" applyAlignment="0" applyProtection="0"/>
    <xf numFmtId="0" fontId="250" fillId="0" borderId="19" applyNumberFormat="0" applyFill="0" applyAlignment="0" applyProtection="0"/>
    <xf numFmtId="0" fontId="250" fillId="0" borderId="0" applyNumberFormat="0" applyFill="0" applyBorder="0" applyAlignment="0" applyProtection="0"/>
    <xf numFmtId="0" fontId="256" fillId="0" borderId="22" applyNumberFormat="0" applyFill="0" applyAlignment="0" applyProtection="0"/>
    <xf numFmtId="0" fontId="257" fillId="0" borderId="22" applyNumberFormat="0" applyFill="0" applyAlignment="0" applyProtection="0"/>
    <xf numFmtId="0" fontId="245" fillId="49" borderId="20" applyNumberFormat="0" applyAlignment="0" applyProtection="0"/>
    <xf numFmtId="0" fontId="258" fillId="4" borderId="3" applyNumberFormat="0" applyFont="0" applyAlignment="0" applyProtection="0"/>
    <xf numFmtId="0" fontId="241" fillId="52" borderId="0" applyNumberFormat="0" applyBorder="0" applyAlignment="0" applyProtection="0"/>
    <xf numFmtId="0" fontId="242" fillId="52" borderId="0" applyNumberFormat="0" applyBorder="0" applyAlignment="0" applyProtection="0"/>
    <xf numFmtId="0" fontId="241" fillId="2" borderId="0" applyNumberFormat="0" applyBorder="0" applyAlignment="0" applyProtection="0"/>
    <xf numFmtId="0" fontId="242" fillId="2" borderId="0" applyNumberFormat="0" applyBorder="0" applyAlignment="0" applyProtection="0"/>
    <xf numFmtId="0" fontId="241" fillId="55" borderId="0" applyNumberFormat="0" applyBorder="0" applyAlignment="0" applyProtection="0"/>
    <xf numFmtId="0" fontId="242" fillId="55" borderId="0" applyNumberFormat="0" applyBorder="0" applyAlignment="0" applyProtection="0"/>
    <xf numFmtId="0" fontId="241" fillId="57" borderId="0" applyNumberFormat="0" applyBorder="0" applyAlignment="0" applyProtection="0"/>
    <xf numFmtId="0" fontId="242" fillId="57" borderId="0" applyNumberFormat="0" applyBorder="0" applyAlignment="0" applyProtection="0"/>
    <xf numFmtId="0" fontId="241" fillId="59" borderId="0" applyNumberFormat="0" applyBorder="0" applyAlignment="0" applyProtection="0"/>
    <xf numFmtId="0" fontId="242" fillId="59" borderId="0" applyNumberFormat="0" applyBorder="0" applyAlignment="0" applyProtection="0"/>
    <xf numFmtId="0" fontId="241" fillId="61" borderId="0" applyNumberFormat="0" applyBorder="0" applyAlignment="0" applyProtection="0"/>
    <xf numFmtId="0" fontId="242" fillId="61" borderId="0" applyNumberFormat="0" applyBorder="0" applyAlignment="0" applyProtection="0"/>
    <xf numFmtId="0" fontId="259" fillId="46" borderId="0" applyNumberFormat="0" applyBorder="0" applyAlignment="0" applyProtection="0"/>
    <xf numFmtId="0" fontId="255" fillId="46" borderId="0" applyNumberFormat="0" applyBorder="0" applyAlignment="0" applyProtection="0"/>
    <xf numFmtId="0" fontId="260" fillId="50" borderId="21" applyNumberFormat="0" applyAlignment="0" applyProtection="0"/>
    <xf numFmtId="0" fontId="261" fillId="50" borderId="21" applyNumberFormat="0" applyAlignment="0" applyProtection="0"/>
    <xf numFmtId="0" fontId="257" fillId="0" borderId="22" applyNumberFormat="0" applyFill="0" applyAlignment="0" applyProtection="0"/>
    <xf numFmtId="0" fontId="262" fillId="0" borderId="0" applyNumberFormat="0" applyFill="0" applyBorder="0" applyAlignment="0" applyProtection="0"/>
    <xf numFmtId="0" fontId="252" fillId="0" borderId="0" applyNumberFormat="0" applyFill="0" applyBorder="0" applyAlignment="0" applyProtection="0"/>
    <xf numFmtId="0" fontId="263" fillId="48" borderId="0" applyNumberFormat="0" applyBorder="0" applyAlignment="0" applyProtection="0"/>
    <xf numFmtId="0" fontId="166" fillId="0" borderId="0"/>
    <xf numFmtId="0" fontId="166" fillId="0" borderId="0"/>
    <xf numFmtId="0" fontId="166" fillId="0" borderId="0"/>
    <xf numFmtId="0" fontId="160" fillId="0" borderId="0"/>
    <xf numFmtId="0" fontId="160" fillId="0" borderId="0"/>
    <xf numFmtId="0" fontId="166" fillId="0" borderId="0"/>
    <xf numFmtId="0" fontId="166" fillId="0" borderId="0"/>
    <xf numFmtId="0" fontId="264" fillId="0" borderId="0"/>
    <xf numFmtId="0" fontId="264" fillId="0" borderId="0"/>
    <xf numFmtId="0" fontId="264" fillId="0" borderId="0"/>
    <xf numFmtId="0" fontId="160" fillId="0" borderId="0"/>
    <xf numFmtId="0" fontId="160" fillId="0" borderId="0"/>
    <xf numFmtId="0" fontId="160" fillId="0" borderId="0"/>
    <xf numFmtId="0" fontId="160" fillId="0" borderId="0"/>
    <xf numFmtId="0" fontId="160" fillId="0" borderId="0"/>
    <xf numFmtId="0" fontId="265" fillId="0" borderId="0"/>
    <xf numFmtId="0" fontId="166" fillId="0" borderId="0"/>
    <xf numFmtId="0" fontId="166" fillId="0" borderId="0"/>
    <xf numFmtId="0" fontId="166" fillId="0" borderId="0"/>
    <xf numFmtId="0" fontId="160" fillId="0" borderId="0"/>
    <xf numFmtId="0" fontId="166" fillId="0" borderId="0"/>
    <xf numFmtId="0" fontId="160" fillId="0" borderId="0"/>
    <xf numFmtId="0" fontId="166" fillId="0" borderId="0"/>
    <xf numFmtId="0" fontId="166" fillId="0" borderId="0"/>
    <xf numFmtId="0" fontId="266" fillId="0" borderId="0"/>
    <xf numFmtId="0" fontId="2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56" fillId="0" borderId="0"/>
    <xf numFmtId="0" fontId="156" fillId="0" borderId="0"/>
    <xf numFmtId="0" fontId="166" fillId="0" borderId="0"/>
    <xf numFmtId="0" fontId="166" fillId="0" borderId="0"/>
    <xf numFmtId="0" fontId="166" fillId="0" borderId="0"/>
    <xf numFmtId="0" fontId="166" fillId="0" borderId="0"/>
    <xf numFmtId="0" fontId="131" fillId="4" borderId="3" applyNumberFormat="0" applyFont="0" applyAlignment="0" applyProtection="0"/>
    <xf numFmtId="0" fontId="261" fillId="50" borderId="21" applyNumberFormat="0" applyAlignment="0" applyProtection="0"/>
    <xf numFmtId="0" fontId="267" fillId="0" borderId="24" applyNumberFormat="0" applyFill="0" applyAlignment="0" applyProtection="0"/>
    <xf numFmtId="0" fontId="268" fillId="0" borderId="24" applyNumberFormat="0" applyFill="0" applyAlignment="0" applyProtection="0"/>
    <xf numFmtId="0" fontId="269" fillId="47" borderId="0" applyNumberFormat="0" applyBorder="0" applyAlignment="0" applyProtection="0"/>
    <xf numFmtId="0" fontId="243" fillId="47" borderId="0" applyNumberFormat="0" applyBorder="0" applyAlignment="0" applyProtection="0"/>
    <xf numFmtId="0" fontId="270" fillId="48" borderId="0" applyNumberFormat="0" applyBorder="0" applyAlignment="0" applyProtection="0"/>
    <xf numFmtId="0" fontId="263" fillId="48" borderId="0" applyNumberFormat="0" applyBorder="0" applyAlignment="0" applyProtection="0"/>
    <xf numFmtId="0" fontId="271" fillId="50" borderId="20" applyNumberFormat="0" applyAlignment="0" applyProtection="0"/>
    <xf numFmtId="0" fontId="246" fillId="50" borderId="20" applyNumberFormat="0" applyAlignment="0" applyProtection="0"/>
    <xf numFmtId="0" fontId="268" fillId="0" borderId="24" applyNumberFormat="0" applyFill="0" applyAlignment="0" applyProtection="0"/>
    <xf numFmtId="0" fontId="254" fillId="0" borderId="0" applyNumberFormat="0" applyFill="0" applyBorder="0" applyAlignment="0" applyProtection="0"/>
    <xf numFmtId="0" fontId="272" fillId="0" borderId="0"/>
    <xf numFmtId="9" fontId="272" fillId="0" borderId="0" applyFont="0" applyFill="0" applyBorder="0" applyAlignment="0" applyProtection="0"/>
    <xf numFmtId="0" fontId="273"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240" fillId="0" borderId="0"/>
    <xf numFmtId="0" fontId="156" fillId="0" borderId="0"/>
    <xf numFmtId="0" fontId="209" fillId="0" borderId="0"/>
    <xf numFmtId="0" fontId="130" fillId="0" borderId="0"/>
    <xf numFmtId="0" fontId="130" fillId="0" borderId="0"/>
    <xf numFmtId="0" fontId="130" fillId="0" borderId="0"/>
    <xf numFmtId="0" fontId="130" fillId="0" borderId="0"/>
    <xf numFmtId="0" fontId="130" fillId="0" borderId="0"/>
    <xf numFmtId="0" fontId="274" fillId="0" borderId="0"/>
    <xf numFmtId="0" fontId="130" fillId="0" borderId="0"/>
    <xf numFmtId="0" fontId="130" fillId="0" borderId="0"/>
    <xf numFmtId="0" fontId="130" fillId="0" borderId="0"/>
    <xf numFmtId="0" fontId="130" fillId="0" borderId="0"/>
    <xf numFmtId="0" fontId="24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60" fillId="0" borderId="0"/>
    <xf numFmtId="0" fontId="165" fillId="0" borderId="0"/>
    <xf numFmtId="0" fontId="160" fillId="0" borderId="0"/>
    <xf numFmtId="0" fontId="160" fillId="0" borderId="0"/>
    <xf numFmtId="0" fontId="160" fillId="0" borderId="0"/>
    <xf numFmtId="0" fontId="160" fillId="0" borderId="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9" fontId="130" fillId="0" borderId="0" applyFont="0" applyFill="0" applyBorder="0" applyAlignment="0" applyProtection="0"/>
    <xf numFmtId="0" fontId="264" fillId="0" borderId="0"/>
    <xf numFmtId="9" fontId="209" fillId="0" borderId="0" applyFont="0" applyFill="0" applyBorder="0" applyAlignment="0" applyProtection="0"/>
    <xf numFmtId="0" fontId="160" fillId="0" borderId="0"/>
    <xf numFmtId="0" fontId="160" fillId="0" borderId="0"/>
    <xf numFmtId="0" fontId="275" fillId="0" borderId="0"/>
    <xf numFmtId="0" fontId="129" fillId="0" borderId="0"/>
    <xf numFmtId="0" fontId="128" fillId="0" borderId="0"/>
    <xf numFmtId="0" fontId="209" fillId="0" borderId="0"/>
    <xf numFmtId="0" fontId="151" fillId="0" borderId="0"/>
    <xf numFmtId="0" fontId="151" fillId="0" borderId="0"/>
    <xf numFmtId="0" fontId="151" fillId="0" borderId="0"/>
    <xf numFmtId="0" fontId="151" fillId="0" borderId="0"/>
    <xf numFmtId="0" fontId="151" fillId="0" borderId="0"/>
    <xf numFmtId="0" fontId="127" fillId="0" borderId="0"/>
    <xf numFmtId="0" fontId="126" fillId="0" borderId="0"/>
    <xf numFmtId="0" fontId="125" fillId="0" borderId="0"/>
    <xf numFmtId="0" fontId="125" fillId="0" borderId="0"/>
    <xf numFmtId="0" fontId="125" fillId="0" borderId="0"/>
    <xf numFmtId="0" fontId="125" fillId="0" borderId="0"/>
    <xf numFmtId="0" fontId="124" fillId="0" borderId="0"/>
    <xf numFmtId="0" fontId="276" fillId="63" borderId="0" applyNumberFormat="0" applyBorder="0" applyAlignment="0" applyProtection="0"/>
    <xf numFmtId="0" fontId="277" fillId="34" borderId="0" applyNumberFormat="0" applyBorder="0" applyAlignment="0" applyProtection="0"/>
    <xf numFmtId="0" fontId="277" fillId="34" borderId="0" applyNumberFormat="0" applyBorder="0" applyAlignment="0" applyProtection="0"/>
    <xf numFmtId="0" fontId="277" fillId="34" borderId="0" applyNumberFormat="0" applyBorder="0" applyAlignment="0" applyProtection="0"/>
    <xf numFmtId="0" fontId="277" fillId="34" borderId="0" applyNumberFormat="0" applyBorder="0" applyAlignment="0" applyProtection="0"/>
    <xf numFmtId="0" fontId="276" fillId="63" borderId="0" applyNumberFormat="0" applyBorder="0" applyAlignment="0" applyProtection="0"/>
    <xf numFmtId="0" fontId="276" fillId="63" borderId="0" applyNumberFormat="0" applyBorder="0" applyAlignment="0" applyProtection="0"/>
    <xf numFmtId="0" fontId="276" fillId="63" borderId="0" applyNumberFormat="0" applyBorder="0" applyAlignment="0" applyProtection="0"/>
    <xf numFmtId="0" fontId="276" fillId="63" borderId="0" applyNumberFormat="0" applyBorder="0" applyAlignment="0" applyProtection="0"/>
    <xf numFmtId="0" fontId="276" fillId="63" borderId="0" applyNumberFormat="0" applyBorder="0" applyAlignment="0" applyProtection="0"/>
    <xf numFmtId="0" fontId="276" fillId="63" borderId="0" applyNumberFormat="0" applyBorder="0" applyAlignment="0" applyProtection="0"/>
    <xf numFmtId="0" fontId="276" fillId="63" borderId="0" applyNumberFormat="0" applyBorder="0" applyAlignment="0" applyProtection="0"/>
    <xf numFmtId="0" fontId="276" fillId="64"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0" fontId="277" fillId="36"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5" borderId="0" applyNumberFormat="0" applyBorder="0" applyAlignment="0" applyProtection="0"/>
    <xf numFmtId="0" fontId="277" fillId="38" borderId="0" applyNumberFormat="0" applyBorder="0" applyAlignment="0" applyProtection="0"/>
    <xf numFmtId="0" fontId="277" fillId="38" borderId="0" applyNumberFormat="0" applyBorder="0" applyAlignment="0" applyProtection="0"/>
    <xf numFmtId="0" fontId="277" fillId="38" borderId="0" applyNumberFormat="0" applyBorder="0" applyAlignment="0" applyProtection="0"/>
    <xf numFmtId="0" fontId="277" fillId="38"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6" borderId="0" applyNumberFormat="0" applyBorder="0" applyAlignment="0" applyProtection="0"/>
    <xf numFmtId="0" fontId="277" fillId="40" borderId="0" applyNumberFormat="0" applyBorder="0" applyAlignment="0" applyProtection="0"/>
    <xf numFmtId="0" fontId="277" fillId="40" borderId="0" applyNumberFormat="0" applyBorder="0" applyAlignment="0" applyProtection="0"/>
    <xf numFmtId="0" fontId="277" fillId="40" borderId="0" applyNumberFormat="0" applyBorder="0" applyAlignment="0" applyProtection="0"/>
    <xf numFmtId="0" fontId="277" fillId="40" borderId="0" applyNumberFormat="0" applyBorder="0" applyAlignment="0" applyProtection="0"/>
    <xf numFmtId="0" fontId="276" fillId="66" borderId="0" applyNumberFormat="0" applyBorder="0" applyAlignment="0" applyProtection="0"/>
    <xf numFmtId="0" fontId="276" fillId="66" borderId="0" applyNumberFormat="0" applyBorder="0" applyAlignment="0" applyProtection="0"/>
    <xf numFmtId="0" fontId="276" fillId="66" borderId="0" applyNumberFormat="0" applyBorder="0" applyAlignment="0" applyProtection="0"/>
    <xf numFmtId="0" fontId="276" fillId="66" borderId="0" applyNumberFormat="0" applyBorder="0" applyAlignment="0" applyProtection="0"/>
    <xf numFmtId="0" fontId="276" fillId="66" borderId="0" applyNumberFormat="0" applyBorder="0" applyAlignment="0" applyProtection="0"/>
    <xf numFmtId="0" fontId="276" fillId="66" borderId="0" applyNumberFormat="0" applyBorder="0" applyAlignment="0" applyProtection="0"/>
    <xf numFmtId="0" fontId="276" fillId="66" borderId="0" applyNumberFormat="0" applyBorder="0" applyAlignment="0" applyProtection="0"/>
    <xf numFmtId="0" fontId="276" fillId="67" borderId="0" applyNumberFormat="0" applyBorder="0" applyAlignment="0" applyProtection="0"/>
    <xf numFmtId="0" fontId="277" fillId="42" borderId="0" applyNumberFormat="0" applyBorder="0" applyAlignment="0" applyProtection="0"/>
    <xf numFmtId="0" fontId="277" fillId="42" borderId="0" applyNumberFormat="0" applyBorder="0" applyAlignment="0" applyProtection="0"/>
    <xf numFmtId="0" fontId="277" fillId="42" borderId="0" applyNumberFormat="0" applyBorder="0" applyAlignment="0" applyProtection="0"/>
    <xf numFmtId="0" fontId="277" fillId="42"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5" borderId="0" applyNumberFormat="0" applyBorder="0" applyAlignment="0" applyProtection="0"/>
    <xf numFmtId="0" fontId="277" fillId="44" borderId="0" applyNumberFormat="0" applyBorder="0" applyAlignment="0" applyProtection="0"/>
    <xf numFmtId="0" fontId="277" fillId="44" borderId="0" applyNumberFormat="0" applyBorder="0" applyAlignment="0" applyProtection="0"/>
    <xf numFmtId="0" fontId="277" fillId="44" borderId="0" applyNumberFormat="0" applyBorder="0" applyAlignment="0" applyProtection="0"/>
    <xf numFmtId="0" fontId="277" fillId="44"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7" borderId="0" applyNumberFormat="0" applyBorder="0" applyAlignment="0" applyProtection="0"/>
    <xf numFmtId="0" fontId="277" fillId="35" borderId="0" applyNumberFormat="0" applyBorder="0" applyAlignment="0" applyProtection="0"/>
    <xf numFmtId="0" fontId="277" fillId="35" borderId="0" applyNumberFormat="0" applyBorder="0" applyAlignment="0" applyProtection="0"/>
    <xf numFmtId="0" fontId="277" fillId="35" borderId="0" applyNumberFormat="0" applyBorder="0" applyAlignment="0" applyProtection="0"/>
    <xf numFmtId="0" fontId="277" fillId="35"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4"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4" borderId="0" applyNumberFormat="0" applyBorder="0" applyAlignment="0" applyProtection="0"/>
    <xf numFmtId="0" fontId="276" fillId="68" borderId="0" applyNumberFormat="0" applyBorder="0" applyAlignment="0" applyProtection="0"/>
    <xf numFmtId="0" fontId="277" fillId="39" borderId="0" applyNumberFormat="0" applyBorder="0" applyAlignment="0" applyProtection="0"/>
    <xf numFmtId="0" fontId="277" fillId="39" borderId="0" applyNumberFormat="0" applyBorder="0" applyAlignment="0" applyProtection="0"/>
    <xf numFmtId="0" fontId="277" fillId="39" borderId="0" applyNumberFormat="0" applyBorder="0" applyAlignment="0" applyProtection="0"/>
    <xf numFmtId="0" fontId="277" fillId="39" borderId="0" applyNumberFormat="0" applyBorder="0" applyAlignment="0" applyProtection="0"/>
    <xf numFmtId="0" fontId="276" fillId="68" borderId="0" applyNumberFormat="0" applyBorder="0" applyAlignment="0" applyProtection="0"/>
    <xf numFmtId="0" fontId="276" fillId="68" borderId="0" applyNumberFormat="0" applyBorder="0" applyAlignment="0" applyProtection="0"/>
    <xf numFmtId="0" fontId="276" fillId="68" borderId="0" applyNumberFormat="0" applyBorder="0" applyAlignment="0" applyProtection="0"/>
    <xf numFmtId="0" fontId="276" fillId="68" borderId="0" applyNumberFormat="0" applyBorder="0" applyAlignment="0" applyProtection="0"/>
    <xf numFmtId="0" fontId="276" fillId="68" borderId="0" applyNumberFormat="0" applyBorder="0" applyAlignment="0" applyProtection="0"/>
    <xf numFmtId="0" fontId="276" fillId="68" borderId="0" applyNumberFormat="0" applyBorder="0" applyAlignment="0" applyProtection="0"/>
    <xf numFmtId="0" fontId="276" fillId="68" borderId="0" applyNumberFormat="0" applyBorder="0" applyAlignment="0" applyProtection="0"/>
    <xf numFmtId="0" fontId="276" fillId="69" borderId="0" applyNumberFormat="0" applyBorder="0" applyAlignment="0" applyProtection="0"/>
    <xf numFmtId="0" fontId="277" fillId="41" borderId="0" applyNumberFormat="0" applyBorder="0" applyAlignment="0" applyProtection="0"/>
    <xf numFmtId="0" fontId="277" fillId="41" borderId="0" applyNumberFormat="0" applyBorder="0" applyAlignment="0" applyProtection="0"/>
    <xf numFmtId="0" fontId="277" fillId="41" borderId="0" applyNumberFormat="0" applyBorder="0" applyAlignment="0" applyProtection="0"/>
    <xf numFmtId="0" fontId="277" fillId="41" borderId="0" applyNumberFormat="0" applyBorder="0" applyAlignment="0" applyProtection="0"/>
    <xf numFmtId="0" fontId="276" fillId="69" borderId="0" applyNumberFormat="0" applyBorder="0" applyAlignment="0" applyProtection="0"/>
    <xf numFmtId="0" fontId="276" fillId="69" borderId="0" applyNumberFormat="0" applyBorder="0" applyAlignment="0" applyProtection="0"/>
    <xf numFmtId="0" fontId="276" fillId="69" borderId="0" applyNumberFormat="0" applyBorder="0" applyAlignment="0" applyProtection="0"/>
    <xf numFmtId="0" fontId="276" fillId="69" borderId="0" applyNumberFormat="0" applyBorder="0" applyAlignment="0" applyProtection="0"/>
    <xf numFmtId="0" fontId="276" fillId="69" borderId="0" applyNumberFormat="0" applyBorder="0" applyAlignment="0" applyProtection="0"/>
    <xf numFmtId="0" fontId="276" fillId="69" borderId="0" applyNumberFormat="0" applyBorder="0" applyAlignment="0" applyProtection="0"/>
    <xf numFmtId="0" fontId="276" fillId="69" borderId="0" applyNumberFormat="0" applyBorder="0" applyAlignment="0" applyProtection="0"/>
    <xf numFmtId="0" fontId="276" fillId="67" borderId="0" applyNumberFormat="0" applyBorder="0" applyAlignment="0" applyProtection="0"/>
    <xf numFmtId="0" fontId="277" fillId="43" borderId="0" applyNumberFormat="0" applyBorder="0" applyAlignment="0" applyProtection="0"/>
    <xf numFmtId="0" fontId="277" fillId="43" borderId="0" applyNumberFormat="0" applyBorder="0" applyAlignment="0" applyProtection="0"/>
    <xf numFmtId="0" fontId="277" fillId="43" borderId="0" applyNumberFormat="0" applyBorder="0" applyAlignment="0" applyProtection="0"/>
    <xf numFmtId="0" fontId="277" fillId="43"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7" borderId="0" applyNumberFormat="0" applyBorder="0" applyAlignment="0" applyProtection="0"/>
    <xf numFmtId="0" fontId="276" fillId="65" borderId="0" applyNumberFormat="0" applyBorder="0" applyAlignment="0" applyProtection="0"/>
    <xf numFmtId="0" fontId="277" fillId="45" borderId="0" applyNumberFormat="0" applyBorder="0" applyAlignment="0" applyProtection="0"/>
    <xf numFmtId="0" fontId="277" fillId="45" borderId="0" applyNumberFormat="0" applyBorder="0" applyAlignment="0" applyProtection="0"/>
    <xf numFmtId="0" fontId="277" fillId="45" borderId="0" applyNumberFormat="0" applyBorder="0" applyAlignment="0" applyProtection="0"/>
    <xf numFmtId="0" fontId="277" fillId="4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6" fillId="65" borderId="0" applyNumberFormat="0" applyBorder="0" applyAlignment="0" applyProtection="0"/>
    <xf numFmtId="0" fontId="278" fillId="67" borderId="0" applyNumberFormat="0" applyBorder="0" applyAlignment="0" applyProtection="0"/>
    <xf numFmtId="0" fontId="279" fillId="53"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70" borderId="0" applyNumberFormat="0" applyBorder="0" applyAlignment="0" applyProtection="0"/>
    <xf numFmtId="0" fontId="279" fillId="54"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1" borderId="0" applyNumberFormat="0" applyBorder="0" applyAlignment="0" applyProtection="0"/>
    <xf numFmtId="0" fontId="279" fillId="56"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69" borderId="0" applyNumberFormat="0" applyBorder="0" applyAlignment="0" applyProtection="0"/>
    <xf numFmtId="0" fontId="279" fillId="58" borderId="0" applyNumberFormat="0" applyBorder="0" applyAlignment="0" applyProtection="0"/>
    <xf numFmtId="0" fontId="278" fillId="69" borderId="0" applyNumberFormat="0" applyBorder="0" applyAlignment="0" applyProtection="0"/>
    <xf numFmtId="0" fontId="278" fillId="69" borderId="0" applyNumberFormat="0" applyBorder="0" applyAlignment="0" applyProtection="0"/>
    <xf numFmtId="0" fontId="278" fillId="69" borderId="0" applyNumberFormat="0" applyBorder="0" applyAlignment="0" applyProtection="0"/>
    <xf numFmtId="0" fontId="278" fillId="69" borderId="0" applyNumberFormat="0" applyBorder="0" applyAlignment="0" applyProtection="0"/>
    <xf numFmtId="0" fontId="278" fillId="69" borderId="0" applyNumberFormat="0" applyBorder="0" applyAlignment="0" applyProtection="0"/>
    <xf numFmtId="0" fontId="278" fillId="69" borderId="0" applyNumberFormat="0" applyBorder="0" applyAlignment="0" applyProtection="0"/>
    <xf numFmtId="0" fontId="278" fillId="69" borderId="0" applyNumberFormat="0" applyBorder="0" applyAlignment="0" applyProtection="0"/>
    <xf numFmtId="0" fontId="278" fillId="67" borderId="0" applyNumberFormat="0" applyBorder="0" applyAlignment="0" applyProtection="0"/>
    <xf numFmtId="0" fontId="279" fillId="60"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67" borderId="0" applyNumberFormat="0" applyBorder="0" applyAlignment="0" applyProtection="0"/>
    <xf numFmtId="0" fontId="278" fillId="64" borderId="0" applyNumberFormat="0" applyBorder="0" applyAlignment="0" applyProtection="0"/>
    <xf numFmtId="0" fontId="279" fillId="62" borderId="0" applyNumberFormat="0" applyBorder="0" applyAlignment="0" applyProtection="0"/>
    <xf numFmtId="0" fontId="278" fillId="64" borderId="0" applyNumberFormat="0" applyBorder="0" applyAlignment="0" applyProtection="0"/>
    <xf numFmtId="0" fontId="278" fillId="64" borderId="0" applyNumberFormat="0" applyBorder="0" applyAlignment="0" applyProtection="0"/>
    <xf numFmtId="0" fontId="278" fillId="64" borderId="0" applyNumberFormat="0" applyBorder="0" applyAlignment="0" applyProtection="0"/>
    <xf numFmtId="0" fontId="278" fillId="64" borderId="0" applyNumberFormat="0" applyBorder="0" applyAlignment="0" applyProtection="0"/>
    <xf numFmtId="0" fontId="278" fillId="64" borderId="0" applyNumberFormat="0" applyBorder="0" applyAlignment="0" applyProtection="0"/>
    <xf numFmtId="0" fontId="278" fillId="64" borderId="0" applyNumberFormat="0" applyBorder="0" applyAlignment="0" applyProtection="0"/>
    <xf numFmtId="0" fontId="278" fillId="64" borderId="0" applyNumberFormat="0" applyBorder="0" applyAlignment="0" applyProtection="0"/>
    <xf numFmtId="0" fontId="280" fillId="68" borderId="10" applyNumberFormat="0" applyAlignment="0" applyProtection="0"/>
    <xf numFmtId="0" fontId="281" fillId="49" borderId="20" applyNumberFormat="0" applyAlignment="0" applyProtection="0"/>
    <xf numFmtId="0" fontId="280" fillId="68" borderId="10" applyNumberFormat="0" applyAlignment="0" applyProtection="0"/>
    <xf numFmtId="0" fontId="280" fillId="68" borderId="10" applyNumberFormat="0" applyAlignment="0" applyProtection="0"/>
    <xf numFmtId="0" fontId="280" fillId="68" borderId="10" applyNumberFormat="0" applyAlignment="0" applyProtection="0"/>
    <xf numFmtId="0" fontId="280" fillId="68" borderId="10" applyNumberFormat="0" applyAlignment="0" applyProtection="0"/>
    <xf numFmtId="0" fontId="280" fillId="68" borderId="10" applyNumberFormat="0" applyAlignment="0" applyProtection="0"/>
    <xf numFmtId="0" fontId="280" fillId="68" borderId="10" applyNumberFormat="0" applyAlignment="0" applyProtection="0"/>
    <xf numFmtId="0" fontId="280" fillId="68" borderId="10" applyNumberFormat="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23"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2" fillId="0" borderId="0" applyNumberFormat="0" applyFill="0" applyBorder="0" applyAlignment="0" applyProtection="0"/>
    <xf numFmtId="0" fontId="283" fillId="0" borderId="25" applyNumberFormat="0" applyFill="0" applyAlignment="0" applyProtection="0"/>
    <xf numFmtId="0" fontId="284" fillId="0" borderId="17" applyNumberFormat="0" applyFill="0" applyAlignment="0" applyProtection="0"/>
    <xf numFmtId="0" fontId="283" fillId="0" borderId="25" applyNumberFormat="0" applyFill="0" applyAlignment="0" applyProtection="0"/>
    <xf numFmtId="0" fontId="283" fillId="0" borderId="25" applyNumberFormat="0" applyFill="0" applyAlignment="0" applyProtection="0"/>
    <xf numFmtId="0" fontId="283" fillId="0" borderId="25" applyNumberFormat="0" applyFill="0" applyAlignment="0" applyProtection="0"/>
    <xf numFmtId="0" fontId="283" fillId="0" borderId="25" applyNumberFormat="0" applyFill="0" applyAlignment="0" applyProtection="0"/>
    <xf numFmtId="0" fontId="283" fillId="0" borderId="25" applyNumberFormat="0" applyFill="0" applyAlignment="0" applyProtection="0"/>
    <xf numFmtId="0" fontId="283" fillId="0" borderId="25" applyNumberFormat="0" applyFill="0" applyAlignment="0" applyProtection="0"/>
    <xf numFmtId="0" fontId="283" fillId="0" borderId="25" applyNumberFormat="0" applyFill="0" applyAlignment="0" applyProtection="0"/>
    <xf numFmtId="0" fontId="285" fillId="0" borderId="26" applyNumberFormat="0" applyFill="0" applyAlignment="0" applyProtection="0"/>
    <xf numFmtId="0" fontId="286" fillId="0" borderId="18"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5" fillId="0" borderId="26" applyNumberFormat="0" applyFill="0" applyAlignment="0" applyProtection="0"/>
    <xf numFmtId="0" fontId="287" fillId="0" borderId="27" applyNumberFormat="0" applyFill="0" applyAlignment="0" applyProtection="0"/>
    <xf numFmtId="0" fontId="288" fillId="0" borderId="19" applyNumberFormat="0" applyFill="0" applyAlignment="0" applyProtection="0"/>
    <xf numFmtId="0" fontId="287" fillId="0" borderId="27" applyNumberFormat="0" applyFill="0" applyAlignment="0" applyProtection="0"/>
    <xf numFmtId="0" fontId="287" fillId="0" borderId="27" applyNumberFormat="0" applyFill="0" applyAlignment="0" applyProtection="0"/>
    <xf numFmtId="0" fontId="287" fillId="0" borderId="27" applyNumberFormat="0" applyFill="0" applyAlignment="0" applyProtection="0"/>
    <xf numFmtId="0" fontId="287" fillId="0" borderId="27" applyNumberFormat="0" applyFill="0" applyAlignment="0" applyProtection="0"/>
    <xf numFmtId="0" fontId="287" fillId="0" borderId="27" applyNumberFormat="0" applyFill="0" applyAlignment="0" applyProtection="0"/>
    <xf numFmtId="0" fontId="287" fillId="0" borderId="27" applyNumberFormat="0" applyFill="0" applyAlignment="0" applyProtection="0"/>
    <xf numFmtId="0" fontId="287" fillId="0" borderId="27" applyNumberFormat="0" applyFill="0" applyAlignment="0" applyProtection="0"/>
    <xf numFmtId="0" fontId="287" fillId="0" borderId="0" applyNumberFormat="0" applyFill="0" applyBorder="0" applyAlignment="0" applyProtection="0"/>
    <xf numFmtId="0" fontId="288"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7" fillId="0" borderId="0" applyNumberFormat="0" applyFill="0" applyBorder="0" applyAlignment="0" applyProtection="0"/>
    <xf numFmtId="0" fontId="289" fillId="72" borderId="11" applyNumberFormat="0" applyAlignment="0" applyProtection="0"/>
    <xf numFmtId="0" fontId="290" fillId="51" borderId="23" applyNumberFormat="0" applyAlignment="0" applyProtection="0"/>
    <xf numFmtId="0" fontId="289" fillId="72" borderId="11" applyNumberFormat="0" applyAlignment="0" applyProtection="0"/>
    <xf numFmtId="0" fontId="289" fillId="72" borderId="11" applyNumberFormat="0" applyAlignment="0" applyProtection="0"/>
    <xf numFmtId="0" fontId="289" fillId="72" borderId="11" applyNumberFormat="0" applyAlignment="0" applyProtection="0"/>
    <xf numFmtId="0" fontId="289" fillId="72" borderId="11" applyNumberFormat="0" applyAlignment="0" applyProtection="0"/>
    <xf numFmtId="0" fontId="289" fillId="72" borderId="11" applyNumberFormat="0" applyAlignment="0" applyProtection="0"/>
    <xf numFmtId="0" fontId="289" fillId="72" borderId="11" applyNumberFormat="0" applyAlignment="0" applyProtection="0"/>
    <xf numFmtId="0" fontId="289" fillId="72" borderId="11" applyNumberFormat="0" applyAlignment="0" applyProtection="0"/>
    <xf numFmtId="0" fontId="162" fillId="0" borderId="0"/>
    <xf numFmtId="0" fontId="167" fillId="0" borderId="0"/>
    <xf numFmtId="9" fontId="167" fillId="0" borderId="0"/>
    <xf numFmtId="165" fontId="277" fillId="0" borderId="0" applyFont="0" applyFill="0" applyBorder="0" applyAlignment="0" applyProtection="0"/>
    <xf numFmtId="165" fontId="160" fillId="0" borderId="0" applyFont="0" applyFill="0" applyBorder="0" applyAlignment="0" applyProtection="0"/>
    <xf numFmtId="165" fontId="291" fillId="0" borderId="0" applyFont="0" applyFill="0" applyBorder="0" applyAlignment="0" applyProtection="0"/>
    <xf numFmtId="0" fontId="292"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292" fillId="0" borderId="28" applyNumberFormat="0" applyFill="0" applyAlignment="0" applyProtection="0"/>
    <xf numFmtId="0" fontId="294" fillId="0" borderId="22" applyNumberFormat="0" applyFill="0" applyAlignment="0" applyProtection="0"/>
    <xf numFmtId="0" fontId="292" fillId="0" borderId="28" applyNumberFormat="0" applyFill="0" applyAlignment="0" applyProtection="0"/>
    <xf numFmtId="0" fontId="292" fillId="0" borderId="28" applyNumberFormat="0" applyFill="0" applyAlignment="0" applyProtection="0"/>
    <xf numFmtId="0" fontId="292" fillId="0" borderId="28" applyNumberFormat="0" applyFill="0" applyAlignment="0" applyProtection="0"/>
    <xf numFmtId="0" fontId="292" fillId="0" borderId="28" applyNumberFormat="0" applyFill="0" applyAlignment="0" applyProtection="0"/>
    <xf numFmtId="0" fontId="292" fillId="0" borderId="28" applyNumberFormat="0" applyFill="0" applyAlignment="0" applyProtection="0"/>
    <xf numFmtId="0" fontId="292" fillId="0" borderId="28" applyNumberFormat="0" applyFill="0" applyAlignment="0" applyProtection="0"/>
    <xf numFmtId="0" fontId="292" fillId="0" borderId="28" applyNumberFormat="0" applyFill="0" applyAlignment="0" applyProtection="0"/>
    <xf numFmtId="0" fontId="160" fillId="65" borderId="29" applyNumberFormat="0" applyAlignment="0" applyProtection="0"/>
    <xf numFmtId="0" fontId="277" fillId="4" borderId="3" applyNumberFormat="0" applyFont="0" applyAlignment="0" applyProtection="0"/>
    <xf numFmtId="0" fontId="277" fillId="4" borderId="3" applyNumberFormat="0" applyFont="0" applyAlignment="0" applyProtection="0"/>
    <xf numFmtId="0" fontId="277" fillId="4" borderId="3" applyNumberFormat="0" applyFont="0" applyAlignment="0" applyProtection="0"/>
    <xf numFmtId="0" fontId="160" fillId="65" borderId="29" applyNumberFormat="0" applyAlignment="0" applyProtection="0"/>
    <xf numFmtId="0" fontId="160" fillId="65" borderId="29" applyNumberFormat="0" applyAlignment="0" applyProtection="0"/>
    <xf numFmtId="0" fontId="160" fillId="65" borderId="29" applyNumberFormat="0" applyAlignment="0" applyProtection="0"/>
    <xf numFmtId="0" fontId="160" fillId="65" borderId="29" applyNumberFormat="0" applyAlignment="0" applyProtection="0"/>
    <xf numFmtId="0" fontId="160" fillId="65" borderId="29" applyNumberFormat="0" applyAlignment="0" applyProtection="0"/>
    <xf numFmtId="0" fontId="160" fillId="65" borderId="29" applyNumberFormat="0" applyAlignment="0" applyProtection="0"/>
    <xf numFmtId="0" fontId="278" fillId="73" borderId="0" applyNumberFormat="0" applyBorder="0" applyAlignment="0" applyProtection="0"/>
    <xf numFmtId="0" fontId="279" fillId="52" borderId="0" applyNumberFormat="0" applyBorder="0" applyAlignment="0" applyProtection="0"/>
    <xf numFmtId="0" fontId="278" fillId="73" borderId="0" applyNumberFormat="0" applyBorder="0" applyAlignment="0" applyProtection="0"/>
    <xf numFmtId="0" fontId="278" fillId="73" borderId="0" applyNumberFormat="0" applyBorder="0" applyAlignment="0" applyProtection="0"/>
    <xf numFmtId="0" fontId="278" fillId="73" borderId="0" applyNumberFormat="0" applyBorder="0" applyAlignment="0" applyProtection="0"/>
    <xf numFmtId="0" fontId="278" fillId="73" borderId="0" applyNumberFormat="0" applyBorder="0" applyAlignment="0" applyProtection="0"/>
    <xf numFmtId="0" fontId="278" fillId="73" borderId="0" applyNumberFormat="0" applyBorder="0" applyAlignment="0" applyProtection="0"/>
    <xf numFmtId="0" fontId="278" fillId="73" borderId="0" applyNumberFormat="0" applyBorder="0" applyAlignment="0" applyProtection="0"/>
    <xf numFmtId="0" fontId="278" fillId="73" borderId="0" applyNumberFormat="0" applyBorder="0" applyAlignment="0" applyProtection="0"/>
    <xf numFmtId="0" fontId="278" fillId="70" borderId="0" applyNumberFormat="0" applyBorder="0" applyAlignment="0" applyProtection="0"/>
    <xf numFmtId="0" fontId="279" fillId="2"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0" borderId="0" applyNumberFormat="0" applyBorder="0" applyAlignment="0" applyProtection="0"/>
    <xf numFmtId="0" fontId="278" fillId="71" borderId="0" applyNumberFormat="0" applyBorder="0" applyAlignment="0" applyProtection="0"/>
    <xf numFmtId="0" fontId="279" fillId="55"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71" borderId="0" applyNumberFormat="0" applyBorder="0" applyAlignment="0" applyProtection="0"/>
    <xf numFmtId="0" fontId="278" fillId="74" borderId="0" applyNumberFormat="0" applyBorder="0" applyAlignment="0" applyProtection="0"/>
    <xf numFmtId="0" fontId="279" fillId="57" borderId="0" applyNumberFormat="0" applyBorder="0" applyAlignment="0" applyProtection="0"/>
    <xf numFmtId="0" fontId="278" fillId="74" borderId="0" applyNumberFormat="0" applyBorder="0" applyAlignment="0" applyProtection="0"/>
    <xf numFmtId="0" fontId="278" fillId="74" borderId="0" applyNumberFormat="0" applyBorder="0" applyAlignment="0" applyProtection="0"/>
    <xf numFmtId="0" fontId="278" fillId="74" borderId="0" applyNumberFormat="0" applyBorder="0" applyAlignment="0" applyProtection="0"/>
    <xf numFmtId="0" fontId="278" fillId="74" borderId="0" applyNumberFormat="0" applyBorder="0" applyAlignment="0" applyProtection="0"/>
    <xf numFmtId="0" fontId="278" fillId="74" borderId="0" applyNumberFormat="0" applyBorder="0" applyAlignment="0" applyProtection="0"/>
    <xf numFmtId="0" fontId="278" fillId="74" borderId="0" applyNumberFormat="0" applyBorder="0" applyAlignment="0" applyProtection="0"/>
    <xf numFmtId="0" fontId="278" fillId="74" borderId="0" applyNumberFormat="0" applyBorder="0" applyAlignment="0" applyProtection="0"/>
    <xf numFmtId="0" fontId="278" fillId="75" borderId="0" applyNumberFormat="0" applyBorder="0" applyAlignment="0" applyProtection="0"/>
    <xf numFmtId="0" fontId="279" fillId="59" borderId="0" applyNumberFormat="0" applyBorder="0" applyAlignment="0" applyProtection="0"/>
    <xf numFmtId="0" fontId="278" fillId="75" borderId="0" applyNumberFormat="0" applyBorder="0" applyAlignment="0" applyProtection="0"/>
    <xf numFmtId="0" fontId="278" fillId="75" borderId="0" applyNumberFormat="0" applyBorder="0" applyAlignment="0" applyProtection="0"/>
    <xf numFmtId="0" fontId="278" fillId="75" borderId="0" applyNumberFormat="0" applyBorder="0" applyAlignment="0" applyProtection="0"/>
    <xf numFmtId="0" fontId="278" fillId="75" borderId="0" applyNumberFormat="0" applyBorder="0" applyAlignment="0" applyProtection="0"/>
    <xf numFmtId="0" fontId="278" fillId="75" borderId="0" applyNumberFormat="0" applyBorder="0" applyAlignment="0" applyProtection="0"/>
    <xf numFmtId="0" fontId="278" fillId="75" borderId="0" applyNumberFormat="0" applyBorder="0" applyAlignment="0" applyProtection="0"/>
    <xf numFmtId="0" fontId="278" fillId="75" borderId="0" applyNumberFormat="0" applyBorder="0" applyAlignment="0" applyProtection="0"/>
    <xf numFmtId="0" fontId="278" fillId="76" borderId="0" applyNumberFormat="0" applyBorder="0" applyAlignment="0" applyProtection="0"/>
    <xf numFmtId="0" fontId="279" fillId="61" borderId="0" applyNumberFormat="0" applyBorder="0" applyAlignment="0" applyProtection="0"/>
    <xf numFmtId="0" fontId="278" fillId="76" borderId="0" applyNumberFormat="0" applyBorder="0" applyAlignment="0" applyProtection="0"/>
    <xf numFmtId="0" fontId="278" fillId="76" borderId="0" applyNumberFormat="0" applyBorder="0" applyAlignment="0" applyProtection="0"/>
    <xf numFmtId="0" fontId="278" fillId="76" borderId="0" applyNumberFormat="0" applyBorder="0" applyAlignment="0" applyProtection="0"/>
    <xf numFmtId="0" fontId="278" fillId="76" borderId="0" applyNumberFormat="0" applyBorder="0" applyAlignment="0" applyProtection="0"/>
    <xf numFmtId="0" fontId="278" fillId="76" borderId="0" applyNumberFormat="0" applyBorder="0" applyAlignment="0" applyProtection="0"/>
    <xf numFmtId="0" fontId="278" fillId="76" borderId="0" applyNumberFormat="0" applyBorder="0" applyAlignment="0" applyProtection="0"/>
    <xf numFmtId="0" fontId="278" fillId="76" borderId="0" applyNumberFormat="0" applyBorder="0" applyAlignment="0" applyProtection="0"/>
    <xf numFmtId="0" fontId="295" fillId="67" borderId="0" applyNumberFormat="0" applyBorder="0" applyAlignment="0" applyProtection="0"/>
    <xf numFmtId="0" fontId="296" fillId="46" borderId="0" applyNumberFormat="0" applyBorder="0" applyAlignment="0" applyProtection="0"/>
    <xf numFmtId="0" fontId="295" fillId="67" borderId="0" applyNumberFormat="0" applyBorder="0" applyAlignment="0" applyProtection="0"/>
    <xf numFmtId="0" fontId="295" fillId="67" borderId="0" applyNumberFormat="0" applyBorder="0" applyAlignment="0" applyProtection="0"/>
    <xf numFmtId="0" fontId="295" fillId="67" borderId="0" applyNumberFormat="0" applyBorder="0" applyAlignment="0" applyProtection="0"/>
    <xf numFmtId="0" fontId="295" fillId="67" borderId="0" applyNumberFormat="0" applyBorder="0" applyAlignment="0" applyProtection="0"/>
    <xf numFmtId="0" fontId="295" fillId="67" borderId="0" applyNumberFormat="0" applyBorder="0" applyAlignment="0" applyProtection="0"/>
    <xf numFmtId="0" fontId="295" fillId="67" borderId="0" applyNumberFormat="0" applyBorder="0" applyAlignment="0" applyProtection="0"/>
    <xf numFmtId="0" fontId="295" fillId="67" borderId="0" applyNumberFormat="0" applyBorder="0" applyAlignment="0" applyProtection="0"/>
    <xf numFmtId="0" fontId="297" fillId="77" borderId="16" applyNumberFormat="0" applyAlignment="0" applyProtection="0"/>
    <xf numFmtId="0" fontId="298" fillId="50" borderId="21" applyNumberFormat="0" applyAlignment="0" applyProtection="0"/>
    <xf numFmtId="0" fontId="297" fillId="77" borderId="16" applyNumberFormat="0" applyAlignment="0" applyProtection="0"/>
    <xf numFmtId="0" fontId="297" fillId="77" borderId="16" applyNumberFormat="0" applyAlignment="0" applyProtection="0"/>
    <xf numFmtId="0" fontId="297" fillId="77" borderId="16" applyNumberFormat="0" applyAlignment="0" applyProtection="0"/>
    <xf numFmtId="0" fontId="297" fillId="77" borderId="16" applyNumberFormat="0" applyAlignment="0" applyProtection="0"/>
    <xf numFmtId="0" fontId="297" fillId="77" borderId="16" applyNumberFormat="0" applyAlignment="0" applyProtection="0"/>
    <xf numFmtId="0" fontId="297" fillId="77" borderId="16" applyNumberFormat="0" applyAlignment="0" applyProtection="0"/>
    <xf numFmtId="0" fontId="297" fillId="77" borderId="16" applyNumberFormat="0" applyAlignment="0" applyProtection="0"/>
    <xf numFmtId="0" fontId="299" fillId="0" borderId="0" applyNumberFormat="0" applyFill="0" applyBorder="0" applyAlignment="0" applyProtection="0"/>
    <xf numFmtId="0" fontId="300"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299" fillId="0" borderId="0" applyNumberFormat="0" applyFill="0" applyBorder="0" applyAlignment="0" applyProtection="0"/>
    <xf numFmtId="0" fontId="160" fillId="0" borderId="0"/>
    <xf numFmtId="0" fontId="277" fillId="0" borderId="0"/>
    <xf numFmtId="0" fontId="277" fillId="0" borderId="0"/>
    <xf numFmtId="0" fontId="277" fillId="0" borderId="0"/>
    <xf numFmtId="0" fontId="160" fillId="0" borderId="0"/>
    <xf numFmtId="0" fontId="277" fillId="0" borderId="0"/>
    <xf numFmtId="0" fontId="156" fillId="0" borderId="0"/>
    <xf numFmtId="0" fontId="156" fillId="0" borderId="0"/>
    <xf numFmtId="0" fontId="30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60" fillId="0" borderId="0"/>
    <xf numFmtId="0" fontId="266" fillId="0" borderId="0"/>
    <xf numFmtId="0" fontId="277" fillId="0" borderId="0"/>
    <xf numFmtId="0" fontId="277" fillId="0" borderId="0"/>
    <xf numFmtId="0" fontId="277" fillId="0" borderId="0"/>
    <xf numFmtId="0" fontId="160" fillId="0" borderId="0"/>
    <xf numFmtId="0" fontId="156" fillId="0" borderId="0"/>
    <xf numFmtId="0" fontId="156" fillId="0" borderId="0"/>
    <xf numFmtId="0" fontId="277" fillId="0" borderId="0"/>
    <xf numFmtId="0" fontId="277" fillId="0" borderId="0"/>
    <xf numFmtId="0" fontId="277"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264"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302" fillId="0" borderId="0"/>
    <xf numFmtId="0" fontId="302" fillId="0" borderId="0"/>
    <xf numFmtId="0" fontId="160" fillId="0" borderId="0"/>
    <xf numFmtId="0" fontId="303" fillId="0" borderId="0"/>
    <xf numFmtId="0" fontId="303" fillId="0" borderId="0"/>
    <xf numFmtId="0" fontId="303" fillId="0" borderId="0"/>
    <xf numFmtId="0" fontId="160" fillId="0" borderId="0"/>
    <xf numFmtId="0" fontId="160" fillId="0" borderId="0"/>
    <xf numFmtId="0" fontId="160" fillId="0" borderId="0"/>
    <xf numFmtId="0" fontId="160" fillId="0" borderId="0"/>
    <xf numFmtId="0" fontId="124" fillId="0" borderId="0"/>
    <xf numFmtId="0" fontId="160" fillId="0" borderId="0"/>
    <xf numFmtId="0" fontId="160" fillId="0" borderId="0"/>
    <xf numFmtId="0" fontId="160"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0" fillId="0" borderId="0"/>
    <xf numFmtId="0" fontId="168" fillId="0" borderId="0"/>
    <xf numFmtId="0" fontId="156" fillId="0" borderId="0"/>
    <xf numFmtId="0" fontId="156" fillId="0" borderId="0"/>
    <xf numFmtId="0" fontId="277" fillId="0" borderId="0"/>
    <xf numFmtId="0" fontId="156" fillId="4" borderId="3" applyNumberFormat="0" applyFont="0" applyAlignment="0" applyProtection="0"/>
    <xf numFmtId="0" fontId="304" fillId="0" borderId="30" applyNumberFormat="0" applyFill="0" applyAlignment="0" applyProtection="0"/>
    <xf numFmtId="0" fontId="305" fillId="0" borderId="24" applyNumberFormat="0" applyFill="0" applyAlignment="0" applyProtection="0"/>
    <xf numFmtId="0" fontId="304" fillId="0" borderId="30" applyNumberFormat="0" applyFill="0" applyAlignment="0" applyProtection="0"/>
    <xf numFmtId="0" fontId="304" fillId="0" borderId="30" applyNumberFormat="0" applyFill="0" applyAlignment="0" applyProtection="0"/>
    <xf numFmtId="0" fontId="304" fillId="0" borderId="30" applyNumberFormat="0" applyFill="0" applyAlignment="0" applyProtection="0"/>
    <xf numFmtId="0" fontId="304" fillId="0" borderId="30" applyNumberFormat="0" applyFill="0" applyAlignment="0" applyProtection="0"/>
    <xf numFmtId="0" fontId="304" fillId="0" borderId="30" applyNumberFormat="0" applyFill="0" applyAlignment="0" applyProtection="0"/>
    <xf numFmtId="0" fontId="304" fillId="0" borderId="30" applyNumberFormat="0" applyFill="0" applyAlignment="0" applyProtection="0"/>
    <xf numFmtId="0" fontId="304" fillId="0" borderId="30" applyNumberFormat="0" applyFill="0" applyAlignment="0" applyProtection="0"/>
    <xf numFmtId="9" fontId="156" fillId="0" borderId="0" applyFont="0" applyFill="0" applyBorder="0" applyAlignment="0" applyProtection="0"/>
    <xf numFmtId="0" fontId="306" fillId="78" borderId="0" applyNumberFormat="0" applyBorder="0" applyAlignment="0" applyProtection="0"/>
    <xf numFmtId="0" fontId="307" fillId="47" borderId="0" applyNumberFormat="0" applyBorder="0" applyAlignment="0" applyProtection="0"/>
    <xf numFmtId="0" fontId="306" fillId="78" borderId="0" applyNumberFormat="0" applyBorder="0" applyAlignment="0" applyProtection="0"/>
    <xf numFmtId="0" fontId="306" fillId="78" borderId="0" applyNumberFormat="0" applyBorder="0" applyAlignment="0" applyProtection="0"/>
    <xf numFmtId="0" fontId="306" fillId="78" borderId="0" applyNumberFormat="0" applyBorder="0" applyAlignment="0" applyProtection="0"/>
    <xf numFmtId="0" fontId="306" fillId="78" borderId="0" applyNumberFormat="0" applyBorder="0" applyAlignment="0" applyProtection="0"/>
    <xf numFmtId="0" fontId="306" fillId="78" borderId="0" applyNumberFormat="0" applyBorder="0" applyAlignment="0" applyProtection="0"/>
    <xf numFmtId="0" fontId="306" fillId="78" borderId="0" applyNumberFormat="0" applyBorder="0" applyAlignment="0" applyProtection="0"/>
    <xf numFmtId="0" fontId="306" fillId="78" borderId="0" applyNumberFormat="0" applyBorder="0" applyAlignment="0" applyProtection="0"/>
    <xf numFmtId="0" fontId="308" fillId="68" borderId="0" applyNumberFormat="0" applyBorder="0" applyAlignment="0" applyProtection="0"/>
    <xf numFmtId="0" fontId="309" fillId="48" borderId="0" applyNumberFormat="0" applyBorder="0" applyAlignment="0" applyProtection="0"/>
    <xf numFmtId="0" fontId="308" fillId="68" borderId="0" applyNumberFormat="0" applyBorder="0" applyAlignment="0" applyProtection="0"/>
    <xf numFmtId="0" fontId="308" fillId="68" borderId="0" applyNumberFormat="0" applyBorder="0" applyAlignment="0" applyProtection="0"/>
    <xf numFmtId="0" fontId="308" fillId="68" borderId="0" applyNumberFormat="0" applyBorder="0" applyAlignment="0" applyProtection="0"/>
    <xf numFmtId="0" fontId="308" fillId="68" borderId="0" applyNumberFormat="0" applyBorder="0" applyAlignment="0" applyProtection="0"/>
    <xf numFmtId="0" fontId="308" fillId="68" borderId="0" applyNumberFormat="0" applyBorder="0" applyAlignment="0" applyProtection="0"/>
    <xf numFmtId="0" fontId="308" fillId="68" borderId="0" applyNumberFormat="0" applyBorder="0" applyAlignment="0" applyProtection="0"/>
    <xf numFmtId="0" fontId="308" fillId="68" borderId="0" applyNumberFormat="0" applyBorder="0" applyAlignment="0" applyProtection="0"/>
    <xf numFmtId="0" fontId="156" fillId="0" borderId="0" applyNumberFormat="0" applyFont="0" applyFill="0" applyBorder="0" applyProtection="0">
      <alignment horizontal="left" vertical="center"/>
    </xf>
    <xf numFmtId="0" fontId="156" fillId="0" borderId="9" applyNumberFormat="0" applyFont="0" applyFill="0" applyProtection="0">
      <alignment horizontal="center" vertical="center" wrapText="1"/>
    </xf>
    <xf numFmtId="0" fontId="310" fillId="77" borderId="10" applyNumberFormat="0" applyAlignment="0" applyProtection="0"/>
    <xf numFmtId="0" fontId="311" fillId="50" borderId="20" applyNumberFormat="0" applyAlignment="0" applyProtection="0"/>
    <xf numFmtId="0" fontId="310" fillId="77" borderId="10" applyNumberFormat="0" applyAlignment="0" applyProtection="0"/>
    <xf numFmtId="0" fontId="310" fillId="77" borderId="10" applyNumberFormat="0" applyAlignment="0" applyProtection="0"/>
    <xf numFmtId="0" fontId="310" fillId="77" borderId="10" applyNumberFormat="0" applyAlignment="0" applyProtection="0"/>
    <xf numFmtId="0" fontId="310" fillId="77" borderId="10" applyNumberFormat="0" applyAlignment="0" applyProtection="0"/>
    <xf numFmtId="0" fontId="310" fillId="77" borderId="10" applyNumberFormat="0" applyAlignment="0" applyProtection="0"/>
    <xf numFmtId="0" fontId="310" fillId="77" borderId="10" applyNumberFormat="0" applyAlignment="0" applyProtection="0"/>
    <xf numFmtId="0" fontId="310" fillId="77" borderId="10" applyNumberFormat="0" applyAlignment="0" applyProtection="0"/>
    <xf numFmtId="0" fontId="125" fillId="0" borderId="0"/>
    <xf numFmtId="9" fontId="125" fillId="0" borderId="0" applyFont="0" applyFill="0" applyBorder="0" applyAlignment="0" applyProtection="0"/>
    <xf numFmtId="0" fontId="123" fillId="0" borderId="0"/>
    <xf numFmtId="0" fontId="126" fillId="0" borderId="0"/>
    <xf numFmtId="9" fontId="126" fillId="0" borderId="0" applyFont="0" applyFill="0" applyBorder="0" applyAlignment="0" applyProtection="0"/>
    <xf numFmtId="165" fontId="125" fillId="0" borderId="0" applyFont="0" applyFill="0" applyBorder="0" applyAlignment="0" applyProtection="0"/>
    <xf numFmtId="0" fontId="122" fillId="0" borderId="0"/>
    <xf numFmtId="0" fontId="125" fillId="0" borderId="0"/>
    <xf numFmtId="0" fontId="126" fillId="0" borderId="0"/>
    <xf numFmtId="0" fontId="274" fillId="0" borderId="0"/>
    <xf numFmtId="0" fontId="122" fillId="0" borderId="0"/>
    <xf numFmtId="0" fontId="126" fillId="0" borderId="0"/>
    <xf numFmtId="0" fontId="312" fillId="0" borderId="0"/>
    <xf numFmtId="0" fontId="121" fillId="0" borderId="0"/>
    <xf numFmtId="0" fontId="120" fillId="0" borderId="0"/>
    <xf numFmtId="0" fontId="121" fillId="0" borderId="0"/>
    <xf numFmtId="0" fontId="121" fillId="0" borderId="0"/>
    <xf numFmtId="0" fontId="118" fillId="0" borderId="0"/>
    <xf numFmtId="0" fontId="118" fillId="0" borderId="0"/>
    <xf numFmtId="0" fontId="119" fillId="0" borderId="0"/>
    <xf numFmtId="0" fontId="119" fillId="0" borderId="0"/>
    <xf numFmtId="0" fontId="313" fillId="0" borderId="0"/>
    <xf numFmtId="0" fontId="126" fillId="0" borderId="0"/>
    <xf numFmtId="0" fontId="119" fillId="0" borderId="0"/>
    <xf numFmtId="0" fontId="117" fillId="0" borderId="0"/>
    <xf numFmtId="0" fontId="117" fillId="0" borderId="0"/>
    <xf numFmtId="9" fontId="116" fillId="0" borderId="0" applyFont="0" applyFill="0" applyBorder="0" applyAlignment="0" applyProtection="0"/>
    <xf numFmtId="0" fontId="160" fillId="0" borderId="0"/>
    <xf numFmtId="0" fontId="116" fillId="0" borderId="0"/>
    <xf numFmtId="0" fontId="115" fillId="0" borderId="0"/>
    <xf numFmtId="0" fontId="115" fillId="0" borderId="0"/>
    <xf numFmtId="0" fontId="115" fillId="0" borderId="0"/>
    <xf numFmtId="0" fontId="114" fillId="0" borderId="0"/>
    <xf numFmtId="0" fontId="115" fillId="0" borderId="0"/>
    <xf numFmtId="0" fontId="113" fillId="0" borderId="0"/>
    <xf numFmtId="9" fontId="113" fillId="0" borderId="0" applyFont="0" applyFill="0" applyBorder="0" applyAlignment="0" applyProtection="0"/>
    <xf numFmtId="0" fontId="112" fillId="0" borderId="0"/>
    <xf numFmtId="0" fontId="111" fillId="0" borderId="0"/>
    <xf numFmtId="0" fontId="111" fillId="0" borderId="0"/>
    <xf numFmtId="0" fontId="110" fillId="0" borderId="0"/>
    <xf numFmtId="0" fontId="109" fillId="0" borderId="0"/>
    <xf numFmtId="9" fontId="109" fillId="0" borderId="0" applyFont="0" applyFill="0" applyBorder="0" applyAlignment="0" applyProtection="0"/>
    <xf numFmtId="0" fontId="108" fillId="0" borderId="0"/>
    <xf numFmtId="0" fontId="108" fillId="0" borderId="0"/>
    <xf numFmtId="0" fontId="107" fillId="0" borderId="0"/>
    <xf numFmtId="0" fontId="107" fillId="0" borderId="0"/>
    <xf numFmtId="0" fontId="105" fillId="0" borderId="0"/>
    <xf numFmtId="0" fontId="314" fillId="0" borderId="0"/>
    <xf numFmtId="0" fontId="104" fillId="0" borderId="0"/>
    <xf numFmtId="0" fontId="104" fillId="0" borderId="0"/>
    <xf numFmtId="0" fontId="103" fillId="0" borderId="0"/>
    <xf numFmtId="0" fontId="106" fillId="0" borderId="0"/>
    <xf numFmtId="0" fontId="102" fillId="0" borderId="0"/>
    <xf numFmtId="0" fontId="101" fillId="0" borderId="0"/>
    <xf numFmtId="9" fontId="101" fillId="0" borderId="0" applyFont="0" applyFill="0" applyBorder="0" applyAlignment="0" applyProtection="0"/>
    <xf numFmtId="0" fontId="100" fillId="0" borderId="0"/>
    <xf numFmtId="0" fontId="165" fillId="0" borderId="0"/>
    <xf numFmtId="0" fontId="99" fillId="0" borderId="0"/>
    <xf numFmtId="0" fontId="106" fillId="0" borderId="0"/>
    <xf numFmtId="0" fontId="98" fillId="0" borderId="0"/>
    <xf numFmtId="0" fontId="98" fillId="0" borderId="0"/>
    <xf numFmtId="0" fontId="97" fillId="0" borderId="0"/>
    <xf numFmtId="0" fontId="97" fillId="0" borderId="0"/>
    <xf numFmtId="0" fontId="96" fillId="0" borderId="0"/>
    <xf numFmtId="0" fontId="95" fillId="0" borderId="0"/>
    <xf numFmtId="0" fontId="165" fillId="0" borderId="0"/>
    <xf numFmtId="0" fontId="94" fillId="0" borderId="0"/>
    <xf numFmtId="0" fontId="94" fillId="0" borderId="0"/>
    <xf numFmtId="0" fontId="94" fillId="0" borderId="0"/>
    <xf numFmtId="0" fontId="107" fillId="0" borderId="0"/>
    <xf numFmtId="0" fontId="94" fillId="0" borderId="0"/>
    <xf numFmtId="0" fontId="106" fillId="0" borderId="0"/>
    <xf numFmtId="0" fontId="94" fillId="0" borderId="0"/>
    <xf numFmtId="0" fontId="93" fillId="0" borderId="0"/>
    <xf numFmtId="0" fontId="93" fillId="0" borderId="0"/>
    <xf numFmtId="0" fontId="92" fillId="0" borderId="0"/>
    <xf numFmtId="0" fontId="92" fillId="0" borderId="0"/>
    <xf numFmtId="0" fontId="92"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89" fillId="0" borderId="0"/>
    <xf numFmtId="0" fontId="89" fillId="0" borderId="0"/>
    <xf numFmtId="0" fontId="88" fillId="0" borderId="0"/>
    <xf numFmtId="0" fontId="88" fillId="0" borderId="0"/>
    <xf numFmtId="0" fontId="88" fillId="0" borderId="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5"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165" fillId="0" borderId="0"/>
    <xf numFmtId="0" fontId="168" fillId="0" borderId="0"/>
    <xf numFmtId="0" fontId="80" fillId="0" borderId="0"/>
    <xf numFmtId="0" fontId="79" fillId="0" borderId="0"/>
    <xf numFmtId="0" fontId="315" fillId="0" borderId="0"/>
    <xf numFmtId="0" fontId="315" fillId="0" borderId="0"/>
    <xf numFmtId="0" fontId="315" fillId="0" borderId="0"/>
    <xf numFmtId="0" fontId="315" fillId="0" borderId="0"/>
    <xf numFmtId="0" fontId="78" fillId="0" borderId="0"/>
    <xf numFmtId="0" fontId="77" fillId="0" borderId="0"/>
    <xf numFmtId="0" fontId="76" fillId="0" borderId="0"/>
    <xf numFmtId="0" fontId="76" fillId="0" borderId="0"/>
    <xf numFmtId="0" fontId="76" fillId="0" borderId="0"/>
    <xf numFmtId="0" fontId="76" fillId="0" borderId="0"/>
    <xf numFmtId="0" fontId="76" fillId="0" borderId="0"/>
    <xf numFmtId="0" fontId="75" fillId="0" borderId="0"/>
    <xf numFmtId="0" fontId="75" fillId="0" borderId="0"/>
    <xf numFmtId="0" fontId="168" fillId="0" borderId="0"/>
    <xf numFmtId="0" fontId="156" fillId="0" borderId="0"/>
    <xf numFmtId="0" fontId="74" fillId="0" borderId="0"/>
    <xf numFmtId="0" fontId="106" fillId="0" borderId="0"/>
    <xf numFmtId="0" fontId="106" fillId="0" borderId="0"/>
    <xf numFmtId="0" fontId="160" fillId="0" borderId="0"/>
    <xf numFmtId="0" fontId="106" fillId="0" borderId="0"/>
    <xf numFmtId="0" fontId="74" fillId="0" borderId="0"/>
    <xf numFmtId="0" fontId="168" fillId="0" borderId="0"/>
    <xf numFmtId="0" fontId="156" fillId="0" borderId="0"/>
    <xf numFmtId="0" fontId="74" fillId="0" borderId="0"/>
    <xf numFmtId="0" fontId="106" fillId="0" borderId="0"/>
    <xf numFmtId="0" fontId="74" fillId="0" borderId="0"/>
    <xf numFmtId="0" fontId="74" fillId="0" borderId="0"/>
    <xf numFmtId="0" fontId="160" fillId="0" borderId="0"/>
    <xf numFmtId="0" fontId="168" fillId="0" borderId="0"/>
    <xf numFmtId="0" fontId="74" fillId="0" borderId="0"/>
    <xf numFmtId="0" fontId="168" fillId="0" borderId="0"/>
    <xf numFmtId="0" fontId="160" fillId="0" borderId="0"/>
    <xf numFmtId="0" fontId="168" fillId="0" borderId="0"/>
    <xf numFmtId="0" fontId="74" fillId="0" borderId="0"/>
    <xf numFmtId="166" fontId="168" fillId="0" borderId="0" applyFont="0" applyFill="0" applyBorder="0" applyAlignment="0" applyProtection="0"/>
    <xf numFmtId="0" fontId="160" fillId="0" borderId="0"/>
    <xf numFmtId="0" fontId="168" fillId="0" borderId="0"/>
    <xf numFmtId="0" fontId="156" fillId="0" borderId="0"/>
    <xf numFmtId="0" fontId="73" fillId="0" borderId="0"/>
    <xf numFmtId="0" fontId="160" fillId="0" borderId="0"/>
    <xf numFmtId="0" fontId="316" fillId="0" borderId="0"/>
    <xf numFmtId="0" fontId="317" fillId="0" borderId="0"/>
    <xf numFmtId="9" fontId="73" fillId="0" borderId="0" applyFont="0" applyFill="0" applyBorder="0" applyAlignment="0" applyProtection="0"/>
    <xf numFmtId="0" fontId="72" fillId="0" borderId="0"/>
    <xf numFmtId="0" fontId="72" fillId="0" borderId="0"/>
    <xf numFmtId="0" fontId="71" fillId="0" borderId="0"/>
    <xf numFmtId="0" fontId="71" fillId="0" borderId="0"/>
    <xf numFmtId="0" fontId="70" fillId="0" borderId="0"/>
    <xf numFmtId="0" fontId="69" fillId="0" borderId="0"/>
    <xf numFmtId="0" fontId="69" fillId="0" borderId="0"/>
    <xf numFmtId="0" fontId="68" fillId="0" borderId="0"/>
    <xf numFmtId="0" fontId="156" fillId="0" borderId="0"/>
    <xf numFmtId="0" fontId="67" fillId="0" borderId="0"/>
    <xf numFmtId="0" fontId="66" fillId="0" borderId="0"/>
    <xf numFmtId="0" fontId="65" fillId="0" borderId="0"/>
    <xf numFmtId="0" fontId="65" fillId="0" borderId="0"/>
    <xf numFmtId="0" fontId="64" fillId="0" borderId="0"/>
    <xf numFmtId="0" fontId="160" fillId="0" borderId="0"/>
    <xf numFmtId="0" fontId="167" fillId="0" borderId="0"/>
    <xf numFmtId="0" fontId="62" fillId="0" borderId="0"/>
    <xf numFmtId="0" fontId="61" fillId="0" borderId="0"/>
    <xf numFmtId="0" fontId="160" fillId="0" borderId="0"/>
    <xf numFmtId="0" fontId="168" fillId="0" borderId="0"/>
    <xf numFmtId="0" fontId="63" fillId="0" borderId="0"/>
    <xf numFmtId="0" fontId="60" fillId="0" borderId="0"/>
    <xf numFmtId="0" fontId="60" fillId="0" borderId="0"/>
    <xf numFmtId="0" fontId="314" fillId="0" borderId="0"/>
    <xf numFmtId="0" fontId="319" fillId="0" borderId="0"/>
    <xf numFmtId="0" fontId="59"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5" fillId="0" borderId="0"/>
    <xf numFmtId="0" fontId="320" fillId="0" borderId="0" applyNumberFormat="0" applyFill="0" applyBorder="0" applyAlignment="0" applyProtection="0"/>
    <xf numFmtId="0" fontId="54" fillId="0" borderId="0"/>
    <xf numFmtId="0" fontId="54" fillId="0" borderId="0"/>
    <xf numFmtId="0" fontId="54" fillId="0" borderId="0"/>
    <xf numFmtId="0" fontId="54" fillId="0" borderId="0"/>
    <xf numFmtId="0" fontId="54" fillId="0" borderId="0"/>
    <xf numFmtId="0" fontId="160" fillId="0" borderId="0"/>
    <xf numFmtId="0" fontId="53" fillId="0" borderId="0"/>
    <xf numFmtId="0" fontId="52" fillId="0" borderId="0"/>
    <xf numFmtId="0" fontId="52" fillId="0" borderId="0"/>
    <xf numFmtId="0" fontId="52" fillId="0" borderId="0"/>
    <xf numFmtId="0" fontId="165" fillId="0" borderId="0"/>
    <xf numFmtId="0" fontId="165" fillId="0" borderId="0"/>
    <xf numFmtId="0" fontId="165" fillId="0" borderId="0"/>
    <xf numFmtId="0" fontId="165" fillId="0" borderId="0"/>
    <xf numFmtId="0" fontId="165" fillId="0" borderId="0"/>
    <xf numFmtId="0" fontId="51" fillId="0" borderId="0"/>
    <xf numFmtId="0" fontId="321" fillId="0" borderId="0"/>
    <xf numFmtId="0" fontId="50" fillId="0" borderId="0"/>
    <xf numFmtId="0" fontId="107" fillId="0" borderId="0"/>
    <xf numFmtId="0" fontId="49" fillId="0" borderId="0"/>
    <xf numFmtId="0" fontId="48" fillId="0" borderId="0"/>
    <xf numFmtId="0" fontId="48" fillId="0" borderId="0"/>
    <xf numFmtId="0" fontId="47" fillId="0" borderId="0"/>
    <xf numFmtId="0" fontId="46" fillId="0" borderId="0"/>
    <xf numFmtId="0" fontId="46" fillId="0" borderId="0"/>
    <xf numFmtId="0" fontId="160" fillId="0" borderId="0"/>
    <xf numFmtId="0" fontId="45" fillId="0" borderId="0"/>
    <xf numFmtId="0" fontId="45" fillId="0" borderId="0"/>
    <xf numFmtId="0" fontId="160" fillId="0" borderId="0" applyNumberFormat="0" applyFill="0" applyBorder="0" applyAlignment="0" applyProtection="0"/>
    <xf numFmtId="0" fontId="44" fillId="0" borderId="0"/>
    <xf numFmtId="0" fontId="107" fillId="0" borderId="0"/>
    <xf numFmtId="0" fontId="42" fillId="0" borderId="0"/>
    <xf numFmtId="0" fontId="156" fillId="0" borderId="0"/>
    <xf numFmtId="0" fontId="63" fillId="0" borderId="0"/>
    <xf numFmtId="0" fontId="41" fillId="0" borderId="0"/>
    <xf numFmtId="0" fontId="41" fillId="0" borderId="0"/>
    <xf numFmtId="0" fontId="41" fillId="0" borderId="0"/>
    <xf numFmtId="0" fontId="41" fillId="0" borderId="0"/>
    <xf numFmtId="0" fontId="41" fillId="0" borderId="0"/>
    <xf numFmtId="0" fontId="40" fillId="0" borderId="0"/>
    <xf numFmtId="0" fontId="40" fillId="0" borderId="0"/>
    <xf numFmtId="0" fontId="39" fillId="0" borderId="0"/>
    <xf numFmtId="0" fontId="38" fillId="0" borderId="0"/>
    <xf numFmtId="0" fontId="38" fillId="0" borderId="0"/>
    <xf numFmtId="0" fontId="37" fillId="0" borderId="0"/>
    <xf numFmtId="0" fontId="36" fillId="0" borderId="0"/>
    <xf numFmtId="0" fontId="107" fillId="0" borderId="0"/>
    <xf numFmtId="0" fontId="35" fillId="0" borderId="0"/>
    <xf numFmtId="0" fontId="35" fillId="0" borderId="0"/>
    <xf numFmtId="0" fontId="26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2" fillId="0" borderId="0"/>
    <xf numFmtId="0" fontId="31"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0" fontId="107" fillId="0" borderId="0"/>
    <xf numFmtId="0" fontId="160" fillId="0" borderId="0"/>
    <xf numFmtId="0" fontId="27" fillId="0" borderId="0"/>
    <xf numFmtId="0" fontId="168" fillId="0" borderId="0"/>
    <xf numFmtId="164" fontId="168" fillId="0" borderId="0" applyFont="0" applyFill="0" applyBorder="0" applyAlignment="0" applyProtection="0"/>
    <xf numFmtId="0" fontId="325" fillId="0" borderId="0"/>
    <xf numFmtId="0" fontId="26" fillId="0" borderId="0"/>
    <xf numFmtId="0" fontId="25" fillId="0" borderId="0"/>
    <xf numFmtId="0" fontId="25" fillId="0" borderId="0"/>
    <xf numFmtId="0" fontId="25" fillId="0" borderId="0"/>
    <xf numFmtId="0" fontId="24" fillId="0" borderId="0"/>
    <xf numFmtId="0" fontId="23" fillId="0" borderId="0"/>
    <xf numFmtId="0" fontId="22" fillId="0" borderId="0"/>
    <xf numFmtId="0" fontId="326" fillId="0" borderId="0"/>
    <xf numFmtId="0" fontId="325" fillId="0" borderId="0"/>
    <xf numFmtId="0" fontId="21" fillId="0" borderId="0"/>
    <xf numFmtId="0" fontId="21" fillId="0" borderId="0"/>
    <xf numFmtId="0" fontId="21" fillId="0" borderId="0"/>
    <xf numFmtId="0" fontId="20" fillId="0" borderId="0"/>
    <xf numFmtId="0" fontId="20" fillId="0" borderId="0"/>
    <xf numFmtId="0" fontId="107" fillId="0" borderId="0"/>
    <xf numFmtId="0" fontId="20" fillId="0" borderId="0"/>
    <xf numFmtId="0" fontId="107" fillId="0" borderId="0"/>
    <xf numFmtId="166" fontId="166" fillId="0" borderId="0" applyFont="0" applyFill="0" applyBorder="0" applyAlignment="0" applyProtection="0"/>
    <xf numFmtId="0" fontId="168" fillId="0" borderId="0"/>
    <xf numFmtId="0" fontId="328" fillId="0" borderId="0" applyNumberFormat="0" applyFill="0" applyBorder="0" applyAlignment="0" applyProtection="0"/>
    <xf numFmtId="0" fontId="329" fillId="0" borderId="17" applyNumberFormat="0" applyFill="0" applyAlignment="0" applyProtection="0"/>
    <xf numFmtId="0" fontId="330" fillId="0" borderId="18" applyNumberFormat="0" applyFill="0" applyAlignment="0" applyProtection="0"/>
    <xf numFmtId="0" fontId="331" fillId="0" borderId="19" applyNumberFormat="0" applyFill="0" applyAlignment="0" applyProtection="0"/>
    <xf numFmtId="0" fontId="331" fillId="0" borderId="0" applyNumberFormat="0" applyFill="0" applyBorder="0" applyAlignment="0" applyProtection="0"/>
    <xf numFmtId="0" fontId="332" fillId="46" borderId="0" applyNumberFormat="0" applyBorder="0" applyAlignment="0" applyProtection="0"/>
    <xf numFmtId="0" fontId="333" fillId="47" borderId="0" applyNumberFormat="0" applyBorder="0" applyAlignment="0" applyProtection="0"/>
    <xf numFmtId="0" fontId="334" fillId="48" borderId="0" applyNumberFormat="0" applyBorder="0" applyAlignment="0" applyProtection="0"/>
    <xf numFmtId="0" fontId="335" fillId="49" borderId="20" applyNumberFormat="0" applyAlignment="0" applyProtection="0"/>
    <xf numFmtId="0" fontId="336" fillId="50" borderId="21" applyNumberFormat="0" applyAlignment="0" applyProtection="0"/>
    <xf numFmtId="0" fontId="337" fillId="50" borderId="20" applyNumberFormat="0" applyAlignment="0" applyProtection="0"/>
    <xf numFmtId="0" fontId="338" fillId="0" borderId="22" applyNumberFormat="0" applyFill="0" applyAlignment="0" applyProtection="0"/>
    <xf numFmtId="0" fontId="339" fillId="51" borderId="23" applyNumberFormat="0" applyAlignment="0" applyProtection="0"/>
    <xf numFmtId="0" fontId="340" fillId="0" borderId="0" applyNumberFormat="0" applyFill="0" applyBorder="0" applyAlignment="0" applyProtection="0"/>
    <xf numFmtId="0" fontId="168" fillId="4" borderId="3" applyNumberFormat="0" applyFont="0" applyAlignment="0" applyProtection="0"/>
    <xf numFmtId="0" fontId="341" fillId="0" borderId="0" applyNumberFormat="0" applyFill="0" applyBorder="0" applyAlignment="0" applyProtection="0"/>
    <xf numFmtId="0" fontId="327" fillId="0" borderId="24" applyNumberFormat="0" applyFill="0" applyAlignment="0" applyProtection="0"/>
    <xf numFmtId="0" fontId="342" fillId="52" borderId="0" applyNumberFormat="0" applyBorder="0" applyAlignment="0" applyProtection="0"/>
    <xf numFmtId="0" fontId="168" fillId="34" borderId="0" applyNumberFormat="0" applyBorder="0" applyAlignment="0" applyProtection="0"/>
    <xf numFmtId="0" fontId="168" fillId="35" borderId="0" applyNumberFormat="0" applyBorder="0" applyAlignment="0" applyProtection="0"/>
    <xf numFmtId="0" fontId="168" fillId="53" borderId="0" applyNumberFormat="0" applyBorder="0" applyAlignment="0" applyProtection="0"/>
    <xf numFmtId="0" fontId="342" fillId="2" borderId="0" applyNumberFormat="0" applyBorder="0" applyAlignment="0" applyProtection="0"/>
    <xf numFmtId="0" fontId="168" fillId="36" borderId="0" applyNumberFormat="0" applyBorder="0" applyAlignment="0" applyProtection="0"/>
    <xf numFmtId="0" fontId="168" fillId="37" borderId="0" applyNumberFormat="0" applyBorder="0" applyAlignment="0" applyProtection="0"/>
    <xf numFmtId="0" fontId="168" fillId="54" borderId="0" applyNumberFormat="0" applyBorder="0" applyAlignment="0" applyProtection="0"/>
    <xf numFmtId="0" fontId="342" fillId="55" borderId="0" applyNumberFormat="0" applyBorder="0" applyAlignment="0" applyProtection="0"/>
    <xf numFmtId="0" fontId="168" fillId="38" borderId="0" applyNumberFormat="0" applyBorder="0" applyAlignment="0" applyProtection="0"/>
    <xf numFmtId="0" fontId="168" fillId="39" borderId="0" applyNumberFormat="0" applyBorder="0" applyAlignment="0" applyProtection="0"/>
    <xf numFmtId="0" fontId="168" fillId="56" borderId="0" applyNumberFormat="0" applyBorder="0" applyAlignment="0" applyProtection="0"/>
    <xf numFmtId="0" fontId="342" fillId="57" borderId="0" applyNumberFormat="0" applyBorder="0" applyAlignment="0" applyProtection="0"/>
    <xf numFmtId="0" fontId="168" fillId="40" borderId="0" applyNumberFormat="0" applyBorder="0" applyAlignment="0" applyProtection="0"/>
    <xf numFmtId="0" fontId="168" fillId="41" borderId="0" applyNumberFormat="0" applyBorder="0" applyAlignment="0" applyProtection="0"/>
    <xf numFmtId="0" fontId="168" fillId="58" borderId="0" applyNumberFormat="0" applyBorder="0" applyAlignment="0" applyProtection="0"/>
    <xf numFmtId="0" fontId="342" fillId="59" borderId="0" applyNumberFormat="0" applyBorder="0" applyAlignment="0" applyProtection="0"/>
    <xf numFmtId="0" fontId="168" fillId="42" borderId="0" applyNumberFormat="0" applyBorder="0" applyAlignment="0" applyProtection="0"/>
    <xf numFmtId="0" fontId="168" fillId="43" borderId="0" applyNumberFormat="0" applyBorder="0" applyAlignment="0" applyProtection="0"/>
    <xf numFmtId="0" fontId="168" fillId="60" borderId="0" applyNumberFormat="0" applyBorder="0" applyAlignment="0" applyProtection="0"/>
    <xf numFmtId="0" fontId="342" fillId="61" borderId="0" applyNumberFormat="0" applyBorder="0" applyAlignment="0" applyProtection="0"/>
    <xf numFmtId="0" fontId="168" fillId="44" borderId="0" applyNumberFormat="0" applyBorder="0" applyAlignment="0" applyProtection="0"/>
    <xf numFmtId="0" fontId="168" fillId="45" borderId="0" applyNumberFormat="0" applyBorder="0" applyAlignment="0" applyProtection="0"/>
    <xf numFmtId="0" fontId="168" fillId="62" borderId="0" applyNumberFormat="0" applyBorder="0" applyAlignment="0" applyProtection="0"/>
    <xf numFmtId="0" fontId="343" fillId="0" borderId="0" applyNumberFormat="0" applyFill="0" applyBorder="0" applyAlignment="0" applyProtection="0"/>
    <xf numFmtId="0" fontId="63"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07" fillId="0" borderId="0"/>
    <xf numFmtId="0" fontId="160" fillId="0" borderId="0"/>
    <xf numFmtId="0" fontId="166"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4" fillId="0" borderId="0" applyNumberFormat="0" applyFill="0" applyBorder="0" applyAlignment="0" applyProtection="0"/>
    <xf numFmtId="0" fontId="160" fillId="0" borderId="0"/>
    <xf numFmtId="0" fontId="160" fillId="0" borderId="0"/>
    <xf numFmtId="165" fontId="20" fillId="0" borderId="0" applyFont="0" applyFill="0" applyBorder="0" applyAlignment="0" applyProtection="0"/>
    <xf numFmtId="0" fontId="20"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165" fontId="18" fillId="0" borderId="0" applyFont="0" applyFill="0" applyBorder="0" applyAlignment="0" applyProtection="0"/>
    <xf numFmtId="0" fontId="17" fillId="0" borderId="0"/>
    <xf numFmtId="0" fontId="16" fillId="0" borderId="0"/>
    <xf numFmtId="0" fontId="15" fillId="0" borderId="0"/>
    <xf numFmtId="0" fontId="15" fillId="0" borderId="0"/>
    <xf numFmtId="9" fontId="15" fillId="0" borderId="0" applyFont="0" applyFill="0" applyBorder="0" applyAlignment="0" applyProtection="0"/>
    <xf numFmtId="0" fontId="15" fillId="0" borderId="0"/>
    <xf numFmtId="0" fontId="168"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0" fontId="12" fillId="0" borderId="0"/>
    <xf numFmtId="0" fontId="12" fillId="0" borderId="0"/>
    <xf numFmtId="0" fontId="12" fillId="0" borderId="0"/>
    <xf numFmtId="0" fontId="160" fillId="0" borderId="0"/>
    <xf numFmtId="0" fontId="11" fillId="0" borderId="0"/>
    <xf numFmtId="0" fontId="348" fillId="0" borderId="0"/>
    <xf numFmtId="0" fontId="10" fillId="0" borderId="0"/>
    <xf numFmtId="0" fontId="325" fillId="0" borderId="0"/>
    <xf numFmtId="0" fontId="9" fillId="0" borderId="0"/>
    <xf numFmtId="0" fontId="8" fillId="0" borderId="0"/>
    <xf numFmtId="0" fontId="7" fillId="0" borderId="0"/>
    <xf numFmtId="0" fontId="6" fillId="0" borderId="0"/>
    <xf numFmtId="0" fontId="6"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50"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301">
    <xf numFmtId="0" fontId="0" fillId="0" borderId="0" xfId="0"/>
    <xf numFmtId="0" fontId="213" fillId="0" borderId="0" xfId="0" applyFont="1"/>
    <xf numFmtId="0" fontId="214" fillId="0" borderId="0" xfId="39" applyFont="1"/>
    <xf numFmtId="0" fontId="214" fillId="0" borderId="0" xfId="27" applyFont="1"/>
    <xf numFmtId="0" fontId="214" fillId="0" borderId="0" xfId="70" applyFont="1" applyAlignment="1">
      <alignment horizontal="left" vertical="center"/>
    </xf>
    <xf numFmtId="0" fontId="214" fillId="0" borderId="0" xfId="70" applyFont="1"/>
    <xf numFmtId="167" fontId="214" fillId="0" borderId="0" xfId="70" applyNumberFormat="1" applyFont="1" applyAlignment="1">
      <alignment vertical="center"/>
    </xf>
    <xf numFmtId="0" fontId="214" fillId="0" borderId="0" xfId="39" applyFont="1" applyAlignment="1">
      <alignment horizontal="center"/>
    </xf>
    <xf numFmtId="0" fontId="214" fillId="0" borderId="0" xfId="39" applyFont="1" applyAlignment="1">
      <alignment horizontal="right"/>
    </xf>
    <xf numFmtId="0" fontId="214" fillId="0" borderId="0" xfId="73" applyFont="1"/>
    <xf numFmtId="0" fontId="213" fillId="3" borderId="0" xfId="69" applyFont="1" applyFill="1"/>
    <xf numFmtId="0" fontId="215" fillId="0" borderId="0" xfId="206" applyFont="1" applyAlignment="1">
      <alignment horizontal="left"/>
    </xf>
    <xf numFmtId="14" fontId="213" fillId="0" borderId="0" xfId="69" applyNumberFormat="1" applyFont="1"/>
    <xf numFmtId="0" fontId="213" fillId="0" borderId="0" xfId="69" applyFont="1"/>
    <xf numFmtId="167" fontId="213" fillId="0" borderId="0" xfId="69" applyNumberFormat="1" applyFont="1" applyAlignment="1">
      <alignment horizontal="center"/>
    </xf>
    <xf numFmtId="49" fontId="213" fillId="0" borderId="0" xfId="69" applyNumberFormat="1" applyFont="1" applyAlignment="1">
      <alignment horizontal="left" vertical="center"/>
    </xf>
    <xf numFmtId="49" fontId="214" fillId="0" borderId="0" xfId="39" applyNumberFormat="1" applyFont="1" applyAlignment="1">
      <alignment horizontal="left" vertical="center"/>
    </xf>
    <xf numFmtId="49" fontId="215" fillId="0" borderId="0" xfId="206" applyNumberFormat="1" applyFont="1" applyAlignment="1">
      <alignment horizontal="left"/>
    </xf>
    <xf numFmtId="167" fontId="214" fillId="0" borderId="0" xfId="27" applyNumberFormat="1" applyFont="1"/>
    <xf numFmtId="0" fontId="213" fillId="0" borderId="0" xfId="163" applyFont="1"/>
    <xf numFmtId="167" fontId="213" fillId="0" borderId="0" xfId="0" applyNumberFormat="1" applyFont="1"/>
    <xf numFmtId="2" fontId="214" fillId="0" borderId="0" xfId="39" applyNumberFormat="1" applyFont="1"/>
    <xf numFmtId="2" fontId="214" fillId="0" borderId="0" xfId="39" applyNumberFormat="1" applyFont="1" applyAlignment="1">
      <alignment horizontal="right"/>
    </xf>
    <xf numFmtId="0" fontId="219" fillId="0" borderId="0" xfId="0" applyFont="1"/>
    <xf numFmtId="14" fontId="214" fillId="0" borderId="0" xfId="60" applyNumberFormat="1" applyFont="1"/>
    <xf numFmtId="14" fontId="213" fillId="0" borderId="0" xfId="1119" applyNumberFormat="1" applyFont="1"/>
    <xf numFmtId="14" fontId="217" fillId="0" borderId="0" xfId="1119" applyNumberFormat="1" applyFont="1"/>
    <xf numFmtId="2" fontId="214" fillId="0" borderId="0" xfId="270" applyNumberFormat="1" applyFont="1"/>
    <xf numFmtId="0" fontId="214" fillId="0" borderId="0" xfId="27" applyFont="1" applyAlignment="1">
      <alignment wrapText="1"/>
    </xf>
    <xf numFmtId="0" fontId="214" fillId="0" borderId="0" xfId="1139" applyFont="1" applyAlignment="1">
      <alignment vertical="center"/>
    </xf>
    <xf numFmtId="0" fontId="214" fillId="0" borderId="0" xfId="0" applyFont="1"/>
    <xf numFmtId="0" fontId="215" fillId="0" borderId="0" xfId="0" applyFont="1"/>
    <xf numFmtId="14" fontId="214" fillId="0" borderId="0" xfId="0" applyNumberFormat="1" applyFont="1"/>
    <xf numFmtId="14" fontId="213" fillId="0" borderId="0" xfId="0" applyNumberFormat="1" applyFont="1"/>
    <xf numFmtId="0" fontId="213" fillId="0" borderId="0" xfId="1140" applyFont="1"/>
    <xf numFmtId="0" fontId="213" fillId="0" borderId="0" xfId="1139" applyFont="1" applyAlignment="1">
      <alignment vertical="center"/>
    </xf>
    <xf numFmtId="0" fontId="214" fillId="3" borderId="0" xfId="39" applyFont="1" applyFill="1"/>
    <xf numFmtId="167" fontId="213" fillId="0" borderId="0" xfId="69" applyNumberFormat="1" applyFont="1" applyAlignment="1">
      <alignment horizontal="center" vertical="center"/>
    </xf>
    <xf numFmtId="0" fontId="214" fillId="0" borderId="0" xfId="1139" applyFont="1"/>
    <xf numFmtId="49" fontId="214" fillId="0" borderId="0" xfId="73" applyNumberFormat="1" applyFont="1"/>
    <xf numFmtId="0" fontId="213" fillId="0" borderId="0" xfId="1225" applyFont="1"/>
    <xf numFmtId="0" fontId="213" fillId="3" borderId="0" xfId="1224" applyFont="1" applyFill="1"/>
    <xf numFmtId="0" fontId="214" fillId="0" borderId="0" xfId="1224" applyFont="1"/>
    <xf numFmtId="0" fontId="218" fillId="3" borderId="0" xfId="1224" applyFont="1" applyFill="1"/>
    <xf numFmtId="0" fontId="218" fillId="0" borderId="0" xfId="1224" applyFont="1" applyAlignment="1">
      <alignment vertical="center"/>
    </xf>
    <xf numFmtId="0" fontId="215" fillId="0" borderId="0" xfId="1226" applyFont="1"/>
    <xf numFmtId="0" fontId="213" fillId="0" borderId="0" xfId="1224" applyFont="1"/>
    <xf numFmtId="49" fontId="213" fillId="3" borderId="0" xfId="1224" applyNumberFormat="1" applyFont="1" applyFill="1"/>
    <xf numFmtId="0" fontId="213" fillId="3" borderId="0" xfId="1225" applyFont="1" applyFill="1" applyAlignment="1">
      <alignment horizontal="left" vertical="center"/>
    </xf>
    <xf numFmtId="49" fontId="215" fillId="0" borderId="0" xfId="1226" applyNumberFormat="1" applyFont="1" applyAlignment="1">
      <alignment horizontal="left" vertical="center"/>
    </xf>
    <xf numFmtId="2" fontId="215" fillId="0" borderId="0" xfId="1227" applyNumberFormat="1" applyFont="1"/>
    <xf numFmtId="0" fontId="215" fillId="0" borderId="0" xfId="1228" applyFont="1"/>
    <xf numFmtId="14" fontId="213" fillId="3" borderId="0" xfId="1224" applyNumberFormat="1" applyFont="1" applyFill="1"/>
    <xf numFmtId="167" fontId="213" fillId="3" borderId="0" xfId="1224" applyNumberFormat="1" applyFont="1" applyFill="1" applyAlignment="1">
      <alignment horizontal="right"/>
    </xf>
    <xf numFmtId="167" fontId="213" fillId="3" borderId="0" xfId="1224" applyNumberFormat="1" applyFont="1" applyFill="1"/>
    <xf numFmtId="14" fontId="214" fillId="3" borderId="0" xfId="1226" applyNumberFormat="1" applyFont="1" applyFill="1"/>
    <xf numFmtId="167" fontId="213" fillId="3" borderId="0" xfId="1229" applyNumberFormat="1" applyFont="1" applyFill="1"/>
    <xf numFmtId="0" fontId="215" fillId="0" borderId="0" xfId="1224" applyFont="1"/>
    <xf numFmtId="0" fontId="318" fillId="3" borderId="0" xfId="1224" applyFont="1" applyFill="1"/>
    <xf numFmtId="0" fontId="318" fillId="0" borderId="0" xfId="1224" applyFont="1" applyAlignment="1">
      <alignment vertical="center"/>
    </xf>
    <xf numFmtId="0" fontId="213" fillId="3" borderId="0" xfId="1246" applyFont="1" applyFill="1" applyAlignment="1">
      <alignment horizontal="left"/>
    </xf>
    <xf numFmtId="0" fontId="213" fillId="3" borderId="0" xfId="1246" applyFont="1" applyFill="1"/>
    <xf numFmtId="0" fontId="213" fillId="0" borderId="0" xfId="1246" applyFont="1"/>
    <xf numFmtId="49" fontId="213" fillId="3" borderId="0" xfId="1246" applyNumberFormat="1" applyFont="1" applyFill="1"/>
    <xf numFmtId="0" fontId="213" fillId="3" borderId="0" xfId="1246" applyFont="1" applyFill="1" applyAlignment="1">
      <alignment horizontal="left" vertical="center"/>
    </xf>
    <xf numFmtId="0" fontId="213" fillId="0" borderId="0" xfId="1246" applyFont="1" applyAlignment="1">
      <alignment horizontal="left"/>
    </xf>
    <xf numFmtId="14" fontId="214" fillId="0" borderId="0" xfId="1246" applyNumberFormat="1" applyFont="1"/>
    <xf numFmtId="4" fontId="213" fillId="0" borderId="0" xfId="1246" applyNumberFormat="1" applyFont="1"/>
    <xf numFmtId="2" fontId="213" fillId="0" borderId="0" xfId="1246" applyNumberFormat="1" applyFont="1"/>
    <xf numFmtId="49" fontId="214" fillId="0" borderId="0" xfId="73" applyNumberFormat="1" applyFont="1" applyAlignment="1">
      <alignment horizontal="left" vertical="center"/>
    </xf>
    <xf numFmtId="14" fontId="213" fillId="0" borderId="0" xfId="1096" applyNumberFormat="1" applyFont="1" applyAlignment="1">
      <alignment horizontal="left"/>
    </xf>
    <xf numFmtId="167" fontId="215" fillId="0" borderId="0" xfId="1096" applyNumberFormat="1" applyFont="1"/>
    <xf numFmtId="2" fontId="215" fillId="0" borderId="0" xfId="1096" applyNumberFormat="1" applyFont="1"/>
    <xf numFmtId="14" fontId="214" fillId="0" borderId="0" xfId="150" applyNumberFormat="1" applyFont="1"/>
    <xf numFmtId="0" fontId="214" fillId="0" borderId="0" xfId="1273" applyFont="1" applyAlignment="1">
      <alignment horizontal="left"/>
    </xf>
    <xf numFmtId="2" fontId="214" fillId="0" borderId="0" xfId="1169" applyNumberFormat="1" applyFont="1" applyAlignment="1">
      <alignment vertical="center"/>
    </xf>
    <xf numFmtId="174" fontId="213" fillId="3" borderId="0" xfId="1224" applyNumberFormat="1" applyFont="1" applyFill="1"/>
    <xf numFmtId="174" fontId="215" fillId="0" borderId="0" xfId="1274" applyNumberFormat="1" applyFont="1"/>
    <xf numFmtId="174" fontId="213" fillId="3" borderId="0" xfId="1229" applyNumberFormat="1" applyFont="1" applyFill="1"/>
    <xf numFmtId="167" fontId="213" fillId="0" borderId="0" xfId="69" applyNumberFormat="1" applyFont="1" applyAlignment="1">
      <alignment vertical="center"/>
    </xf>
    <xf numFmtId="167" fontId="213" fillId="0" borderId="0" xfId="69" applyNumberFormat="1" applyFont="1" applyAlignment="1">
      <alignment horizontal="right" vertical="center"/>
    </xf>
    <xf numFmtId="0" fontId="322" fillId="0" borderId="0" xfId="478" applyFont="1"/>
    <xf numFmtId="0" fontId="322" fillId="0" borderId="0" xfId="478" applyFont="1" applyAlignment="1">
      <alignment horizontal="center" vertical="center"/>
    </xf>
    <xf numFmtId="167" fontId="322" fillId="0" borderId="0" xfId="478" applyNumberFormat="1" applyFont="1" applyAlignment="1">
      <alignment horizontal="center" vertical="center"/>
    </xf>
    <xf numFmtId="167" fontId="322" fillId="0" borderId="0" xfId="478" applyNumberFormat="1" applyFont="1" applyAlignment="1">
      <alignment vertical="center"/>
    </xf>
    <xf numFmtId="17" fontId="322" fillId="0" borderId="0" xfId="478" applyNumberFormat="1" applyFont="1"/>
    <xf numFmtId="2" fontId="322" fillId="0" borderId="0" xfId="478" applyNumberFormat="1" applyFont="1" applyAlignment="1">
      <alignment horizontal="center"/>
    </xf>
    <xf numFmtId="167" fontId="213" fillId="0" borderId="0" xfId="69" applyNumberFormat="1" applyFont="1"/>
    <xf numFmtId="0" fontId="214" fillId="0" borderId="0" xfId="1169" applyFont="1" applyAlignment="1">
      <alignment vertical="center"/>
    </xf>
    <xf numFmtId="2" fontId="43" fillId="0" borderId="0" xfId="1140" applyNumberFormat="1" applyFont="1"/>
    <xf numFmtId="14" fontId="43" fillId="0" borderId="0" xfId="0" applyNumberFormat="1" applyFont="1"/>
    <xf numFmtId="0" fontId="43" fillId="0" borderId="0" xfId="0" applyFont="1"/>
    <xf numFmtId="0" fontId="43" fillId="0" borderId="0" xfId="163" applyFont="1"/>
    <xf numFmtId="0" fontId="43" fillId="0" borderId="0" xfId="1096" applyFont="1"/>
    <xf numFmtId="167" fontId="43" fillId="0" borderId="0" xfId="1096" applyNumberFormat="1" applyFont="1"/>
    <xf numFmtId="2" fontId="43" fillId="0" borderId="0" xfId="1096" applyNumberFormat="1" applyFont="1"/>
    <xf numFmtId="0" fontId="43" fillId="0" borderId="0" xfId="1096" applyFont="1" applyAlignment="1">
      <alignment horizontal="left"/>
    </xf>
    <xf numFmtId="0" fontId="43" fillId="0" borderId="0" xfId="60" applyFont="1"/>
    <xf numFmtId="1" fontId="43" fillId="0" borderId="0" xfId="1096" applyNumberFormat="1" applyFont="1"/>
    <xf numFmtId="14" fontId="219" fillId="0" borderId="0" xfId="0" applyNumberFormat="1" applyFont="1"/>
    <xf numFmtId="0" fontId="214" fillId="3" borderId="0" xfId="70" applyFont="1" applyFill="1"/>
    <xf numFmtId="0" fontId="214" fillId="3" borderId="0" xfId="73" applyFont="1" applyFill="1"/>
    <xf numFmtId="0" fontId="214" fillId="3" borderId="0" xfId="70" applyFont="1" applyFill="1" applyAlignment="1">
      <alignment horizontal="left" vertical="center"/>
    </xf>
    <xf numFmtId="0" fontId="43" fillId="3" borderId="0" xfId="109" applyFont="1" applyFill="1"/>
    <xf numFmtId="0" fontId="43" fillId="3" borderId="0" xfId="1323" applyFont="1" applyFill="1"/>
    <xf numFmtId="0" fontId="43" fillId="0" borderId="0" xfId="109" applyFont="1"/>
    <xf numFmtId="167" fontId="214" fillId="0" borderId="0" xfId="109" applyNumberFormat="1" applyFont="1" applyAlignment="1">
      <alignment horizontal="center" vertical="center"/>
    </xf>
    <xf numFmtId="167" fontId="214" fillId="0" borderId="0" xfId="109" applyNumberFormat="1" applyFont="1"/>
    <xf numFmtId="17" fontId="214" fillId="0" borderId="0" xfId="1325" applyNumberFormat="1" applyFont="1" applyAlignment="1">
      <alignment horizontal="left" vertical="center"/>
    </xf>
    <xf numFmtId="0" fontId="214" fillId="0" borderId="0" xfId="1325" applyFont="1"/>
    <xf numFmtId="0" fontId="213" fillId="0" borderId="0" xfId="1326" applyFont="1"/>
    <xf numFmtId="49" fontId="213" fillId="0" borderId="0" xfId="1326" applyNumberFormat="1" applyFont="1" applyAlignment="1">
      <alignment horizontal="left" vertical="center"/>
    </xf>
    <xf numFmtId="49" fontId="213" fillId="3" borderId="0" xfId="1327" applyNumberFormat="1" applyFont="1" applyFill="1"/>
    <xf numFmtId="0" fontId="213" fillId="3" borderId="0" xfId="1327" applyFont="1" applyFill="1"/>
    <xf numFmtId="0" fontId="213" fillId="0" borderId="0" xfId="1327" applyFont="1"/>
    <xf numFmtId="0" fontId="214" fillId="0" borderId="0" xfId="1328" applyFont="1" applyAlignment="1">
      <alignment horizontal="left"/>
    </xf>
    <xf numFmtId="0" fontId="43" fillId="0" borderId="0" xfId="1140" applyFont="1"/>
    <xf numFmtId="0" fontId="43" fillId="0" borderId="0" xfId="1224" applyFont="1"/>
    <xf numFmtId="0" fontId="213" fillId="0" borderId="0" xfId="1138" applyFont="1"/>
    <xf numFmtId="0" fontId="43" fillId="3" borderId="0" xfId="1224" applyFont="1" applyFill="1"/>
    <xf numFmtId="0" fontId="43" fillId="0" borderId="0" xfId="1138" applyFont="1"/>
    <xf numFmtId="49" fontId="43" fillId="3" borderId="0" xfId="1224" applyNumberFormat="1" applyFont="1" applyFill="1"/>
    <xf numFmtId="14" fontId="43" fillId="0" borderId="0" xfId="1138" applyNumberFormat="1" applyFont="1"/>
    <xf numFmtId="0" fontId="213" fillId="3" borderId="0" xfId="266" applyFont="1" applyFill="1"/>
    <xf numFmtId="0" fontId="213" fillId="3" borderId="0" xfId="266" applyFont="1" applyFill="1" applyAlignment="1">
      <alignment horizontal="center" vertical="center" wrapText="1"/>
    </xf>
    <xf numFmtId="0" fontId="323" fillId="3" borderId="0" xfId="266" applyFont="1" applyFill="1" applyAlignment="1">
      <alignment horizontal="center" vertical="center" wrapText="1"/>
    </xf>
    <xf numFmtId="167" fontId="213" fillId="3" borderId="0" xfId="266" applyNumberFormat="1" applyFont="1" applyFill="1"/>
    <xf numFmtId="174" fontId="215" fillId="3" borderId="0" xfId="1318" applyNumberFormat="1" applyFont="1" applyFill="1"/>
    <xf numFmtId="167" fontId="215" fillId="3" borderId="0" xfId="1218" applyNumberFormat="1" applyFont="1" applyFill="1"/>
    <xf numFmtId="1" fontId="213" fillId="3" borderId="0" xfId="266" applyNumberFormat="1" applyFont="1" applyFill="1"/>
    <xf numFmtId="0" fontId="213" fillId="3" borderId="0" xfId="266" applyFont="1" applyFill="1" applyAlignment="1">
      <alignment horizontal="left"/>
    </xf>
    <xf numFmtId="14" fontId="213" fillId="3" borderId="0" xfId="266" applyNumberFormat="1" applyFont="1" applyFill="1" applyAlignment="1">
      <alignment horizontal="left"/>
    </xf>
    <xf numFmtId="3" fontId="213" fillId="3" borderId="0" xfId="266" applyNumberFormat="1" applyFont="1" applyFill="1"/>
    <xf numFmtId="14" fontId="213" fillId="3" borderId="0" xfId="266" applyNumberFormat="1" applyFont="1" applyFill="1"/>
    <xf numFmtId="0" fontId="213" fillId="3" borderId="0" xfId="1332" applyFont="1" applyFill="1"/>
    <xf numFmtId="0" fontId="213" fillId="0" borderId="0" xfId="1332" applyFont="1"/>
    <xf numFmtId="0" fontId="215" fillId="0" borderId="0" xfId="1333" applyFont="1" applyAlignment="1">
      <alignment horizontal="left"/>
    </xf>
    <xf numFmtId="49" fontId="215" fillId="0" borderId="0" xfId="1333" applyNumberFormat="1" applyFont="1" applyAlignment="1">
      <alignment horizontal="left"/>
    </xf>
    <xf numFmtId="49" fontId="213" fillId="0" borderId="0" xfId="1332" applyNumberFormat="1" applyFont="1" applyAlignment="1">
      <alignment horizontal="left" vertical="center"/>
    </xf>
    <xf numFmtId="0" fontId="214" fillId="0" borderId="0" xfId="1332" applyFont="1"/>
    <xf numFmtId="167" fontId="213" fillId="0" borderId="0" xfId="1332" applyNumberFormat="1" applyFont="1" applyAlignment="1">
      <alignment horizontal="center"/>
    </xf>
    <xf numFmtId="14" fontId="213" fillId="0" borderId="0" xfId="1332" applyNumberFormat="1" applyFont="1"/>
    <xf numFmtId="167" fontId="43" fillId="0" borderId="0" xfId="0" applyNumberFormat="1" applyFont="1" applyAlignment="1">
      <alignment horizontal="center"/>
    </xf>
    <xf numFmtId="2" fontId="213" fillId="0" borderId="0" xfId="1332" applyNumberFormat="1" applyFont="1"/>
    <xf numFmtId="0" fontId="219" fillId="3" borderId="0" xfId="1350" applyFont="1" applyFill="1"/>
    <xf numFmtId="0" fontId="219" fillId="0" borderId="0" xfId="1350" quotePrefix="1" applyFont="1"/>
    <xf numFmtId="0" fontId="219" fillId="0" borderId="0" xfId="1350" applyFont="1"/>
    <xf numFmtId="49" fontId="219" fillId="0" borderId="0" xfId="1350" applyNumberFormat="1" applyFont="1" applyAlignment="1">
      <alignment horizontal="left" vertical="center"/>
    </xf>
    <xf numFmtId="2" fontId="322" fillId="0" borderId="0" xfId="478" applyNumberFormat="1" applyFont="1"/>
    <xf numFmtId="17" fontId="213" fillId="0" borderId="0" xfId="0" applyNumberFormat="1" applyFont="1"/>
    <xf numFmtId="2" fontId="213" fillId="0" borderId="0" xfId="1332" applyNumberFormat="1" applyFont="1" applyAlignment="1">
      <alignment horizontal="center" vertical="center"/>
    </xf>
    <xf numFmtId="167" fontId="214" fillId="0" borderId="0" xfId="73" applyNumberFormat="1" applyFont="1" applyAlignment="1">
      <alignment horizontal="center" vertical="center"/>
    </xf>
    <xf numFmtId="167" fontId="215" fillId="0" borderId="0" xfId="206" applyNumberFormat="1" applyFont="1" applyAlignment="1">
      <alignment horizontal="center" vertical="center"/>
    </xf>
    <xf numFmtId="167" fontId="43" fillId="0" borderId="0" xfId="0" applyNumberFormat="1" applyFont="1" applyAlignment="1">
      <alignment horizontal="center" vertical="center"/>
    </xf>
    <xf numFmtId="167" fontId="43" fillId="0" borderId="0" xfId="0" applyNumberFormat="1" applyFont="1"/>
    <xf numFmtId="0" fontId="219" fillId="0" borderId="0" xfId="0" applyFont="1" applyAlignment="1">
      <alignment horizontal="left"/>
    </xf>
    <xf numFmtId="167" fontId="213" fillId="0" borderId="0" xfId="69" applyNumberFormat="1" applyFont="1" applyFill="1" applyAlignment="1">
      <alignment horizontal="center" vertical="center"/>
    </xf>
    <xf numFmtId="0" fontId="213" fillId="0" borderId="0" xfId="69" applyFont="1" applyFill="1"/>
    <xf numFmtId="0" fontId="215" fillId="0" borderId="0" xfId="1358" applyFont="1" applyAlignment="1">
      <alignment horizontal="center"/>
    </xf>
    <xf numFmtId="0" fontId="63" fillId="0" borderId="0" xfId="1138" applyFont="1"/>
    <xf numFmtId="0" fontId="63" fillId="0" borderId="0" xfId="0" applyFont="1"/>
    <xf numFmtId="173" fontId="63" fillId="0" borderId="0" xfId="0" applyNumberFormat="1" applyFont="1"/>
    <xf numFmtId="167" fontId="213" fillId="0" borderId="0" xfId="69" applyNumberFormat="1" applyFont="1" applyFill="1"/>
    <xf numFmtId="1" fontId="213" fillId="0" borderId="0" xfId="0" applyNumberFormat="1" applyFont="1"/>
    <xf numFmtId="167" fontId="214" fillId="3" borderId="0" xfId="73" applyNumberFormat="1" applyFont="1" applyFill="1"/>
    <xf numFmtId="167" fontId="0" fillId="0" borderId="0" xfId="0" applyNumberFormat="1"/>
    <xf numFmtId="0" fontId="213" fillId="0" borderId="0" xfId="1354" applyFont="1" applyFill="1"/>
    <xf numFmtId="0" fontId="214" fillId="0" borderId="0" xfId="1354" applyFont="1" applyFill="1"/>
    <xf numFmtId="16" fontId="213" fillId="0" borderId="0" xfId="1354" quotePrefix="1" applyNumberFormat="1" applyFont="1" applyFill="1"/>
    <xf numFmtId="167" fontId="213" fillId="0" borderId="0" xfId="1354" applyNumberFormat="1" applyFont="1" applyFill="1" applyAlignment="1"/>
    <xf numFmtId="0" fontId="213" fillId="0" borderId="0" xfId="1354" applyFont="1" applyFill="1" applyAlignment="1"/>
    <xf numFmtId="167" fontId="213" fillId="0" borderId="0" xfId="1354" applyNumberFormat="1" applyFont="1" applyFill="1"/>
    <xf numFmtId="0" fontId="324" fillId="0" borderId="0" xfId="1354" applyFont="1" applyFill="1"/>
    <xf numFmtId="167" fontId="324" fillId="0" borderId="0" xfId="1354" applyNumberFormat="1" applyFont="1" applyFill="1"/>
    <xf numFmtId="0" fontId="346" fillId="0" borderId="0" xfId="0" applyFont="1" applyFill="1" applyBorder="1"/>
    <xf numFmtId="167" fontId="219" fillId="0" borderId="0" xfId="1354" applyNumberFormat="1" applyFont="1" applyFill="1"/>
    <xf numFmtId="176" fontId="213" fillId="0" borderId="0" xfId="0" applyNumberFormat="1" applyFont="1"/>
    <xf numFmtId="1" fontId="0" fillId="0" borderId="0" xfId="0" applyNumberFormat="1"/>
    <xf numFmtId="17" fontId="214" fillId="0" borderId="0" xfId="0" applyNumberFormat="1" applyFont="1"/>
    <xf numFmtId="0" fontId="43" fillId="3" borderId="0" xfId="60" applyFont="1" applyFill="1"/>
    <xf numFmtId="0" fontId="0" fillId="3" borderId="0" xfId="0" applyFill="1"/>
    <xf numFmtId="0" fontId="213" fillId="3" borderId="0" xfId="163" applyFont="1" applyFill="1"/>
    <xf numFmtId="49" fontId="214" fillId="3" borderId="0" xfId="39" applyNumberFormat="1" applyFont="1" applyFill="1" applyAlignment="1">
      <alignment horizontal="left" vertical="center"/>
    </xf>
    <xf numFmtId="0" fontId="213" fillId="3" borderId="0" xfId="0" applyFont="1" applyFill="1"/>
    <xf numFmtId="0" fontId="43" fillId="3" borderId="0" xfId="1096" applyFont="1" applyFill="1"/>
    <xf numFmtId="2" fontId="214" fillId="3" borderId="0" xfId="39" applyNumberFormat="1" applyFont="1" applyFill="1"/>
    <xf numFmtId="17" fontId="214" fillId="3" borderId="0" xfId="0" applyNumberFormat="1" applyFont="1" applyFill="1"/>
    <xf numFmtId="14" fontId="0" fillId="0" borderId="0" xfId="0" applyNumberFormat="1" applyAlignment="1">
      <alignment vertical="center"/>
    </xf>
    <xf numFmtId="167" fontId="214" fillId="0" borderId="0" xfId="39" applyNumberFormat="1" applyFont="1"/>
    <xf numFmtId="0" fontId="0" fillId="0" borderId="0" xfId="0" applyAlignment="1">
      <alignment vertical="center"/>
    </xf>
    <xf numFmtId="0" fontId="347" fillId="0" borderId="0" xfId="0" applyFont="1"/>
    <xf numFmtId="14" fontId="0" fillId="0" borderId="0" xfId="0" applyNumberFormat="1"/>
    <xf numFmtId="1" fontId="43" fillId="0" borderId="0" xfId="1096" applyNumberFormat="1" applyFont="1" applyAlignment="1">
      <alignment horizontal="right"/>
    </xf>
    <xf numFmtId="167" fontId="213" fillId="0" borderId="0" xfId="1354" applyNumberFormat="1" applyFont="1" applyFill="1" applyAlignment="1">
      <alignment wrapText="1"/>
    </xf>
    <xf numFmtId="0" fontId="43" fillId="3" borderId="0" xfId="1450" applyFont="1" applyFill="1"/>
    <xf numFmtId="0" fontId="43" fillId="0" borderId="0" xfId="1450" applyFont="1"/>
    <xf numFmtId="0" fontId="215" fillId="0" borderId="0" xfId="1451" applyFont="1" applyAlignment="1">
      <alignment horizontal="left"/>
    </xf>
    <xf numFmtId="49" fontId="215" fillId="0" borderId="0" xfId="1451" applyNumberFormat="1" applyFont="1" applyAlignment="1">
      <alignment horizontal="left"/>
    </xf>
    <xf numFmtId="49" fontId="43" fillId="0" borderId="0" xfId="1450" applyNumberFormat="1" applyFont="1" applyAlignment="1">
      <alignment horizontal="left" vertical="center"/>
    </xf>
    <xf numFmtId="17" fontId="43" fillId="0" borderId="0" xfId="0" applyNumberFormat="1" applyFont="1"/>
    <xf numFmtId="2" fontId="43" fillId="0" borderId="0" xfId="1450" applyNumberFormat="1" applyFont="1" applyAlignment="1">
      <alignment horizontal="center"/>
    </xf>
    <xf numFmtId="14" fontId="43" fillId="0" borderId="0" xfId="1450" applyNumberFormat="1" applyFont="1"/>
    <xf numFmtId="167" fontId="43" fillId="0" borderId="0" xfId="1450" applyNumberFormat="1" applyFont="1" applyAlignment="1">
      <alignment horizontal="center"/>
    </xf>
    <xf numFmtId="0" fontId="219" fillId="3" borderId="0" xfId="1450" applyFont="1" applyFill="1"/>
    <xf numFmtId="0" fontId="219" fillId="0" borderId="0" xfId="1450" quotePrefix="1" applyFont="1"/>
    <xf numFmtId="0" fontId="219" fillId="0" borderId="0" xfId="1450" applyFont="1"/>
    <xf numFmtId="49" fontId="219" fillId="0" borderId="0" xfId="1450" applyNumberFormat="1" applyFont="1" applyAlignment="1">
      <alignment horizontal="left" vertical="center"/>
    </xf>
    <xf numFmtId="16" fontId="219" fillId="0" borderId="0" xfId="1450" applyNumberFormat="1" applyFont="1"/>
    <xf numFmtId="0" fontId="214" fillId="0" borderId="0" xfId="1452" applyFont="1" applyAlignment="1">
      <alignment horizontal="left"/>
    </xf>
    <xf numFmtId="0" fontId="214" fillId="0" borderId="0" xfId="1453" applyFont="1" applyAlignment="1">
      <alignment vertical="center"/>
    </xf>
    <xf numFmtId="49" fontId="214" fillId="0" borderId="0" xfId="1453" applyNumberFormat="1" applyFont="1" applyAlignment="1">
      <alignment horizontal="left" vertical="center"/>
    </xf>
    <xf numFmtId="0" fontId="214" fillId="3" borderId="0" xfId="1454" applyFont="1" applyFill="1" applyAlignment="1">
      <alignment vertical="center"/>
    </xf>
    <xf numFmtId="0" fontId="214" fillId="0" borderId="0" xfId="1453" applyFont="1" applyAlignment="1">
      <alignment horizontal="left" vertical="center"/>
    </xf>
    <xf numFmtId="1" fontId="213" fillId="0" borderId="0" xfId="1455" applyNumberFormat="1" applyFont="1"/>
    <xf numFmtId="0" fontId="214" fillId="0" borderId="0" xfId="1456" applyFont="1"/>
    <xf numFmtId="0" fontId="214" fillId="3" borderId="0" xfId="1457" applyFont="1" applyFill="1"/>
    <xf numFmtId="0" fontId="213" fillId="0" borderId="0" xfId="0" applyFont="1" applyAlignment="1">
      <alignment horizontal="left"/>
    </xf>
    <xf numFmtId="167" fontId="219" fillId="0" borderId="0" xfId="0" applyNumberFormat="1" applyFont="1"/>
    <xf numFmtId="0" fontId="43" fillId="3" borderId="0" xfId="1459" applyFont="1" applyFill="1" applyAlignment="1">
      <alignment horizontal="left" vertical="center"/>
    </xf>
    <xf numFmtId="0" fontId="214" fillId="3" borderId="0" xfId="1460" applyFont="1" applyFill="1" applyAlignment="1">
      <alignment vertical="center"/>
    </xf>
    <xf numFmtId="0" fontId="43" fillId="0" borderId="0" xfId="1459" applyFont="1"/>
    <xf numFmtId="0" fontId="213" fillId="3" borderId="0" xfId="266" applyFont="1" applyFill="1" applyAlignment="1">
      <alignment horizontal="center"/>
    </xf>
    <xf numFmtId="167" fontId="214" fillId="0" borderId="0" xfId="70" applyNumberFormat="1" applyFont="1" applyAlignment="1">
      <alignment horizontal="center" vertical="center"/>
    </xf>
    <xf numFmtId="14" fontId="214" fillId="0" borderId="0" xfId="83" applyNumberFormat="1" applyFont="1" applyAlignment="1">
      <alignment horizontal="left"/>
    </xf>
    <xf numFmtId="1" fontId="214" fillId="3" borderId="0" xfId="0" applyNumberFormat="1" applyFont="1" applyFill="1" applyAlignment="1">
      <alignment horizontal="right"/>
    </xf>
    <xf numFmtId="17" fontId="214" fillId="3" borderId="0" xfId="0" applyNumberFormat="1" applyFont="1" applyFill="1" applyAlignment="1">
      <alignment horizontal="right"/>
    </xf>
    <xf numFmtId="1" fontId="213" fillId="3" borderId="0" xfId="0" applyNumberFormat="1" applyFont="1" applyFill="1"/>
    <xf numFmtId="0" fontId="322" fillId="0" borderId="0" xfId="1349" applyFont="1"/>
    <xf numFmtId="0" fontId="322" fillId="0" borderId="0" xfId="1358" applyFont="1" applyAlignment="1">
      <alignment horizontal="center"/>
    </xf>
    <xf numFmtId="16" fontId="322" fillId="0" borderId="0" xfId="1349" quotePrefix="1" applyNumberFormat="1" applyFont="1"/>
    <xf numFmtId="0" fontId="349" fillId="0" borderId="0" xfId="1448" applyFont="1"/>
    <xf numFmtId="167" fontId="349" fillId="0" borderId="0" xfId="1448" applyNumberFormat="1" applyFont="1" applyAlignment="1">
      <alignment horizontal="center" vertical="center"/>
    </xf>
    <xf numFmtId="167" fontId="213" fillId="0" borderId="0" xfId="1462" applyNumberFormat="1" applyFont="1" applyAlignment="1">
      <alignment horizontal="center" vertical="center"/>
    </xf>
    <xf numFmtId="0" fontId="215" fillId="0" borderId="0" xfId="1466" applyFont="1" applyAlignment="1">
      <alignment horizontal="left"/>
    </xf>
    <xf numFmtId="14" fontId="215" fillId="0" borderId="0" xfId="1466" applyNumberFormat="1" applyFont="1" applyAlignment="1">
      <alignment horizontal="left"/>
    </xf>
    <xf numFmtId="167" fontId="215" fillId="0" borderId="0" xfId="1466" applyNumberFormat="1" applyFont="1" applyAlignment="1">
      <alignment horizontal="left"/>
    </xf>
    <xf numFmtId="0" fontId="322" fillId="0" borderId="0" xfId="1349" applyFont="1" applyFill="1"/>
    <xf numFmtId="0" fontId="322" fillId="0" borderId="0" xfId="1358" applyFont="1" applyFill="1" applyAlignment="1">
      <alignment horizontal="center"/>
    </xf>
    <xf numFmtId="168" fontId="349" fillId="0" borderId="0" xfId="1448" applyNumberFormat="1" applyFont="1" applyAlignment="1">
      <alignment horizontal="center" vertical="center"/>
    </xf>
    <xf numFmtId="0" fontId="213" fillId="0" borderId="0" xfId="1467" applyFont="1"/>
    <xf numFmtId="0" fontId="213" fillId="0" borderId="0" xfId="1467" applyFont="1" applyAlignment="1">
      <alignment wrapText="1"/>
    </xf>
    <xf numFmtId="17" fontId="213" fillId="0" borderId="0" xfId="1467" applyNumberFormat="1" applyFont="1"/>
    <xf numFmtId="167" fontId="213" fillId="0" borderId="0" xfId="1467" applyNumberFormat="1" applyFont="1" applyAlignment="1">
      <alignment horizontal="center" vertical="center"/>
    </xf>
    <xf numFmtId="167" fontId="213" fillId="0" borderId="0" xfId="1467" applyNumberFormat="1" applyFont="1"/>
    <xf numFmtId="0" fontId="213" fillId="0" borderId="0" xfId="1468" applyFont="1"/>
    <xf numFmtId="0" fontId="213" fillId="0" borderId="0" xfId="1468" applyFont="1" applyAlignment="1">
      <alignment horizontal="center" vertical="center"/>
    </xf>
    <xf numFmtId="0" fontId="213" fillId="79" borderId="0" xfId="1468" applyFont="1" applyFill="1"/>
    <xf numFmtId="175" fontId="213" fillId="0" borderId="0" xfId="1468" applyNumberFormat="1" applyFont="1"/>
    <xf numFmtId="167" fontId="213" fillId="0" borderId="0" xfId="1468" applyNumberFormat="1" applyFont="1" applyAlignment="1">
      <alignment horizontal="center" vertical="center"/>
    </xf>
    <xf numFmtId="17" fontId="213" fillId="0" borderId="0" xfId="1469" applyNumberFormat="1" applyFont="1"/>
    <xf numFmtId="0" fontId="43" fillId="0" borderId="0" xfId="1470" applyFont="1"/>
    <xf numFmtId="0" fontId="6" fillId="0" borderId="0" xfId="1470"/>
    <xf numFmtId="0" fontId="213" fillId="0" borderId="0" xfId="1471" applyFont="1"/>
    <xf numFmtId="1" fontId="43" fillId="0" borderId="0" xfId="1470" applyNumberFormat="1" applyFont="1"/>
    <xf numFmtId="167" fontId="43" fillId="0" borderId="0" xfId="1470" applyNumberFormat="1" applyFont="1"/>
    <xf numFmtId="3" fontId="213" fillId="0" borderId="0" xfId="1471" applyNumberFormat="1" applyFont="1"/>
    <xf numFmtId="167" fontId="213" fillId="0" borderId="0" xfId="1471" applyNumberFormat="1" applyFont="1"/>
    <xf numFmtId="167" fontId="346" fillId="0" borderId="0" xfId="0" applyNumberFormat="1" applyFont="1" applyFill="1" applyBorder="1"/>
    <xf numFmtId="14" fontId="213" fillId="0" borderId="0" xfId="1472" applyNumberFormat="1" applyFont="1"/>
    <xf numFmtId="14" fontId="217" fillId="0" borderId="0" xfId="1472" applyNumberFormat="1" applyFont="1"/>
    <xf numFmtId="17" fontId="322" fillId="0" borderId="0" xfId="464" applyNumberFormat="1" applyFont="1"/>
    <xf numFmtId="168" fontId="322" fillId="0" borderId="0" xfId="464" applyNumberFormat="1" applyFont="1"/>
    <xf numFmtId="168" fontId="43" fillId="0" borderId="0" xfId="1096" applyNumberFormat="1" applyFont="1"/>
    <xf numFmtId="1" fontId="214" fillId="3" borderId="0" xfId="83" applyNumberFormat="1" applyFont="1" applyFill="1" applyAlignment="1">
      <alignment horizontal="left"/>
    </xf>
    <xf numFmtId="167" fontId="214" fillId="0" borderId="0" xfId="39" applyNumberFormat="1" applyFont="1" applyAlignment="1">
      <alignment horizontal="right"/>
    </xf>
    <xf numFmtId="14" fontId="213" fillId="0" borderId="0" xfId="1473" applyNumberFormat="1" applyFont="1"/>
    <xf numFmtId="14" fontId="214" fillId="3" borderId="0" xfId="83" applyNumberFormat="1" applyFont="1" applyFill="1" applyAlignment="1">
      <alignment horizontal="left"/>
    </xf>
    <xf numFmtId="14" fontId="217" fillId="0" borderId="0" xfId="1473" applyNumberFormat="1" applyFont="1"/>
    <xf numFmtId="0" fontId="214" fillId="0" borderId="0" xfId="39" applyFont="1" applyAlignment="1">
      <alignment horizontal="left"/>
    </xf>
    <xf numFmtId="2" fontId="214" fillId="0" borderId="0" xfId="39" applyNumberFormat="1" applyFont="1" applyAlignment="1">
      <alignment horizontal="left"/>
    </xf>
    <xf numFmtId="14" fontId="214" fillId="0" borderId="0" xfId="39" applyNumberFormat="1" applyFont="1"/>
    <xf numFmtId="0" fontId="214" fillId="0" borderId="0" xfId="39" applyFont="1" applyAlignment="1"/>
    <xf numFmtId="49" fontId="215" fillId="3" borderId="0" xfId="1474" applyNumberFormat="1" applyFont="1" applyFill="1" applyAlignment="1">
      <alignment horizontal="left"/>
    </xf>
    <xf numFmtId="0" fontId="213" fillId="3" borderId="0" xfId="1475" applyFont="1" applyFill="1"/>
    <xf numFmtId="0" fontId="213" fillId="3" borderId="0" xfId="1476" applyFont="1" applyFill="1"/>
    <xf numFmtId="0" fontId="214" fillId="0" borderId="0" xfId="1477" applyFont="1" applyAlignment="1">
      <alignment horizontal="center"/>
    </xf>
    <xf numFmtId="0" fontId="213" fillId="0" borderId="0" xfId="1477" applyFont="1"/>
    <xf numFmtId="0" fontId="213" fillId="3" borderId="0" xfId="1478" applyFont="1" applyFill="1"/>
    <xf numFmtId="49" fontId="213" fillId="3" borderId="0" xfId="1478" applyNumberFormat="1" applyFont="1" applyFill="1"/>
    <xf numFmtId="0" fontId="43" fillId="3" borderId="0" xfId="1479" applyFont="1" applyFill="1"/>
    <xf numFmtId="49" fontId="43" fillId="3" borderId="0" xfId="1479" applyNumberFormat="1" applyFont="1" applyFill="1" applyAlignment="1">
      <alignment horizontal="left" vertical="center"/>
    </xf>
    <xf numFmtId="0" fontId="216" fillId="0" borderId="0" xfId="1477" applyFont="1" applyAlignment="1">
      <alignment horizontal="center" vertical="center" wrapText="1"/>
    </xf>
    <xf numFmtId="167" fontId="213" fillId="0" borderId="0" xfId="1477" applyNumberFormat="1" applyFont="1"/>
    <xf numFmtId="168" fontId="213" fillId="0" borderId="0" xfId="1477" applyNumberFormat="1" applyFont="1"/>
    <xf numFmtId="14" fontId="214" fillId="0" borderId="0" xfId="1477" applyNumberFormat="1" applyFont="1" applyAlignment="1">
      <alignment horizontal="center"/>
    </xf>
    <xf numFmtId="167" fontId="213" fillId="0" borderId="0" xfId="1468" applyNumberFormat="1" applyFont="1" applyFill="1" applyAlignment="1">
      <alignment horizontal="center" vertical="center"/>
    </xf>
    <xf numFmtId="2" fontId="213" fillId="3" borderId="0" xfId="1224" applyNumberFormat="1" applyFont="1" applyFill="1" applyAlignment="1">
      <alignment horizontal="center"/>
    </xf>
    <xf numFmtId="0" fontId="213" fillId="3" borderId="0" xfId="1224" applyFont="1" applyFill="1" applyAlignment="1">
      <alignment horizontal="center"/>
    </xf>
    <xf numFmtId="0" fontId="213" fillId="3" borderId="0" xfId="1483" applyFont="1" applyFill="1" applyAlignment="1">
      <alignment horizontal="left" vertical="center"/>
    </xf>
    <xf numFmtId="0" fontId="213" fillId="0" borderId="0" xfId="1483" applyFont="1"/>
    <xf numFmtId="176" fontId="213" fillId="0" borderId="0" xfId="1224" applyNumberFormat="1" applyFont="1"/>
    <xf numFmtId="14" fontId="214" fillId="0" borderId="0" xfId="1224" applyNumberFormat="1" applyFont="1"/>
    <xf numFmtId="174" fontId="213" fillId="3" borderId="0" xfId="1484" applyNumberFormat="1" applyFont="1" applyFill="1"/>
    <xf numFmtId="2" fontId="213" fillId="3" borderId="0" xfId="1224" applyNumberFormat="1" applyFont="1" applyFill="1"/>
    <xf numFmtId="2" fontId="215" fillId="0" borderId="0" xfId="1274" applyNumberFormat="1" applyFont="1"/>
    <xf numFmtId="1" fontId="214" fillId="0" borderId="0" xfId="1224" applyNumberFormat="1" applyFont="1"/>
    <xf numFmtId="1" fontId="213" fillId="3" borderId="0" xfId="1224" applyNumberFormat="1" applyFont="1" applyFill="1"/>
    <xf numFmtId="0" fontId="215" fillId="0" borderId="0" xfId="1228" applyFont="1" applyAlignment="1">
      <alignment wrapText="1"/>
    </xf>
    <xf numFmtId="0" fontId="213" fillId="3" borderId="0" xfId="1224" applyFont="1" applyFill="1" applyAlignment="1">
      <alignment wrapText="1"/>
    </xf>
    <xf numFmtId="16" fontId="349" fillId="0" borderId="0" xfId="1448" quotePrefix="1" applyNumberFormat="1" applyFont="1" applyFill="1"/>
    <xf numFmtId="0" fontId="345" fillId="3" borderId="0" xfId="73" applyFont="1" applyFill="1" applyAlignment="1">
      <alignment horizontal="center"/>
    </xf>
  </cellXfs>
  <cellStyles count="1485">
    <cellStyle name="20% - 1. jelölőszín 10" xfId="565" xr:uid="{00000000-0005-0000-0000-000000000000}"/>
    <cellStyle name="20% - 1. jelölőszín 2" xfId="297" xr:uid="{00000000-0005-0000-0000-000001000000}"/>
    <cellStyle name="20% - 1. jelölőszín 2 2" xfId="566" xr:uid="{00000000-0005-0000-0000-000002000000}"/>
    <cellStyle name="20% - 1. jelölőszín 2 2 2" xfId="567" xr:uid="{00000000-0005-0000-0000-000003000000}"/>
    <cellStyle name="20% - 1. jelölőszín 2 2 2 2" xfId="568" xr:uid="{00000000-0005-0000-0000-000004000000}"/>
    <cellStyle name="20% - 1. jelölőszín 2 2 3" xfId="569" xr:uid="{00000000-0005-0000-0000-000005000000}"/>
    <cellStyle name="20% - 1. jelölőszín 2 3" xfId="570" xr:uid="{00000000-0005-0000-0000-000006000000}"/>
    <cellStyle name="20% - 1. jelölőszín 3" xfId="355" xr:uid="{00000000-0005-0000-0000-000007000000}"/>
    <cellStyle name="20% - 1. jelölőszín 4" xfId="571" xr:uid="{00000000-0005-0000-0000-000008000000}"/>
    <cellStyle name="20% - 1. jelölőszín 5" xfId="572" xr:uid="{00000000-0005-0000-0000-000009000000}"/>
    <cellStyle name="20% - 1. jelölőszín 6" xfId="573" xr:uid="{00000000-0005-0000-0000-00000A000000}"/>
    <cellStyle name="20% - 1. jelölőszín 7" xfId="574" xr:uid="{00000000-0005-0000-0000-00000B000000}"/>
    <cellStyle name="20% - 1. jelölőszín 8" xfId="575" xr:uid="{00000000-0005-0000-0000-00000C000000}"/>
    <cellStyle name="20% - 1. jelölőszín 9" xfId="576" xr:uid="{00000000-0005-0000-0000-00000D000000}"/>
    <cellStyle name="20% - 2. jelölőszín 10" xfId="577" xr:uid="{00000000-0005-0000-0000-00000E000000}"/>
    <cellStyle name="20% - 2. jelölőszín 2" xfId="298" xr:uid="{00000000-0005-0000-0000-00000F000000}"/>
    <cellStyle name="20% - 2. jelölőszín 2 2" xfId="578" xr:uid="{00000000-0005-0000-0000-000010000000}"/>
    <cellStyle name="20% - 2. jelölőszín 2 2 2" xfId="579" xr:uid="{00000000-0005-0000-0000-000011000000}"/>
    <cellStyle name="20% - 2. jelölőszín 2 2 2 2" xfId="580" xr:uid="{00000000-0005-0000-0000-000012000000}"/>
    <cellStyle name="20% - 2. jelölőszín 2 2 3" xfId="581" xr:uid="{00000000-0005-0000-0000-000013000000}"/>
    <cellStyle name="20% - 2. jelölőszín 2 3" xfId="582" xr:uid="{00000000-0005-0000-0000-000014000000}"/>
    <cellStyle name="20% - 2. jelölőszín 3" xfId="356" xr:uid="{00000000-0005-0000-0000-000015000000}"/>
    <cellStyle name="20% - 2. jelölőszín 4" xfId="583" xr:uid="{00000000-0005-0000-0000-000016000000}"/>
    <cellStyle name="20% - 2. jelölőszín 5" xfId="584" xr:uid="{00000000-0005-0000-0000-000017000000}"/>
    <cellStyle name="20% - 2. jelölőszín 6" xfId="585" xr:uid="{00000000-0005-0000-0000-000018000000}"/>
    <cellStyle name="20% - 2. jelölőszín 7" xfId="586" xr:uid="{00000000-0005-0000-0000-000019000000}"/>
    <cellStyle name="20% - 2. jelölőszín 8" xfId="587" xr:uid="{00000000-0005-0000-0000-00001A000000}"/>
    <cellStyle name="20% - 2. jelölőszín 9" xfId="588" xr:uid="{00000000-0005-0000-0000-00001B000000}"/>
    <cellStyle name="20% - 3. jelölőszín 10" xfId="589" xr:uid="{00000000-0005-0000-0000-00001C000000}"/>
    <cellStyle name="20% - 3. jelölőszín 2" xfId="299" xr:uid="{00000000-0005-0000-0000-00001D000000}"/>
    <cellStyle name="20% - 3. jelölőszín 2 2" xfId="590" xr:uid="{00000000-0005-0000-0000-00001E000000}"/>
    <cellStyle name="20% - 3. jelölőszín 2 2 2" xfId="591" xr:uid="{00000000-0005-0000-0000-00001F000000}"/>
    <cellStyle name="20% - 3. jelölőszín 2 2 2 2" xfId="592" xr:uid="{00000000-0005-0000-0000-000020000000}"/>
    <cellStyle name="20% - 3. jelölőszín 2 2 3" xfId="593" xr:uid="{00000000-0005-0000-0000-000021000000}"/>
    <cellStyle name="20% - 3. jelölőszín 2 3" xfId="594" xr:uid="{00000000-0005-0000-0000-000022000000}"/>
    <cellStyle name="20% - 3. jelölőszín 3" xfId="357" xr:uid="{00000000-0005-0000-0000-000023000000}"/>
    <cellStyle name="20% - 3. jelölőszín 4" xfId="595" xr:uid="{00000000-0005-0000-0000-000024000000}"/>
    <cellStyle name="20% - 3. jelölőszín 5" xfId="596" xr:uid="{00000000-0005-0000-0000-000025000000}"/>
    <cellStyle name="20% - 3. jelölőszín 6" xfId="597" xr:uid="{00000000-0005-0000-0000-000026000000}"/>
    <cellStyle name="20% - 3. jelölőszín 7" xfId="598" xr:uid="{00000000-0005-0000-0000-000027000000}"/>
    <cellStyle name="20% - 3. jelölőszín 8" xfId="599" xr:uid="{00000000-0005-0000-0000-000028000000}"/>
    <cellStyle name="20% - 3. jelölőszín 9" xfId="600" xr:uid="{00000000-0005-0000-0000-000029000000}"/>
    <cellStyle name="20% - 4. jelölőszín 10" xfId="601" xr:uid="{00000000-0005-0000-0000-00002A000000}"/>
    <cellStyle name="20% - 4. jelölőszín 2" xfId="300" xr:uid="{00000000-0005-0000-0000-00002B000000}"/>
    <cellStyle name="20% - 4. jelölőszín 2 2" xfId="602" xr:uid="{00000000-0005-0000-0000-00002C000000}"/>
    <cellStyle name="20% - 4. jelölőszín 2 2 2" xfId="603" xr:uid="{00000000-0005-0000-0000-00002D000000}"/>
    <cellStyle name="20% - 4. jelölőszín 2 2 2 2" xfId="604" xr:uid="{00000000-0005-0000-0000-00002E000000}"/>
    <cellStyle name="20% - 4. jelölőszín 2 2 3" xfId="605" xr:uid="{00000000-0005-0000-0000-00002F000000}"/>
    <cellStyle name="20% - 4. jelölőszín 2 3" xfId="606" xr:uid="{00000000-0005-0000-0000-000030000000}"/>
    <cellStyle name="20% - 4. jelölőszín 3" xfId="358" xr:uid="{00000000-0005-0000-0000-000031000000}"/>
    <cellStyle name="20% - 4. jelölőszín 4" xfId="607" xr:uid="{00000000-0005-0000-0000-000032000000}"/>
    <cellStyle name="20% - 4. jelölőszín 5" xfId="608" xr:uid="{00000000-0005-0000-0000-000033000000}"/>
    <cellStyle name="20% - 4. jelölőszín 6" xfId="609" xr:uid="{00000000-0005-0000-0000-000034000000}"/>
    <cellStyle name="20% - 4. jelölőszín 7" xfId="610" xr:uid="{00000000-0005-0000-0000-000035000000}"/>
    <cellStyle name="20% - 4. jelölőszín 8" xfId="611" xr:uid="{00000000-0005-0000-0000-000036000000}"/>
    <cellStyle name="20% - 4. jelölőszín 9" xfId="612" xr:uid="{00000000-0005-0000-0000-000037000000}"/>
    <cellStyle name="20% - 5. jelölőszín 10" xfId="613" xr:uid="{00000000-0005-0000-0000-000038000000}"/>
    <cellStyle name="20% - 5. jelölőszín 2" xfId="301" xr:uid="{00000000-0005-0000-0000-000039000000}"/>
    <cellStyle name="20% - 5. jelölőszín 2 2" xfId="614" xr:uid="{00000000-0005-0000-0000-00003A000000}"/>
    <cellStyle name="20% - 5. jelölőszín 2 2 2" xfId="615" xr:uid="{00000000-0005-0000-0000-00003B000000}"/>
    <cellStyle name="20% - 5. jelölőszín 2 2 2 2" xfId="616" xr:uid="{00000000-0005-0000-0000-00003C000000}"/>
    <cellStyle name="20% - 5. jelölőszín 2 2 3" xfId="617" xr:uid="{00000000-0005-0000-0000-00003D000000}"/>
    <cellStyle name="20% - 5. jelölőszín 2 3" xfId="618" xr:uid="{00000000-0005-0000-0000-00003E000000}"/>
    <cellStyle name="20% - 5. jelölőszín 3" xfId="359" xr:uid="{00000000-0005-0000-0000-00003F000000}"/>
    <cellStyle name="20% - 5. jelölőszín 4" xfId="619" xr:uid="{00000000-0005-0000-0000-000040000000}"/>
    <cellStyle name="20% - 5. jelölőszín 5" xfId="620" xr:uid="{00000000-0005-0000-0000-000041000000}"/>
    <cellStyle name="20% - 5. jelölőszín 6" xfId="621" xr:uid="{00000000-0005-0000-0000-000042000000}"/>
    <cellStyle name="20% - 5. jelölőszín 7" xfId="622" xr:uid="{00000000-0005-0000-0000-000043000000}"/>
    <cellStyle name="20% - 5. jelölőszín 8" xfId="623" xr:uid="{00000000-0005-0000-0000-000044000000}"/>
    <cellStyle name="20% - 5. jelölőszín 9" xfId="624" xr:uid="{00000000-0005-0000-0000-000045000000}"/>
    <cellStyle name="20% - 6. jelölőszín 10" xfId="625" xr:uid="{00000000-0005-0000-0000-000046000000}"/>
    <cellStyle name="20% - 6. jelölőszín 2" xfId="302" xr:uid="{00000000-0005-0000-0000-000047000000}"/>
    <cellStyle name="20% - 6. jelölőszín 2 2" xfId="626" xr:uid="{00000000-0005-0000-0000-000048000000}"/>
    <cellStyle name="20% - 6. jelölőszín 2 2 2" xfId="627" xr:uid="{00000000-0005-0000-0000-000049000000}"/>
    <cellStyle name="20% - 6. jelölőszín 2 2 2 2" xfId="628" xr:uid="{00000000-0005-0000-0000-00004A000000}"/>
    <cellStyle name="20% - 6. jelölőszín 2 2 3" xfId="629" xr:uid="{00000000-0005-0000-0000-00004B000000}"/>
    <cellStyle name="20% - 6. jelölőszín 2 3" xfId="630" xr:uid="{00000000-0005-0000-0000-00004C000000}"/>
    <cellStyle name="20% - 6. jelölőszín 3" xfId="360" xr:uid="{00000000-0005-0000-0000-00004D000000}"/>
    <cellStyle name="20% - 6. jelölőszín 4" xfId="631" xr:uid="{00000000-0005-0000-0000-00004E000000}"/>
    <cellStyle name="20% - 6. jelölőszín 5" xfId="632" xr:uid="{00000000-0005-0000-0000-00004F000000}"/>
    <cellStyle name="20% - 6. jelölőszín 6" xfId="633" xr:uid="{00000000-0005-0000-0000-000050000000}"/>
    <cellStyle name="20% - 6. jelölőszín 7" xfId="634" xr:uid="{00000000-0005-0000-0000-000051000000}"/>
    <cellStyle name="20% - 6. jelölőszín 8" xfId="635" xr:uid="{00000000-0005-0000-0000-000052000000}"/>
    <cellStyle name="20% - 6. jelölőszín 9" xfId="636"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7"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1"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5"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9"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3"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7" xr:uid="{D08D6107-25E0-44FA-9314-7FBA9C5D322B}"/>
    <cellStyle name="40% - 1. jelölőszín 10" xfId="637" xr:uid="{00000000-0005-0000-0000-000066000000}"/>
    <cellStyle name="40% - 1. jelölőszín 2" xfId="303" xr:uid="{00000000-0005-0000-0000-000067000000}"/>
    <cellStyle name="40% - 1. jelölőszín 2 2" xfId="638" xr:uid="{00000000-0005-0000-0000-000068000000}"/>
    <cellStyle name="40% - 1. jelölőszín 2 2 2" xfId="639" xr:uid="{00000000-0005-0000-0000-000069000000}"/>
    <cellStyle name="40% - 1. jelölőszín 2 2 2 2" xfId="640" xr:uid="{00000000-0005-0000-0000-00006A000000}"/>
    <cellStyle name="40% - 1. jelölőszín 2 2 3" xfId="641" xr:uid="{00000000-0005-0000-0000-00006B000000}"/>
    <cellStyle name="40% - 1. jelölőszín 2 3" xfId="642" xr:uid="{00000000-0005-0000-0000-00006C000000}"/>
    <cellStyle name="40% - 1. jelölőszín 3" xfId="367" xr:uid="{00000000-0005-0000-0000-00006D000000}"/>
    <cellStyle name="40% - 1. jelölőszín 4" xfId="643" xr:uid="{00000000-0005-0000-0000-00006E000000}"/>
    <cellStyle name="40% - 1. jelölőszín 5" xfId="644" xr:uid="{00000000-0005-0000-0000-00006F000000}"/>
    <cellStyle name="40% - 1. jelölőszín 6" xfId="645" xr:uid="{00000000-0005-0000-0000-000070000000}"/>
    <cellStyle name="40% - 1. jelölőszín 7" xfId="646" xr:uid="{00000000-0005-0000-0000-000071000000}"/>
    <cellStyle name="40% - 1. jelölőszín 8" xfId="647" xr:uid="{00000000-0005-0000-0000-000072000000}"/>
    <cellStyle name="40% - 1. jelölőszín 9" xfId="648" xr:uid="{00000000-0005-0000-0000-000073000000}"/>
    <cellStyle name="40% - 2. jelölőszín 10" xfId="649" xr:uid="{00000000-0005-0000-0000-000074000000}"/>
    <cellStyle name="40% - 2. jelölőszín 2" xfId="304" xr:uid="{00000000-0005-0000-0000-000075000000}"/>
    <cellStyle name="40% - 2. jelölőszín 2 2" xfId="650" xr:uid="{00000000-0005-0000-0000-000076000000}"/>
    <cellStyle name="40% - 2. jelölőszín 2 2 2" xfId="651" xr:uid="{00000000-0005-0000-0000-000077000000}"/>
    <cellStyle name="40% - 2. jelölőszín 2 2 2 2" xfId="652" xr:uid="{00000000-0005-0000-0000-000078000000}"/>
    <cellStyle name="40% - 2. jelölőszín 2 2 3" xfId="653" xr:uid="{00000000-0005-0000-0000-000079000000}"/>
    <cellStyle name="40% - 2. jelölőszín 2 3" xfId="654" xr:uid="{00000000-0005-0000-0000-00007A000000}"/>
    <cellStyle name="40% - 2. jelölőszín 3" xfId="368" xr:uid="{00000000-0005-0000-0000-00007B000000}"/>
    <cellStyle name="40% - 2. jelölőszín 4" xfId="655" xr:uid="{00000000-0005-0000-0000-00007C000000}"/>
    <cellStyle name="40% - 2. jelölőszín 5" xfId="656" xr:uid="{00000000-0005-0000-0000-00007D000000}"/>
    <cellStyle name="40% - 2. jelölőszín 6" xfId="657" xr:uid="{00000000-0005-0000-0000-00007E000000}"/>
    <cellStyle name="40% - 2. jelölőszín 7" xfId="658" xr:uid="{00000000-0005-0000-0000-00007F000000}"/>
    <cellStyle name="40% - 2. jelölőszín 8" xfId="659" xr:uid="{00000000-0005-0000-0000-000080000000}"/>
    <cellStyle name="40% - 2. jelölőszín 9" xfId="660" xr:uid="{00000000-0005-0000-0000-000081000000}"/>
    <cellStyle name="40% - 3. jelölőszín 10" xfId="661" xr:uid="{00000000-0005-0000-0000-000082000000}"/>
    <cellStyle name="40% - 3. jelölőszín 2" xfId="305" xr:uid="{00000000-0005-0000-0000-000083000000}"/>
    <cellStyle name="40% - 3. jelölőszín 2 2" xfId="662" xr:uid="{00000000-0005-0000-0000-000084000000}"/>
    <cellStyle name="40% - 3. jelölőszín 2 2 2" xfId="663" xr:uid="{00000000-0005-0000-0000-000085000000}"/>
    <cellStyle name="40% - 3. jelölőszín 2 2 2 2" xfId="664" xr:uid="{00000000-0005-0000-0000-000086000000}"/>
    <cellStyle name="40% - 3. jelölőszín 2 2 3" xfId="665" xr:uid="{00000000-0005-0000-0000-000087000000}"/>
    <cellStyle name="40% - 3. jelölőszín 2 3" xfId="666" xr:uid="{00000000-0005-0000-0000-000088000000}"/>
    <cellStyle name="40% - 3. jelölőszín 3" xfId="369" xr:uid="{00000000-0005-0000-0000-000089000000}"/>
    <cellStyle name="40% - 3. jelölőszín 4" xfId="667" xr:uid="{00000000-0005-0000-0000-00008A000000}"/>
    <cellStyle name="40% - 3. jelölőszín 5" xfId="668" xr:uid="{00000000-0005-0000-0000-00008B000000}"/>
    <cellStyle name="40% - 3. jelölőszín 6" xfId="669" xr:uid="{00000000-0005-0000-0000-00008C000000}"/>
    <cellStyle name="40% - 3. jelölőszín 7" xfId="670" xr:uid="{00000000-0005-0000-0000-00008D000000}"/>
    <cellStyle name="40% - 3. jelölőszín 8" xfId="671" xr:uid="{00000000-0005-0000-0000-00008E000000}"/>
    <cellStyle name="40% - 3. jelölőszín 9" xfId="672" xr:uid="{00000000-0005-0000-0000-00008F000000}"/>
    <cellStyle name="40% - 4. jelölőszín 10" xfId="673" xr:uid="{00000000-0005-0000-0000-000090000000}"/>
    <cellStyle name="40% - 4. jelölőszín 2" xfId="306" xr:uid="{00000000-0005-0000-0000-000091000000}"/>
    <cellStyle name="40% - 4. jelölőszín 2 2" xfId="674" xr:uid="{00000000-0005-0000-0000-000092000000}"/>
    <cellStyle name="40% - 4. jelölőszín 2 2 2" xfId="675" xr:uid="{00000000-0005-0000-0000-000093000000}"/>
    <cellStyle name="40% - 4. jelölőszín 2 2 2 2" xfId="676" xr:uid="{00000000-0005-0000-0000-000094000000}"/>
    <cellStyle name="40% - 4. jelölőszín 2 2 3" xfId="677" xr:uid="{00000000-0005-0000-0000-000095000000}"/>
    <cellStyle name="40% - 4. jelölőszín 2 3" xfId="678" xr:uid="{00000000-0005-0000-0000-000096000000}"/>
    <cellStyle name="40% - 4. jelölőszín 3" xfId="370" xr:uid="{00000000-0005-0000-0000-000097000000}"/>
    <cellStyle name="40% - 4. jelölőszín 4" xfId="679" xr:uid="{00000000-0005-0000-0000-000098000000}"/>
    <cellStyle name="40% - 4. jelölőszín 5" xfId="680" xr:uid="{00000000-0005-0000-0000-000099000000}"/>
    <cellStyle name="40% - 4. jelölőszín 6" xfId="681" xr:uid="{00000000-0005-0000-0000-00009A000000}"/>
    <cellStyle name="40% - 4. jelölőszín 7" xfId="682" xr:uid="{00000000-0005-0000-0000-00009B000000}"/>
    <cellStyle name="40% - 4. jelölőszín 8" xfId="683" xr:uid="{00000000-0005-0000-0000-00009C000000}"/>
    <cellStyle name="40% - 4. jelölőszín 9" xfId="684" xr:uid="{00000000-0005-0000-0000-00009D000000}"/>
    <cellStyle name="40% - 5. jelölőszín 10" xfId="685" xr:uid="{00000000-0005-0000-0000-00009E000000}"/>
    <cellStyle name="40% - 5. jelölőszín 2" xfId="307" xr:uid="{00000000-0005-0000-0000-00009F000000}"/>
    <cellStyle name="40% - 5. jelölőszín 2 2" xfId="686" xr:uid="{00000000-0005-0000-0000-0000A0000000}"/>
    <cellStyle name="40% - 5. jelölőszín 2 2 2" xfId="687" xr:uid="{00000000-0005-0000-0000-0000A1000000}"/>
    <cellStyle name="40% - 5. jelölőszín 2 2 2 2" xfId="688" xr:uid="{00000000-0005-0000-0000-0000A2000000}"/>
    <cellStyle name="40% - 5. jelölőszín 2 2 3" xfId="689" xr:uid="{00000000-0005-0000-0000-0000A3000000}"/>
    <cellStyle name="40% - 5. jelölőszín 2 3" xfId="690" xr:uid="{00000000-0005-0000-0000-0000A4000000}"/>
    <cellStyle name="40% - 5. jelölőszín 3" xfId="371" xr:uid="{00000000-0005-0000-0000-0000A5000000}"/>
    <cellStyle name="40% - 5. jelölőszín 4" xfId="691" xr:uid="{00000000-0005-0000-0000-0000A6000000}"/>
    <cellStyle name="40% - 5. jelölőszín 5" xfId="692" xr:uid="{00000000-0005-0000-0000-0000A7000000}"/>
    <cellStyle name="40% - 5. jelölőszín 6" xfId="693" xr:uid="{00000000-0005-0000-0000-0000A8000000}"/>
    <cellStyle name="40% - 5. jelölőszín 7" xfId="694" xr:uid="{00000000-0005-0000-0000-0000A9000000}"/>
    <cellStyle name="40% - 5. jelölőszín 8" xfId="695" xr:uid="{00000000-0005-0000-0000-0000AA000000}"/>
    <cellStyle name="40% - 5. jelölőszín 9" xfId="696" xr:uid="{00000000-0005-0000-0000-0000AB000000}"/>
    <cellStyle name="40% - 6. jelölőszín 10" xfId="697" xr:uid="{00000000-0005-0000-0000-0000AC000000}"/>
    <cellStyle name="40% - 6. jelölőszín 2" xfId="308" xr:uid="{00000000-0005-0000-0000-0000AD000000}"/>
    <cellStyle name="40% - 6. jelölőszín 2 2" xfId="698" xr:uid="{00000000-0005-0000-0000-0000AE000000}"/>
    <cellStyle name="40% - 6. jelölőszín 2 2 2" xfId="699" xr:uid="{00000000-0005-0000-0000-0000AF000000}"/>
    <cellStyle name="40% - 6. jelölőszín 2 2 2 2" xfId="700" xr:uid="{00000000-0005-0000-0000-0000B0000000}"/>
    <cellStyle name="40% - 6. jelölőszín 2 2 3" xfId="701" xr:uid="{00000000-0005-0000-0000-0000B1000000}"/>
    <cellStyle name="40% - 6. jelölőszín 2 3" xfId="702" xr:uid="{00000000-0005-0000-0000-0000B2000000}"/>
    <cellStyle name="40% - 6. jelölőszín 3" xfId="372" xr:uid="{00000000-0005-0000-0000-0000B3000000}"/>
    <cellStyle name="40% - 6. jelölőszín 4" xfId="703" xr:uid="{00000000-0005-0000-0000-0000B4000000}"/>
    <cellStyle name="40% - 6. jelölőszín 5" xfId="704" xr:uid="{00000000-0005-0000-0000-0000B5000000}"/>
    <cellStyle name="40% - 6. jelölőszín 6" xfId="705" xr:uid="{00000000-0005-0000-0000-0000B6000000}"/>
    <cellStyle name="40% - 6. jelölőszín 7" xfId="706" xr:uid="{00000000-0005-0000-0000-0000B7000000}"/>
    <cellStyle name="40% - 6. jelölőszín 8" xfId="707" xr:uid="{00000000-0005-0000-0000-0000B8000000}"/>
    <cellStyle name="40% - 6. jelölőszín 9" xfId="708"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8"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2"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6"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400"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4"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8" xr:uid="{DFAFBB38-1DC3-468A-B61A-6E56692FF15A}"/>
    <cellStyle name="60% - 1. jelölőszín 10" xfId="709" xr:uid="{00000000-0005-0000-0000-0000CC000000}"/>
    <cellStyle name="60% - 1. jelölőszín 2" xfId="379" xr:uid="{00000000-0005-0000-0000-0000CD000000}"/>
    <cellStyle name="60% - 1. jelölőszín 2 2" xfId="710" xr:uid="{00000000-0005-0000-0000-0000CE000000}"/>
    <cellStyle name="60% - 1. jelölőszín 2 3" xfId="711" xr:uid="{00000000-0005-0000-0000-0000CF000000}"/>
    <cellStyle name="60% - 1. jelölőszín 3" xfId="380" xr:uid="{00000000-0005-0000-0000-0000D0000000}"/>
    <cellStyle name="60% - 1. jelölőszín 4" xfId="712" xr:uid="{00000000-0005-0000-0000-0000D1000000}"/>
    <cellStyle name="60% - 1. jelölőszín 5" xfId="713" xr:uid="{00000000-0005-0000-0000-0000D2000000}"/>
    <cellStyle name="60% - 1. jelölőszín 6" xfId="714" xr:uid="{00000000-0005-0000-0000-0000D3000000}"/>
    <cellStyle name="60% - 1. jelölőszín 7" xfId="715" xr:uid="{00000000-0005-0000-0000-0000D4000000}"/>
    <cellStyle name="60% - 1. jelölőszín 8" xfId="716" xr:uid="{00000000-0005-0000-0000-0000D5000000}"/>
    <cellStyle name="60% - 1. jelölőszín 9" xfId="717" xr:uid="{00000000-0005-0000-0000-0000D6000000}"/>
    <cellStyle name="60% - 2. jelölőszín 10" xfId="718" xr:uid="{00000000-0005-0000-0000-0000D7000000}"/>
    <cellStyle name="60% - 2. jelölőszín 2" xfId="381" xr:uid="{00000000-0005-0000-0000-0000D8000000}"/>
    <cellStyle name="60% - 2. jelölőszín 2 2" xfId="719" xr:uid="{00000000-0005-0000-0000-0000D9000000}"/>
    <cellStyle name="60% - 2. jelölőszín 2 3" xfId="720" xr:uid="{00000000-0005-0000-0000-0000DA000000}"/>
    <cellStyle name="60% - 2. jelölőszín 3" xfId="382" xr:uid="{00000000-0005-0000-0000-0000DB000000}"/>
    <cellStyle name="60% - 2. jelölőszín 4" xfId="721" xr:uid="{00000000-0005-0000-0000-0000DC000000}"/>
    <cellStyle name="60% - 2. jelölőszín 5" xfId="722" xr:uid="{00000000-0005-0000-0000-0000DD000000}"/>
    <cellStyle name="60% - 2. jelölőszín 6" xfId="723" xr:uid="{00000000-0005-0000-0000-0000DE000000}"/>
    <cellStyle name="60% - 2. jelölőszín 7" xfId="724" xr:uid="{00000000-0005-0000-0000-0000DF000000}"/>
    <cellStyle name="60% - 2. jelölőszín 8" xfId="725" xr:uid="{00000000-0005-0000-0000-0000E0000000}"/>
    <cellStyle name="60% - 2. jelölőszín 9" xfId="726" xr:uid="{00000000-0005-0000-0000-0000E1000000}"/>
    <cellStyle name="60% - 3. jelölőszín 10" xfId="727" xr:uid="{00000000-0005-0000-0000-0000E2000000}"/>
    <cellStyle name="60% - 3. jelölőszín 2" xfId="383" xr:uid="{00000000-0005-0000-0000-0000E3000000}"/>
    <cellStyle name="60% - 3. jelölőszín 2 2" xfId="728" xr:uid="{00000000-0005-0000-0000-0000E4000000}"/>
    <cellStyle name="60% - 3. jelölőszín 2 3" xfId="729" xr:uid="{00000000-0005-0000-0000-0000E5000000}"/>
    <cellStyle name="60% - 3. jelölőszín 3" xfId="384" xr:uid="{00000000-0005-0000-0000-0000E6000000}"/>
    <cellStyle name="60% - 3. jelölőszín 4" xfId="730" xr:uid="{00000000-0005-0000-0000-0000E7000000}"/>
    <cellStyle name="60% - 3. jelölőszín 5" xfId="731" xr:uid="{00000000-0005-0000-0000-0000E8000000}"/>
    <cellStyle name="60% - 3. jelölőszín 6" xfId="732" xr:uid="{00000000-0005-0000-0000-0000E9000000}"/>
    <cellStyle name="60% - 3. jelölőszín 7" xfId="733" xr:uid="{00000000-0005-0000-0000-0000EA000000}"/>
    <cellStyle name="60% - 3. jelölőszín 8" xfId="734" xr:uid="{00000000-0005-0000-0000-0000EB000000}"/>
    <cellStyle name="60% - 3. jelölőszín 9" xfId="735" xr:uid="{00000000-0005-0000-0000-0000EC000000}"/>
    <cellStyle name="60% - 4. jelölőszín 10" xfId="736" xr:uid="{00000000-0005-0000-0000-0000ED000000}"/>
    <cellStyle name="60% - 4. jelölőszín 2" xfId="385" xr:uid="{00000000-0005-0000-0000-0000EE000000}"/>
    <cellStyle name="60% - 4. jelölőszín 2 2" xfId="737" xr:uid="{00000000-0005-0000-0000-0000EF000000}"/>
    <cellStyle name="60% - 4. jelölőszín 2 3" xfId="738" xr:uid="{00000000-0005-0000-0000-0000F0000000}"/>
    <cellStyle name="60% - 4. jelölőszín 3" xfId="386" xr:uid="{00000000-0005-0000-0000-0000F1000000}"/>
    <cellStyle name="60% - 4. jelölőszín 4" xfId="739" xr:uid="{00000000-0005-0000-0000-0000F2000000}"/>
    <cellStyle name="60% - 4. jelölőszín 5" xfId="740" xr:uid="{00000000-0005-0000-0000-0000F3000000}"/>
    <cellStyle name="60% - 4. jelölőszín 6" xfId="741" xr:uid="{00000000-0005-0000-0000-0000F4000000}"/>
    <cellStyle name="60% - 4. jelölőszín 7" xfId="742" xr:uid="{00000000-0005-0000-0000-0000F5000000}"/>
    <cellStyle name="60% - 4. jelölőszín 8" xfId="743" xr:uid="{00000000-0005-0000-0000-0000F6000000}"/>
    <cellStyle name="60% - 4. jelölőszín 9" xfId="744" xr:uid="{00000000-0005-0000-0000-0000F7000000}"/>
    <cellStyle name="60% - 5. jelölőszín 10" xfId="745" xr:uid="{00000000-0005-0000-0000-0000F8000000}"/>
    <cellStyle name="60% - 5. jelölőszín 2" xfId="387" xr:uid="{00000000-0005-0000-0000-0000F9000000}"/>
    <cellStyle name="60% - 5. jelölőszín 2 2" xfId="746" xr:uid="{00000000-0005-0000-0000-0000FA000000}"/>
    <cellStyle name="60% - 5. jelölőszín 2 3" xfId="747" xr:uid="{00000000-0005-0000-0000-0000FB000000}"/>
    <cellStyle name="60% - 5. jelölőszín 3" xfId="388" xr:uid="{00000000-0005-0000-0000-0000FC000000}"/>
    <cellStyle name="60% - 5. jelölőszín 4" xfId="748" xr:uid="{00000000-0005-0000-0000-0000FD000000}"/>
    <cellStyle name="60% - 5. jelölőszín 5" xfId="749" xr:uid="{00000000-0005-0000-0000-0000FE000000}"/>
    <cellStyle name="60% - 5. jelölőszín 6" xfId="750" xr:uid="{00000000-0005-0000-0000-0000FF000000}"/>
    <cellStyle name="60% - 5. jelölőszín 7" xfId="751" xr:uid="{00000000-0005-0000-0000-000000010000}"/>
    <cellStyle name="60% - 5. jelölőszín 8" xfId="752" xr:uid="{00000000-0005-0000-0000-000001010000}"/>
    <cellStyle name="60% - 5. jelölőszín 9" xfId="753" xr:uid="{00000000-0005-0000-0000-000002010000}"/>
    <cellStyle name="60% - 6. jelölőszín 10" xfId="754" xr:uid="{00000000-0005-0000-0000-000003010000}"/>
    <cellStyle name="60% - 6. jelölőszín 2" xfId="389" xr:uid="{00000000-0005-0000-0000-000004010000}"/>
    <cellStyle name="60% - 6. jelölőszín 2 2" xfId="755" xr:uid="{00000000-0005-0000-0000-000005010000}"/>
    <cellStyle name="60% - 6. jelölőszín 2 3" xfId="756" xr:uid="{00000000-0005-0000-0000-000006010000}"/>
    <cellStyle name="60% - 6. jelölőszín 3" xfId="390" xr:uid="{00000000-0005-0000-0000-000007010000}"/>
    <cellStyle name="60% - 6. jelölőszín 4" xfId="757" xr:uid="{00000000-0005-0000-0000-000008010000}"/>
    <cellStyle name="60% - 6. jelölőszín 5" xfId="758" xr:uid="{00000000-0005-0000-0000-000009010000}"/>
    <cellStyle name="60% - 6. jelölőszín 6" xfId="759" xr:uid="{00000000-0005-0000-0000-00000A010000}"/>
    <cellStyle name="60% - 6. jelölőszín 7" xfId="760" xr:uid="{00000000-0005-0000-0000-00000B010000}"/>
    <cellStyle name="60% - 6. jelölőszín 8" xfId="761" xr:uid="{00000000-0005-0000-0000-00000C010000}"/>
    <cellStyle name="60% - 6. jelölőszín 9" xfId="762"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9"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3"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7"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1"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5"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9" xr:uid="{7D0717FD-78E1-40F6-B06F-8D7CE738F170}"/>
    <cellStyle name="Accent1" xfId="328" builtinId="29" customBuiltin="1"/>
    <cellStyle name="Accent1 2" xfId="182" xr:uid="{00000000-0005-0000-0000-000021010000}"/>
    <cellStyle name="Accent1 2 2" xfId="397" xr:uid="{00000000-0005-0000-0000-000022010000}"/>
    <cellStyle name="Accent1 2 3" xfId="1386" xr:uid="{D1B2F0E1-1F66-48C2-A6CC-C1D05CD8030C}"/>
    <cellStyle name="Accent2" xfId="332" builtinId="33" customBuiltin="1"/>
    <cellStyle name="Accent2 2" xfId="2" xr:uid="{00000000-0005-0000-0000-000024010000}"/>
    <cellStyle name="Accent2 2 2" xfId="398" xr:uid="{00000000-0005-0000-0000-000025010000}"/>
    <cellStyle name="Accent2 2 3" xfId="1390" xr:uid="{722D6214-5B61-4193-B942-375471420078}"/>
    <cellStyle name="Accent3" xfId="336" builtinId="37" customBuiltin="1"/>
    <cellStyle name="Accent3 2" xfId="183" xr:uid="{00000000-0005-0000-0000-000027010000}"/>
    <cellStyle name="Accent3 2 2" xfId="399" xr:uid="{00000000-0005-0000-0000-000028010000}"/>
    <cellStyle name="Accent3 2 3" xfId="1394" xr:uid="{39D6B962-04F9-48A4-B6A6-90304FF027A3}"/>
    <cellStyle name="Accent4" xfId="340" builtinId="41" customBuiltin="1"/>
    <cellStyle name="Accent4 2" xfId="184" xr:uid="{00000000-0005-0000-0000-00002A010000}"/>
    <cellStyle name="Accent4 2 2" xfId="400" xr:uid="{00000000-0005-0000-0000-00002B010000}"/>
    <cellStyle name="Accent4 2 3" xfId="1398" xr:uid="{C58EC97F-BBE6-4D54-AB7C-64B8A790855D}"/>
    <cellStyle name="Accent5" xfId="344" builtinId="45" customBuiltin="1"/>
    <cellStyle name="Accent5 2" xfId="185" xr:uid="{00000000-0005-0000-0000-00002D010000}"/>
    <cellStyle name="Accent5 2 2" xfId="401" xr:uid="{00000000-0005-0000-0000-00002E010000}"/>
    <cellStyle name="Accent5 2 3" xfId="1402" xr:uid="{81FF179A-65A8-4666-B82B-A9FF67F94D29}"/>
    <cellStyle name="Accent6" xfId="348" builtinId="49" customBuiltin="1"/>
    <cellStyle name="Accent6 2" xfId="186" xr:uid="{00000000-0005-0000-0000-000030010000}"/>
    <cellStyle name="Accent6 2 2" xfId="402" xr:uid="{00000000-0005-0000-0000-000031010000}"/>
    <cellStyle name="Accent6 2 3" xfId="1406"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5" xr:uid="{4219B503-1033-4544-815B-EABDDBE261D9}"/>
    <cellStyle name="Bevitel 10" xfId="763" xr:uid="{00000000-0005-0000-0000-000036010000}"/>
    <cellStyle name="Bevitel 2" xfId="404" xr:uid="{00000000-0005-0000-0000-000037010000}"/>
    <cellStyle name="Bevitel 2 2" xfId="764" xr:uid="{00000000-0005-0000-0000-000038010000}"/>
    <cellStyle name="Bevitel 2 3" xfId="765" xr:uid="{00000000-0005-0000-0000-000039010000}"/>
    <cellStyle name="Bevitel 3" xfId="405" xr:uid="{00000000-0005-0000-0000-00003A010000}"/>
    <cellStyle name="Bevitel 4" xfId="766" xr:uid="{00000000-0005-0000-0000-00003B010000}"/>
    <cellStyle name="Bevitel 5" xfId="767" xr:uid="{00000000-0005-0000-0000-00003C010000}"/>
    <cellStyle name="Bevitel 6" xfId="768" xr:uid="{00000000-0005-0000-0000-00003D010000}"/>
    <cellStyle name="Bevitel 7" xfId="769" xr:uid="{00000000-0005-0000-0000-00003E010000}"/>
    <cellStyle name="Bevitel 8" xfId="770" xr:uid="{00000000-0005-0000-0000-00003F010000}"/>
    <cellStyle name="Bevitel 9" xfId="771"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9"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1" xr:uid="{2551C766-3ECF-4EF3-86B7-8ED43CE163B9}"/>
    <cellStyle name="Cím 10" xfId="772" xr:uid="{00000000-0005-0000-0000-000048010000}"/>
    <cellStyle name="Cím 11" xfId="773" xr:uid="{00000000-0005-0000-0000-000049010000}"/>
    <cellStyle name="Cím 2" xfId="774" xr:uid="{00000000-0005-0000-0000-00004A010000}"/>
    <cellStyle name="Cím 3" xfId="775" xr:uid="{00000000-0005-0000-0000-00004B010000}"/>
    <cellStyle name="Cím 4" xfId="776" xr:uid="{00000000-0005-0000-0000-00004C010000}"/>
    <cellStyle name="Cím 4 2" xfId="777" xr:uid="{00000000-0005-0000-0000-00004D010000}"/>
    <cellStyle name="Cím 5" xfId="778" xr:uid="{00000000-0005-0000-0000-00004E010000}"/>
    <cellStyle name="Cím 6" xfId="779" xr:uid="{00000000-0005-0000-0000-00004F010000}"/>
    <cellStyle name="Cím 7" xfId="780" xr:uid="{00000000-0005-0000-0000-000050010000}"/>
    <cellStyle name="Cím 8" xfId="781" xr:uid="{00000000-0005-0000-0000-000051010000}"/>
    <cellStyle name="Cím 9" xfId="782" xr:uid="{00000000-0005-0000-0000-000052010000}"/>
    <cellStyle name="Címsor 1 10" xfId="783" xr:uid="{00000000-0005-0000-0000-000053010000}"/>
    <cellStyle name="Címsor 1 2" xfId="408" xr:uid="{00000000-0005-0000-0000-000054010000}"/>
    <cellStyle name="Címsor 1 2 2" xfId="784" xr:uid="{00000000-0005-0000-0000-000055010000}"/>
    <cellStyle name="Címsor 1 2 3" xfId="785" xr:uid="{00000000-0005-0000-0000-000056010000}"/>
    <cellStyle name="Címsor 1 3" xfId="409" xr:uid="{00000000-0005-0000-0000-000057010000}"/>
    <cellStyle name="Címsor 1 4" xfId="786" xr:uid="{00000000-0005-0000-0000-000058010000}"/>
    <cellStyle name="Címsor 1 5" xfId="787" xr:uid="{00000000-0005-0000-0000-000059010000}"/>
    <cellStyle name="Címsor 1 6" xfId="788" xr:uid="{00000000-0005-0000-0000-00005A010000}"/>
    <cellStyle name="Címsor 1 7" xfId="789" xr:uid="{00000000-0005-0000-0000-00005B010000}"/>
    <cellStyle name="Címsor 1 8" xfId="790" xr:uid="{00000000-0005-0000-0000-00005C010000}"/>
    <cellStyle name="Címsor 1 9" xfId="791" xr:uid="{00000000-0005-0000-0000-00005D010000}"/>
    <cellStyle name="Címsor 2 10" xfId="792" xr:uid="{00000000-0005-0000-0000-00005E010000}"/>
    <cellStyle name="Címsor 2 2" xfId="410" xr:uid="{00000000-0005-0000-0000-00005F010000}"/>
    <cellStyle name="Címsor 2 2 2" xfId="793" xr:uid="{00000000-0005-0000-0000-000060010000}"/>
    <cellStyle name="Címsor 2 2 3" xfId="794" xr:uid="{00000000-0005-0000-0000-000061010000}"/>
    <cellStyle name="Címsor 2 3" xfId="411" xr:uid="{00000000-0005-0000-0000-000062010000}"/>
    <cellStyle name="Címsor 2 4" xfId="795" xr:uid="{00000000-0005-0000-0000-000063010000}"/>
    <cellStyle name="Címsor 2 5" xfId="796" xr:uid="{00000000-0005-0000-0000-000064010000}"/>
    <cellStyle name="Címsor 2 6" xfId="797" xr:uid="{00000000-0005-0000-0000-000065010000}"/>
    <cellStyle name="Címsor 2 7" xfId="798" xr:uid="{00000000-0005-0000-0000-000066010000}"/>
    <cellStyle name="Címsor 2 8" xfId="799" xr:uid="{00000000-0005-0000-0000-000067010000}"/>
    <cellStyle name="Címsor 2 9" xfId="800" xr:uid="{00000000-0005-0000-0000-000068010000}"/>
    <cellStyle name="Címsor 3 10" xfId="801" xr:uid="{00000000-0005-0000-0000-000069010000}"/>
    <cellStyle name="Címsor 3 2" xfId="412" xr:uid="{00000000-0005-0000-0000-00006A010000}"/>
    <cellStyle name="Címsor 3 2 2" xfId="802" xr:uid="{00000000-0005-0000-0000-00006B010000}"/>
    <cellStyle name="Címsor 3 2 3" xfId="803" xr:uid="{00000000-0005-0000-0000-00006C010000}"/>
    <cellStyle name="Címsor 3 3" xfId="413" xr:uid="{00000000-0005-0000-0000-00006D010000}"/>
    <cellStyle name="Címsor 3 4" xfId="804" xr:uid="{00000000-0005-0000-0000-00006E010000}"/>
    <cellStyle name="Címsor 3 5" xfId="805" xr:uid="{00000000-0005-0000-0000-00006F010000}"/>
    <cellStyle name="Címsor 3 6" xfId="806" xr:uid="{00000000-0005-0000-0000-000070010000}"/>
    <cellStyle name="Címsor 3 7" xfId="807" xr:uid="{00000000-0005-0000-0000-000071010000}"/>
    <cellStyle name="Címsor 3 8" xfId="808" xr:uid="{00000000-0005-0000-0000-000072010000}"/>
    <cellStyle name="Címsor 3 9" xfId="809" xr:uid="{00000000-0005-0000-0000-000073010000}"/>
    <cellStyle name="Címsor 4 10" xfId="810" xr:uid="{00000000-0005-0000-0000-000074010000}"/>
    <cellStyle name="Címsor 4 2" xfId="414" xr:uid="{00000000-0005-0000-0000-000075010000}"/>
    <cellStyle name="Címsor 4 2 2" xfId="811" xr:uid="{00000000-0005-0000-0000-000076010000}"/>
    <cellStyle name="Címsor 4 2 3" xfId="812" xr:uid="{00000000-0005-0000-0000-000077010000}"/>
    <cellStyle name="Címsor 4 3" xfId="415" xr:uid="{00000000-0005-0000-0000-000078010000}"/>
    <cellStyle name="Címsor 4 4" xfId="813" xr:uid="{00000000-0005-0000-0000-000079010000}"/>
    <cellStyle name="Címsor 4 5" xfId="814" xr:uid="{00000000-0005-0000-0000-00007A010000}"/>
    <cellStyle name="Címsor 4 6" xfId="815" xr:uid="{00000000-0005-0000-0000-00007B010000}"/>
    <cellStyle name="Címsor 4 7" xfId="816" xr:uid="{00000000-0005-0000-0000-00007C010000}"/>
    <cellStyle name="Címsor 4 8" xfId="817" xr:uid="{00000000-0005-0000-0000-00007D010000}"/>
    <cellStyle name="Címsor 4 9" xfId="818" xr:uid="{00000000-0005-0000-0000-00007E010000}"/>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4" xr:uid="{00000000-0005-0000-0000-00009D010000}"/>
    <cellStyle name="Comma 6" xfId="1221" xr:uid="{00000000-0005-0000-0000-00009E010000}"/>
    <cellStyle name="Comma 7" xfId="1432" xr:uid="{E6B1821C-4460-45D3-B094-9793DEF1F4E8}"/>
    <cellStyle name="Comma 7 2" xfId="1441" xr:uid="{85E1E441-9F15-4EEC-AEC8-D52CAB87B479}"/>
    <cellStyle name="Comma 7 2 2" xfId="1458" xr:uid="{60F2DE22-14D1-4C49-AC09-BBB2D3EBB9E9}"/>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9" xr:uid="{00000000-0005-0000-0000-0000A4010000}"/>
    <cellStyle name="Ellenőrzőcella 2" xfId="416" xr:uid="{00000000-0005-0000-0000-0000A5010000}"/>
    <cellStyle name="Ellenőrzőcella 2 2" xfId="820" xr:uid="{00000000-0005-0000-0000-0000A6010000}"/>
    <cellStyle name="Ellenőrzőcella 2 3" xfId="821" xr:uid="{00000000-0005-0000-0000-0000A7010000}"/>
    <cellStyle name="Ellenőrzőcella 3" xfId="417" xr:uid="{00000000-0005-0000-0000-0000A8010000}"/>
    <cellStyle name="Ellenőrzőcella 4" xfId="822" xr:uid="{00000000-0005-0000-0000-0000A9010000}"/>
    <cellStyle name="Ellenőrzőcella 5" xfId="823" xr:uid="{00000000-0005-0000-0000-0000AA010000}"/>
    <cellStyle name="Ellenőrzőcella 6" xfId="824" xr:uid="{00000000-0005-0000-0000-0000AB010000}"/>
    <cellStyle name="Ellenőrzőcella 7" xfId="825" xr:uid="{00000000-0005-0000-0000-0000AC010000}"/>
    <cellStyle name="Ellenőrzőcella 8" xfId="826" xr:uid="{00000000-0005-0000-0000-0000AD010000}"/>
    <cellStyle name="Ellenőrzőcella 9" xfId="827" xr:uid="{00000000-0005-0000-0000-0000AE010000}"/>
    <cellStyle name="Excel Built-in Hyperlink" xfId="828" xr:uid="{00000000-0005-0000-0000-0000AF010000}"/>
    <cellStyle name="Excel Built-in Normal" xfId="829" xr:uid="{00000000-0005-0000-0000-0000B0010000}"/>
    <cellStyle name="Excel Built-in Percent" xfId="830"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4" xr:uid="{369D2249-C763-4E78-9822-0A4FAADD2E57}"/>
    <cellStyle name="Ezres 2" xfId="19" xr:uid="{00000000-0005-0000-0000-0000B5010000}"/>
    <cellStyle name="Ezres 2 2" xfId="831" xr:uid="{00000000-0005-0000-0000-0000B6010000}"/>
    <cellStyle name="Ezres 2 2 2" xfId="1367" xr:uid="{1713F395-F3AD-444F-BD33-029D3CE0E6FC}"/>
    <cellStyle name="Ezres 3" xfId="832" xr:uid="{00000000-0005-0000-0000-0000B7010000}"/>
    <cellStyle name="Ezres 4" xfId="833" xr:uid="{00000000-0005-0000-0000-0000B8010000}"/>
    <cellStyle name="Ezres 5" xfId="1348" xr:uid="{0E238F6A-46C5-4134-973B-8F837A99C60B}"/>
    <cellStyle name="Figyelmeztetés 10" xfId="834" xr:uid="{00000000-0005-0000-0000-0000B9010000}"/>
    <cellStyle name="Figyelmeztetés 2" xfId="419" xr:uid="{00000000-0005-0000-0000-0000BA010000}"/>
    <cellStyle name="Figyelmeztetés 2 2" xfId="835" xr:uid="{00000000-0005-0000-0000-0000BB010000}"/>
    <cellStyle name="Figyelmeztetés 2 3" xfId="836" xr:uid="{00000000-0005-0000-0000-0000BC010000}"/>
    <cellStyle name="Figyelmeztetés 3" xfId="420" xr:uid="{00000000-0005-0000-0000-0000BD010000}"/>
    <cellStyle name="Figyelmeztetés 4" xfId="837" xr:uid="{00000000-0005-0000-0000-0000BE010000}"/>
    <cellStyle name="Figyelmeztetés 5" xfId="838" xr:uid="{00000000-0005-0000-0000-0000BF010000}"/>
    <cellStyle name="Figyelmeztetés 6" xfId="839" xr:uid="{00000000-0005-0000-0000-0000C0010000}"/>
    <cellStyle name="Figyelmeztetés 7" xfId="840" xr:uid="{00000000-0005-0000-0000-0000C1010000}"/>
    <cellStyle name="Figyelmeztetés 8" xfId="841" xr:uid="{00000000-0005-0000-0000-0000C2010000}"/>
    <cellStyle name="Figyelmeztetés 9" xfId="842" xr:uid="{00000000-0005-0000-0000-0000C3010000}"/>
    <cellStyle name="Good" xfId="317" builtinId="26" customBuiltin="1"/>
    <cellStyle name="Good 2" xfId="193" xr:uid="{00000000-0005-0000-0000-0000C5010000}"/>
    <cellStyle name="Good 2 2" xfId="421" xr:uid="{00000000-0005-0000-0000-0000C6010000}"/>
    <cellStyle name="Good 2 3" xfId="1374" xr:uid="{760D5D89-29D4-4001-8807-5FCD9C97DF60}"/>
    <cellStyle name="Heading 1" xfId="313" builtinId="16" customBuiltin="1"/>
    <cellStyle name="Heading 1 2" xfId="194" xr:uid="{00000000-0005-0000-0000-0000C8010000}"/>
    <cellStyle name="Heading 1 2 2" xfId="422" xr:uid="{00000000-0005-0000-0000-0000C9010000}"/>
    <cellStyle name="Heading 1 2 3" xfId="1370" xr:uid="{2C904C3E-A3A5-432D-9CB4-3E82678030B6}"/>
    <cellStyle name="Heading 2" xfId="314" builtinId="17" customBuiltin="1"/>
    <cellStyle name="Heading 2 2" xfId="195" xr:uid="{00000000-0005-0000-0000-0000CB010000}"/>
    <cellStyle name="Heading 2 2 2" xfId="423" xr:uid="{00000000-0005-0000-0000-0000CC010000}"/>
    <cellStyle name="Heading 2 2 3" xfId="1371" xr:uid="{8648A097-90FD-4AC3-B529-C8C598D12096}"/>
    <cellStyle name="Heading 3" xfId="315" builtinId="18" customBuiltin="1"/>
    <cellStyle name="Heading 3 2" xfId="196" xr:uid="{00000000-0005-0000-0000-0000CE010000}"/>
    <cellStyle name="Heading 3 2 2" xfId="424" xr:uid="{00000000-0005-0000-0000-0000CF010000}"/>
    <cellStyle name="Heading 3 2 3" xfId="1372" xr:uid="{F4D97A24-541D-468B-916D-1CCAFEC6639F}"/>
    <cellStyle name="Heading 4" xfId="316" builtinId="19" customBuiltin="1"/>
    <cellStyle name="Heading 4 2" xfId="197" xr:uid="{00000000-0005-0000-0000-0000D1010000}"/>
    <cellStyle name="Heading 4 2 2" xfId="425" xr:uid="{00000000-0005-0000-0000-0000D2010000}"/>
    <cellStyle name="Heading 4 2 3" xfId="1373" xr:uid="{A4E9193C-90D2-4D7D-92F7-9FA1AF2A9F6D}"/>
    <cellStyle name="Hivatkozás 10" xfId="843" xr:uid="{00000000-0005-0000-0000-0000D3010000}"/>
    <cellStyle name="Hivatkozás 2" xfId="105" xr:uid="{00000000-0005-0000-0000-0000D4010000}"/>
    <cellStyle name="Hivatkozás 3" xfId="844" xr:uid="{00000000-0005-0000-0000-0000D5010000}"/>
    <cellStyle name="Hivatkozás 4" xfId="845" xr:uid="{00000000-0005-0000-0000-0000D6010000}"/>
    <cellStyle name="Hivatkozás 5" xfId="846" xr:uid="{00000000-0005-0000-0000-0000D7010000}"/>
    <cellStyle name="Hivatkozás 6" xfId="847" xr:uid="{00000000-0005-0000-0000-0000D8010000}"/>
    <cellStyle name="Hivatkozás 7" xfId="848" xr:uid="{00000000-0005-0000-0000-0000D9010000}"/>
    <cellStyle name="Hivatkozás 8" xfId="849" xr:uid="{00000000-0005-0000-0000-0000DA010000}"/>
    <cellStyle name="Hivatkozás 9" xfId="850" xr:uid="{00000000-0005-0000-0000-0000DB010000}"/>
    <cellStyle name="Hivatkozott cella 10" xfId="851" xr:uid="{00000000-0005-0000-0000-0000DC010000}"/>
    <cellStyle name="Hivatkozott cella 2" xfId="426" xr:uid="{00000000-0005-0000-0000-0000DD010000}"/>
    <cellStyle name="Hivatkozott cella 2 2" xfId="852" xr:uid="{00000000-0005-0000-0000-0000DE010000}"/>
    <cellStyle name="Hivatkozott cella 2 3" xfId="853" xr:uid="{00000000-0005-0000-0000-0000DF010000}"/>
    <cellStyle name="Hivatkozott cella 3" xfId="427" xr:uid="{00000000-0005-0000-0000-0000E0010000}"/>
    <cellStyle name="Hivatkozott cella 4" xfId="854" xr:uid="{00000000-0005-0000-0000-0000E1010000}"/>
    <cellStyle name="Hivatkozott cella 5" xfId="855" xr:uid="{00000000-0005-0000-0000-0000E2010000}"/>
    <cellStyle name="Hivatkozott cella 6" xfId="856" xr:uid="{00000000-0005-0000-0000-0000E3010000}"/>
    <cellStyle name="Hivatkozott cella 7" xfId="857" xr:uid="{00000000-0005-0000-0000-0000E4010000}"/>
    <cellStyle name="Hivatkozott cella 8" xfId="858" xr:uid="{00000000-0005-0000-0000-0000E5010000}"/>
    <cellStyle name="Hivatkozott cella 9" xfId="859" xr:uid="{00000000-0005-0000-0000-0000E6010000}"/>
    <cellStyle name="Hyperlink 2" xfId="20" xr:uid="{00000000-0005-0000-0000-0000E7010000}"/>
    <cellStyle name="Hyperlink 2 2" xfId="1268" xr:uid="{03C86B1C-895E-4048-8942-AA1C59D368C6}"/>
    <cellStyle name="Hyperlink 2 3" xfId="1410" xr:uid="{31563CD5-7D89-4563-A875-3022B3EF54A3}"/>
    <cellStyle name="Hyperlink 2 3 2" xfId="1481" xr:uid="{965E9DAA-268D-4A29-B986-DD045FDFA333}"/>
    <cellStyle name="Hyperlink 3" xfId="21" xr:uid="{00000000-0005-0000-0000-0000E8010000}"/>
    <cellStyle name="Hyperlink 3 2" xfId="1429" xr:uid="{857FFED0-F21F-4774-B94D-32C0C6A7D629}"/>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7" xr:uid="{AE209496-52B7-4D7B-9D11-912C30D77DCE}"/>
    <cellStyle name="Jegyzet 10" xfId="860" xr:uid="{00000000-0005-0000-0000-0000EE010000}"/>
    <cellStyle name="Jegyzet 2" xfId="200" xr:uid="{00000000-0005-0000-0000-0000EF010000}"/>
    <cellStyle name="Jegyzet 2 2" xfId="429" xr:uid="{00000000-0005-0000-0000-0000F0010000}"/>
    <cellStyle name="Jegyzet 2 2 2" xfId="861" xr:uid="{00000000-0005-0000-0000-0000F1010000}"/>
    <cellStyle name="Jegyzet 2 2 2 2" xfId="862" xr:uid="{00000000-0005-0000-0000-0000F2010000}"/>
    <cellStyle name="Jegyzet 2 2 3" xfId="863" xr:uid="{00000000-0005-0000-0000-0000F3010000}"/>
    <cellStyle name="Jegyzet 2 3" xfId="864" xr:uid="{00000000-0005-0000-0000-0000F4010000}"/>
    <cellStyle name="Jegyzet 3" xfId="276" xr:uid="{00000000-0005-0000-0000-0000F5010000}"/>
    <cellStyle name="Jegyzet 4" xfId="353" xr:uid="{00000000-0005-0000-0000-0000F6010000}"/>
    <cellStyle name="Jegyzet 5" xfId="865" xr:uid="{00000000-0005-0000-0000-0000F7010000}"/>
    <cellStyle name="Jegyzet 6" xfId="866" xr:uid="{00000000-0005-0000-0000-0000F8010000}"/>
    <cellStyle name="Jegyzet 7" xfId="867" xr:uid="{00000000-0005-0000-0000-0000F9010000}"/>
    <cellStyle name="Jegyzet 8" xfId="868" xr:uid="{00000000-0005-0000-0000-0000FA010000}"/>
    <cellStyle name="Jegyzet 9" xfId="869" xr:uid="{00000000-0005-0000-0000-0000FB010000}"/>
    <cellStyle name="Jelölőszín (1) 10" xfId="870" xr:uid="{00000000-0005-0000-0000-0000FC010000}"/>
    <cellStyle name="Jelölőszín (1) 2" xfId="430" xr:uid="{00000000-0005-0000-0000-0000FD010000}"/>
    <cellStyle name="Jelölőszín (1) 2 2" xfId="871" xr:uid="{00000000-0005-0000-0000-0000FE010000}"/>
    <cellStyle name="Jelölőszín (1) 2 3" xfId="872" xr:uid="{00000000-0005-0000-0000-0000FF010000}"/>
    <cellStyle name="Jelölőszín (1) 3" xfId="431" xr:uid="{00000000-0005-0000-0000-000000020000}"/>
    <cellStyle name="Jelölőszín (1) 4" xfId="873" xr:uid="{00000000-0005-0000-0000-000001020000}"/>
    <cellStyle name="Jelölőszín (1) 5" xfId="874" xr:uid="{00000000-0005-0000-0000-000002020000}"/>
    <cellStyle name="Jelölőszín (1) 6" xfId="875" xr:uid="{00000000-0005-0000-0000-000003020000}"/>
    <cellStyle name="Jelölőszín (1) 7" xfId="876" xr:uid="{00000000-0005-0000-0000-000004020000}"/>
    <cellStyle name="Jelölőszín (1) 8" xfId="877" xr:uid="{00000000-0005-0000-0000-000005020000}"/>
    <cellStyle name="Jelölőszín (1) 9" xfId="878" xr:uid="{00000000-0005-0000-0000-000006020000}"/>
    <cellStyle name="Jelölőszín (2) 10" xfId="879" xr:uid="{00000000-0005-0000-0000-000007020000}"/>
    <cellStyle name="Jelölőszín (2) 2" xfId="432" xr:uid="{00000000-0005-0000-0000-000008020000}"/>
    <cellStyle name="Jelölőszín (2) 2 2" xfId="880" xr:uid="{00000000-0005-0000-0000-000009020000}"/>
    <cellStyle name="Jelölőszín (2) 2 3" xfId="881" xr:uid="{00000000-0005-0000-0000-00000A020000}"/>
    <cellStyle name="Jelölőszín (2) 3" xfId="433" xr:uid="{00000000-0005-0000-0000-00000B020000}"/>
    <cellStyle name="Jelölőszín (2) 4" xfId="882" xr:uid="{00000000-0005-0000-0000-00000C020000}"/>
    <cellStyle name="Jelölőszín (2) 5" xfId="883" xr:uid="{00000000-0005-0000-0000-00000D020000}"/>
    <cellStyle name="Jelölőszín (2) 6" xfId="884" xr:uid="{00000000-0005-0000-0000-00000E020000}"/>
    <cellStyle name="Jelölőszín (2) 7" xfId="885" xr:uid="{00000000-0005-0000-0000-00000F020000}"/>
    <cellStyle name="Jelölőszín (2) 8" xfId="886" xr:uid="{00000000-0005-0000-0000-000010020000}"/>
    <cellStyle name="Jelölőszín (2) 9" xfId="887" xr:uid="{00000000-0005-0000-0000-000011020000}"/>
    <cellStyle name="Jelölőszín (3) 10" xfId="888" xr:uid="{00000000-0005-0000-0000-000012020000}"/>
    <cellStyle name="Jelölőszín (3) 2" xfId="434" xr:uid="{00000000-0005-0000-0000-000013020000}"/>
    <cellStyle name="Jelölőszín (3) 2 2" xfId="889" xr:uid="{00000000-0005-0000-0000-000014020000}"/>
    <cellStyle name="Jelölőszín (3) 2 3" xfId="890" xr:uid="{00000000-0005-0000-0000-000015020000}"/>
    <cellStyle name="Jelölőszín (3) 3" xfId="435" xr:uid="{00000000-0005-0000-0000-000016020000}"/>
    <cellStyle name="Jelölőszín (3) 4" xfId="891" xr:uid="{00000000-0005-0000-0000-000017020000}"/>
    <cellStyle name="Jelölőszín (3) 5" xfId="892" xr:uid="{00000000-0005-0000-0000-000018020000}"/>
    <cellStyle name="Jelölőszín (3) 6" xfId="893" xr:uid="{00000000-0005-0000-0000-000019020000}"/>
    <cellStyle name="Jelölőszín (3) 7" xfId="894" xr:uid="{00000000-0005-0000-0000-00001A020000}"/>
    <cellStyle name="Jelölőszín (3) 8" xfId="895" xr:uid="{00000000-0005-0000-0000-00001B020000}"/>
    <cellStyle name="Jelölőszín (3) 9" xfId="896" xr:uid="{00000000-0005-0000-0000-00001C020000}"/>
    <cellStyle name="Jelölőszín (4) 10" xfId="897" xr:uid="{00000000-0005-0000-0000-00001D020000}"/>
    <cellStyle name="Jelölőszín (4) 2" xfId="436" xr:uid="{00000000-0005-0000-0000-00001E020000}"/>
    <cellStyle name="Jelölőszín (4) 2 2" xfId="898" xr:uid="{00000000-0005-0000-0000-00001F020000}"/>
    <cellStyle name="Jelölőszín (4) 2 3" xfId="899" xr:uid="{00000000-0005-0000-0000-000020020000}"/>
    <cellStyle name="Jelölőszín (4) 3" xfId="437" xr:uid="{00000000-0005-0000-0000-000021020000}"/>
    <cellStyle name="Jelölőszín (4) 4" xfId="900" xr:uid="{00000000-0005-0000-0000-000022020000}"/>
    <cellStyle name="Jelölőszín (4) 5" xfId="901" xr:uid="{00000000-0005-0000-0000-000023020000}"/>
    <cellStyle name="Jelölőszín (4) 6" xfId="902" xr:uid="{00000000-0005-0000-0000-000024020000}"/>
    <cellStyle name="Jelölőszín (4) 7" xfId="903" xr:uid="{00000000-0005-0000-0000-000025020000}"/>
    <cellStyle name="Jelölőszín (4) 8" xfId="904" xr:uid="{00000000-0005-0000-0000-000026020000}"/>
    <cellStyle name="Jelölőszín (4) 9" xfId="905" xr:uid="{00000000-0005-0000-0000-000027020000}"/>
    <cellStyle name="Jelölőszín (5) 10" xfId="906" xr:uid="{00000000-0005-0000-0000-000028020000}"/>
    <cellStyle name="Jelölőszín (5) 2" xfId="438" xr:uid="{00000000-0005-0000-0000-000029020000}"/>
    <cellStyle name="Jelölőszín (5) 2 2" xfId="907" xr:uid="{00000000-0005-0000-0000-00002A020000}"/>
    <cellStyle name="Jelölőszín (5) 2 3" xfId="908" xr:uid="{00000000-0005-0000-0000-00002B020000}"/>
    <cellStyle name="Jelölőszín (5) 3" xfId="439" xr:uid="{00000000-0005-0000-0000-00002C020000}"/>
    <cellStyle name="Jelölőszín (5) 4" xfId="909" xr:uid="{00000000-0005-0000-0000-00002D020000}"/>
    <cellStyle name="Jelölőszín (5) 5" xfId="910" xr:uid="{00000000-0005-0000-0000-00002E020000}"/>
    <cellStyle name="Jelölőszín (5) 6" xfId="911" xr:uid="{00000000-0005-0000-0000-00002F020000}"/>
    <cellStyle name="Jelölőszín (5) 7" xfId="912" xr:uid="{00000000-0005-0000-0000-000030020000}"/>
    <cellStyle name="Jelölőszín (5) 8" xfId="913" xr:uid="{00000000-0005-0000-0000-000031020000}"/>
    <cellStyle name="Jelölőszín (5) 9" xfId="914" xr:uid="{00000000-0005-0000-0000-000032020000}"/>
    <cellStyle name="Jelölőszín (6) 10" xfId="915" xr:uid="{00000000-0005-0000-0000-000033020000}"/>
    <cellStyle name="Jelölőszín (6) 2" xfId="440" xr:uid="{00000000-0005-0000-0000-000034020000}"/>
    <cellStyle name="Jelölőszín (6) 2 2" xfId="916" xr:uid="{00000000-0005-0000-0000-000035020000}"/>
    <cellStyle name="Jelölőszín (6) 2 3" xfId="917" xr:uid="{00000000-0005-0000-0000-000036020000}"/>
    <cellStyle name="Jelölőszín (6) 3" xfId="441" xr:uid="{00000000-0005-0000-0000-000037020000}"/>
    <cellStyle name="Jelölőszín (6) 4" xfId="918" xr:uid="{00000000-0005-0000-0000-000038020000}"/>
    <cellStyle name="Jelölőszín (6) 5" xfId="919" xr:uid="{00000000-0005-0000-0000-000039020000}"/>
    <cellStyle name="Jelölőszín (6) 6" xfId="920" xr:uid="{00000000-0005-0000-0000-00003A020000}"/>
    <cellStyle name="Jelölőszín (6) 7" xfId="921" xr:uid="{00000000-0005-0000-0000-00003B020000}"/>
    <cellStyle name="Jelölőszín (6) 8" xfId="922" xr:uid="{00000000-0005-0000-0000-00003C020000}"/>
    <cellStyle name="Jelölőszín (6) 9" xfId="923" xr:uid="{00000000-0005-0000-0000-00003D020000}"/>
    <cellStyle name="Jó 10" xfId="924" xr:uid="{00000000-0005-0000-0000-00003E020000}"/>
    <cellStyle name="Jó 2" xfId="442" xr:uid="{00000000-0005-0000-0000-00003F020000}"/>
    <cellStyle name="Jó 2 2" xfId="925" xr:uid="{00000000-0005-0000-0000-000040020000}"/>
    <cellStyle name="Jó 2 3" xfId="926" xr:uid="{00000000-0005-0000-0000-000041020000}"/>
    <cellStyle name="Jó 3" xfId="443" xr:uid="{00000000-0005-0000-0000-000042020000}"/>
    <cellStyle name="Jó 4" xfId="927" xr:uid="{00000000-0005-0000-0000-000043020000}"/>
    <cellStyle name="Jó 5" xfId="928" xr:uid="{00000000-0005-0000-0000-000044020000}"/>
    <cellStyle name="Jó 6" xfId="929" xr:uid="{00000000-0005-0000-0000-000045020000}"/>
    <cellStyle name="Jó 7" xfId="930" xr:uid="{00000000-0005-0000-0000-000046020000}"/>
    <cellStyle name="Jó 8" xfId="931" xr:uid="{00000000-0005-0000-0000-000047020000}"/>
    <cellStyle name="Jó 9" xfId="932" xr:uid="{00000000-0005-0000-0000-000048020000}"/>
    <cellStyle name="Kimenet 10" xfId="933" xr:uid="{00000000-0005-0000-0000-000049020000}"/>
    <cellStyle name="Kimenet 2" xfId="444" xr:uid="{00000000-0005-0000-0000-00004A020000}"/>
    <cellStyle name="Kimenet 2 2" xfId="934" xr:uid="{00000000-0005-0000-0000-00004B020000}"/>
    <cellStyle name="Kimenet 2 3" xfId="935" xr:uid="{00000000-0005-0000-0000-00004C020000}"/>
    <cellStyle name="Kimenet 3" xfId="445" xr:uid="{00000000-0005-0000-0000-00004D020000}"/>
    <cellStyle name="Kimenet 4" xfId="936" xr:uid="{00000000-0005-0000-0000-00004E020000}"/>
    <cellStyle name="Kimenet 5" xfId="937" xr:uid="{00000000-0005-0000-0000-00004F020000}"/>
    <cellStyle name="Kimenet 6" xfId="938" xr:uid="{00000000-0005-0000-0000-000050020000}"/>
    <cellStyle name="Kimenet 7" xfId="939" xr:uid="{00000000-0005-0000-0000-000051020000}"/>
    <cellStyle name="Kimenet 8" xfId="940" xr:uid="{00000000-0005-0000-0000-000052020000}"/>
    <cellStyle name="Kimenet 9" xfId="941"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80" xr:uid="{8552D809-269E-45F2-B32C-090E14F0228C}"/>
    <cellStyle name="Magyarázó szöveg 10" xfId="942" xr:uid="{00000000-0005-0000-0000-000058020000}"/>
    <cellStyle name="Magyarázó szöveg 2" xfId="447" xr:uid="{00000000-0005-0000-0000-000059020000}"/>
    <cellStyle name="Magyarázó szöveg 2 2" xfId="943" xr:uid="{00000000-0005-0000-0000-00005A020000}"/>
    <cellStyle name="Magyarázó szöveg 2 3" xfId="944" xr:uid="{00000000-0005-0000-0000-00005B020000}"/>
    <cellStyle name="Magyarázó szöveg 3" xfId="448" xr:uid="{00000000-0005-0000-0000-00005C020000}"/>
    <cellStyle name="Magyarázó szöveg 4" xfId="945" xr:uid="{00000000-0005-0000-0000-00005D020000}"/>
    <cellStyle name="Magyarázó szöveg 5" xfId="946" xr:uid="{00000000-0005-0000-0000-00005E020000}"/>
    <cellStyle name="Magyarázó szöveg 6" xfId="947" xr:uid="{00000000-0005-0000-0000-00005F020000}"/>
    <cellStyle name="Magyarázó szöveg 7" xfId="948" xr:uid="{00000000-0005-0000-0000-000060020000}"/>
    <cellStyle name="Magyarázó szöveg 8" xfId="949" xr:uid="{00000000-0005-0000-0000-000061020000}"/>
    <cellStyle name="Magyarázó szöveg 9" xfId="950"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6"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ál 10 3" xfId="451" xr:uid="{00000000-0005-0000-0000-00006D020000}"/>
    <cellStyle name="Normál 10 3 2" xfId="951" xr:uid="{00000000-0005-0000-0000-00006E020000}"/>
    <cellStyle name="Normal 100" xfId="1282" xr:uid="{3B5CBBD4-CBA0-484E-97E0-D331248F57F6}"/>
    <cellStyle name="Normal 101" xfId="1283" xr:uid="{42C2584A-D6C9-4C2E-B0D6-D631F53BFFC0}"/>
    <cellStyle name="Normal 102" xfId="1285" xr:uid="{AB5DD30B-AB83-49C3-BA14-4324CD2AB502}"/>
    <cellStyle name="Normal 103" xfId="1294" xr:uid="{0BA462F6-5DCE-4BDB-82CF-3EBA858FBAE5}"/>
    <cellStyle name="Normal 104" xfId="1313" xr:uid="{A55ED3EA-5E1F-4C05-8AA2-E524BBD632E3}"/>
    <cellStyle name="Normal 104 2" xfId="1330" xr:uid="{A8319407-FC09-4C1B-999B-4CB41635AA27}"/>
    <cellStyle name="Normal 105" xfId="1334" xr:uid="{AB607A63-479A-4308-B3B9-D235B3F4BA57}"/>
    <cellStyle name="Normal 106" xfId="1335" xr:uid="{40A943F9-0E80-43E3-B7A7-5C04EBC0AC27}"/>
    <cellStyle name="Normal 107" xfId="1336" xr:uid="{0D10088C-C214-478D-BEB8-F35FC19A38DA}"/>
    <cellStyle name="Normal 108" xfId="1337" xr:uid="{DB44B91F-2FE1-4846-B839-AA085FD5C9E3}"/>
    <cellStyle name="Normal 109" xfId="1338"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2" xr:uid="{00000000-0005-0000-0000-000072020000}"/>
    <cellStyle name="Normál 11 2 2" xfId="953" xr:uid="{00000000-0005-0000-0000-000073020000}"/>
    <cellStyle name="Normál 11 3" xfId="954" xr:uid="{00000000-0005-0000-0000-000074020000}"/>
    <cellStyle name="Normál 11 4" xfId="1344" xr:uid="{ECB2C93E-3D32-4672-AFE9-C0E34098E992}"/>
    <cellStyle name="Normal 110" xfId="1339" xr:uid="{251902A2-5917-485F-874D-0FAF7753B7A6}"/>
    <cellStyle name="Normal 111" xfId="1340" xr:uid="{C49BDB68-D57D-4717-89F9-736FDF89D5FA}"/>
    <cellStyle name="Normal 112" xfId="1341" xr:uid="{C0A89D34-EDA2-44F2-B30C-2FAA1937C1C5}"/>
    <cellStyle name="Normal 113" xfId="1342" xr:uid="{B37747F3-6724-41BE-84CA-C4D5C909F689}"/>
    <cellStyle name="Normal 114" xfId="1349" xr:uid="{2A70EC16-FD03-47D9-96E6-7F3F302A6D9B}"/>
    <cellStyle name="Normal 115" xfId="1362" xr:uid="{7CE74EA9-4B39-41C2-87F9-54DDD0CB24B6}"/>
    <cellStyle name="Normal 116" xfId="1443" xr:uid="{D4A4FA59-4ED2-4317-B3DB-5A03BB193BFC}"/>
    <cellStyle name="Normal 117" xfId="1464" xr:uid="{A2B9AD4D-AFA3-4D83-992C-93B92AC829DF}"/>
    <cellStyle name="Normal 118" xfId="1470" xr:uid="{0FAE05E1-3C53-46C8-AFE9-3A7B92A8AA76}"/>
    <cellStyle name="Normal 119" xfId="1237" xr:uid="{00000000-0005-0000-0000-000075020000}"/>
    <cellStyle name="Normal 12" xfId="25" xr:uid="{00000000-0005-0000-0000-000076020000}"/>
    <cellStyle name="Normál 12" xfId="278" xr:uid="{00000000-0005-0000-0000-000077020000}"/>
    <cellStyle name="Normal 12 2" xfId="1431" xr:uid="{8AD70FE9-165F-44DB-A906-52E20760235D}"/>
    <cellStyle name="Normal 13" xfId="26" xr:uid="{00000000-0005-0000-0000-000078020000}"/>
    <cellStyle name="Normál 13" xfId="279" xr:uid="{00000000-0005-0000-0000-000079020000}"/>
    <cellStyle name="Normal 13 2" xfId="143" xr:uid="{00000000-0005-0000-0000-00007A020000}"/>
    <cellStyle name="Normál 13 2" xfId="955" xr:uid="{00000000-0005-0000-0000-00007B020000}"/>
    <cellStyle name="Normál 13 2 2" xfId="956" xr:uid="{00000000-0005-0000-0000-00007C020000}"/>
    <cellStyle name="Normal 13 3" xfId="264" xr:uid="{00000000-0005-0000-0000-00007D020000}"/>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2" xr:uid="{DDFBD1B0-7EA3-4D54-81B1-135C0CD7C6A1}"/>
    <cellStyle name="Normal 14 3" xfId="957" xr:uid="{00000000-0005-0000-0000-000082020000}"/>
    <cellStyle name="Normal 14 4" xfId="958" xr:uid="{00000000-0005-0000-0000-000083020000}"/>
    <cellStyle name="Normal 14 5" xfId="1448" xr:uid="{2883BB8D-8D6B-47CD-9C25-588D609373ED}"/>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9" xr:uid="{00000000-0005-0000-0000-00008A020000}"/>
    <cellStyle name="Normal 16 2 2" xfId="960" xr:uid="{00000000-0005-0000-0000-00008B020000}"/>
    <cellStyle name="Normal 16 2 3" xfId="961" xr:uid="{00000000-0005-0000-0000-00008C020000}"/>
    <cellStyle name="Normal 16 2 4" xfId="962" xr:uid="{00000000-0005-0000-0000-00008D020000}"/>
    <cellStyle name="Normal 16 2 5" xfId="1302" xr:uid="{4BECDF57-987B-40EC-ADD6-7CAC35914F70}"/>
    <cellStyle name="Normal 16 3" xfId="503" xr:uid="{00000000-0005-0000-0000-00008E020000}"/>
    <cellStyle name="Normal 16 3 2" xfId="963" xr:uid="{00000000-0005-0000-0000-00008F020000}"/>
    <cellStyle name="Normal 16 4" xfId="964" xr:uid="{00000000-0005-0000-0000-000090020000}"/>
    <cellStyle name="Normal 17" xfId="148" xr:uid="{00000000-0005-0000-0000-000091020000}"/>
    <cellStyle name="Normál 17" xfId="560" xr:uid="{00000000-0005-0000-0000-000092020000}"/>
    <cellStyle name="Normal 17 2" xfId="149" xr:uid="{00000000-0005-0000-0000-000093020000}"/>
    <cellStyle name="Normal 17 3" xfId="965" xr:uid="{00000000-0005-0000-0000-000094020000}"/>
    <cellStyle name="Normal 18" xfId="150" xr:uid="{00000000-0005-0000-0000-000095020000}"/>
    <cellStyle name="Normál 18" xfId="561"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6" xr:uid="{00000000-0005-0000-0000-00009C020000}"/>
    <cellStyle name="Normal 18 3 2 5" xfId="1411"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7" xr:uid="{00000000-0005-0000-0000-0000A0020000}"/>
    <cellStyle name="Normal 19" xfId="152" xr:uid="{00000000-0005-0000-0000-0000A1020000}"/>
    <cellStyle name="Normál 19" xfId="968"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6" xr:uid="{00000000-0005-0000-0000-0000A7020000}"/>
    <cellStyle name="Normal 2 10 2" xfId="235" xr:uid="{00000000-0005-0000-0000-0000A8020000}"/>
    <cellStyle name="Normal 2 10 3" xfId="241" xr:uid="{00000000-0005-0000-0000-0000A9020000}"/>
    <cellStyle name="Normal 2 10 4" xfId="1207" xr:uid="{00000000-0005-0000-0000-0000AA020000}"/>
    <cellStyle name="Normal 2 10 5" xfId="1213" xr:uid="{00000000-0005-0000-0000-0000AB020000}"/>
    <cellStyle name="Normal 2 10 6" xfId="1216" xr:uid="{00000000-0005-0000-0000-0000AC020000}"/>
    <cellStyle name="Normal 2 10 6 2" xfId="1252" xr:uid="{0E4874E7-24C7-458C-B846-E0CA4F197DF6}"/>
    <cellStyle name="Normal 2 10 7" xfId="1226" xr:uid="{00000000-0005-0000-0000-0000AD020000}"/>
    <cellStyle name="Normal 2 10 8" xfId="1291" xr:uid="{587CBA65-9634-49C2-A122-1FB81E0E0A8A}"/>
    <cellStyle name="Normal 2 11" xfId="76" xr:uid="{00000000-0005-0000-0000-0000AE020000}"/>
    <cellStyle name="Normál 2 11" xfId="1184" xr:uid="{00000000-0005-0000-0000-0000AF020000}"/>
    <cellStyle name="Normal 2 12" xfId="227" xr:uid="{00000000-0005-0000-0000-0000B0020000}"/>
    <cellStyle name="Normál 2 12" xfId="1201" xr:uid="{00000000-0005-0000-0000-0000B1020000}"/>
    <cellStyle name="Normal 2 13" xfId="265" xr:uid="{00000000-0005-0000-0000-0000B2020000}"/>
    <cellStyle name="Normál 2 13" xfId="1209" xr:uid="{00000000-0005-0000-0000-0000B3020000}"/>
    <cellStyle name="Normal 2 13 2" xfId="1077" xr:uid="{00000000-0005-0000-0000-0000B4020000}"/>
    <cellStyle name="Normal 2 13 2 2" xfId="1100" xr:uid="{00000000-0005-0000-0000-0000B5020000}"/>
    <cellStyle name="Normal 2 13 3" xfId="1138" xr:uid="{00000000-0005-0000-0000-0000B6020000}"/>
    <cellStyle name="Normal 2 14" xfId="266" xr:uid="{00000000-0005-0000-0000-0000B7020000}"/>
    <cellStyle name="Normál 2 14" xfId="1218" xr:uid="{00000000-0005-0000-0000-0000B8020000}"/>
    <cellStyle name="Normal 2 15" xfId="292" xr:uid="{00000000-0005-0000-0000-0000B9020000}"/>
    <cellStyle name="Normál 2 15" xfId="1222" xr:uid="{00000000-0005-0000-0000-0000BA020000}"/>
    <cellStyle name="Normal 2 16" xfId="452" xr:uid="{00000000-0005-0000-0000-0000BB020000}"/>
    <cellStyle name="Normál 2 16" xfId="1366" xr:uid="{40D28418-36B2-425F-8CE9-0AC9562147A0}"/>
    <cellStyle name="Normal 2 16 2" xfId="1078" xr:uid="{00000000-0005-0000-0000-0000BC020000}"/>
    <cellStyle name="Normal 2 17" xfId="511" xr:uid="{00000000-0005-0000-0000-0000BD020000}"/>
    <cellStyle name="Normal 2 18" xfId="1193" xr:uid="{00000000-0005-0000-0000-0000BE020000}"/>
    <cellStyle name="Normal 2 19" xfId="1215" xr:uid="{00000000-0005-0000-0000-0000BF020000}"/>
    <cellStyle name="Normal 2 2" xfId="30" xr:uid="{00000000-0005-0000-0000-0000C0020000}"/>
    <cellStyle name="Normál 2 2" xfId="31" xr:uid="{00000000-0005-0000-0000-0000C1020000}"/>
    <cellStyle name="Normal 2 2 2" xfId="75" xr:uid="{00000000-0005-0000-0000-0000C2020000}"/>
    <cellStyle name="Normál 2 2 2" xfId="32" xr:uid="{00000000-0005-0000-0000-0000C3020000}"/>
    <cellStyle name="Normál 2 2 2 2" xfId="309" xr:uid="{00000000-0005-0000-0000-0000C4020000}"/>
    <cellStyle name="Normal 2 2 2 2 2" xfId="1421" xr:uid="{42A04594-F541-4FFD-A9A1-49AAB7FEE00E}"/>
    <cellStyle name="Normál 2 2 2 2 2" xfId="1093" xr:uid="{00000000-0005-0000-0000-0000C5020000}"/>
    <cellStyle name="Normál 2 2 2 2 3" xfId="1132" xr:uid="{00000000-0005-0000-0000-0000C6020000}"/>
    <cellStyle name="Normál 2 2 2 2 4" xfId="1210" xr:uid="{00000000-0005-0000-0000-0000C7020000}"/>
    <cellStyle name="Normál 2 2 2 3" xfId="969" xr:uid="{00000000-0005-0000-0000-0000C8020000}"/>
    <cellStyle name="Normal 2 2 3" xfId="311" xr:uid="{00000000-0005-0000-0000-0000C9020000}"/>
    <cellStyle name="Normál 2 2 3" xfId="453" xr:uid="{00000000-0005-0000-0000-0000CA020000}"/>
    <cellStyle name="Normál 2 2 3 2" xfId="1287" xr:uid="{EAC0F2AF-5271-4607-8D4B-B01E147195DF}"/>
    <cellStyle name="Normal 2 2 4" xfId="549" xr:uid="{00000000-0005-0000-0000-0000CB020000}"/>
    <cellStyle name="Normál 2 2 4" xfId="454" xr:uid="{00000000-0005-0000-0000-0000CC020000}"/>
    <cellStyle name="Normal 2 2 4 2" xfId="1345" xr:uid="{82097342-6A44-4C23-89CC-6EAE6C3725F7}"/>
    <cellStyle name="Normal 2 2 5" xfId="1096" xr:uid="{00000000-0005-0000-0000-0000CD020000}"/>
    <cellStyle name="Normal 2 2 6" xfId="1297" xr:uid="{E6BC1C81-49D0-44D8-B700-8014113992A5}"/>
    <cellStyle name="Normal 2 20" xfId="1223" xr:uid="{00000000-0005-0000-0000-0000CE020000}"/>
    <cellStyle name="Normal 2 21" xfId="1247" xr:uid="{1B4CB3EA-96E8-4419-B30C-65E5A0B0C918}"/>
    <cellStyle name="Normal 2 21 2" xfId="1355" xr:uid="{53116FAB-F37A-4844-899A-0482C91A0105}"/>
    <cellStyle name="Normal 2 21 3" xfId="1434" xr:uid="{7C79D4BB-7F46-4B7A-8860-82B43B953C72}"/>
    <cellStyle name="Normal 2 21 4" xfId="1449" xr:uid="{5EC2BB57-3DE5-48E1-BB1D-9BA4899700E4}"/>
    <cellStyle name="Normal 2 21 5" xfId="1465" xr:uid="{322A42F2-1D38-410F-AD0F-E244EC86917D}"/>
    <cellStyle name="Normal 2 21 6" xfId="1468" xr:uid="{453D3259-6FF2-42F8-A056-6CCC3498A022}"/>
    <cellStyle name="Normal 2 22" xfId="1357" xr:uid="{36DD906E-FC27-4F29-AE33-C6B1126253E8}"/>
    <cellStyle name="Normal 2 22 2" xfId="1358" xr:uid="{F44B14BC-A09C-4BB4-A71D-D3EA393F92B3}"/>
    <cellStyle name="Normal 2 23" xfId="1364" xr:uid="{FF79AFF5-EA1B-4815-A05D-DCD82F7688BC}"/>
    <cellStyle name="Normal 2 24" xfId="1467" xr:uid="{46680A51-DF2E-4299-8D24-D2878CFB76FD}"/>
    <cellStyle name="Normal 2 25" xfId="1469" xr:uid="{80FF1F23-A839-4A8B-8722-93AB112EBC16}"/>
    <cellStyle name="Normal 2 26" xfId="1274" xr:uid="{8A126EE2-831A-45E3-A849-F42073005C5F}"/>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3" xr:uid="{00000000-0005-0000-0000-0000D4020000}"/>
    <cellStyle name="Normal 2 3 2 2 2 2" xfId="1103" xr:uid="{00000000-0005-0000-0000-0000D5020000}"/>
    <cellStyle name="Normal 2 3 2 2 2 3" xfId="1109" xr:uid="{00000000-0005-0000-0000-0000D6020000}"/>
    <cellStyle name="Normal 2 3 2 2 2 4" xfId="1139" xr:uid="{00000000-0005-0000-0000-0000D7020000}"/>
    <cellStyle name="Normal 2 3 2 2 2 4 2" xfId="1169" xr:uid="{00000000-0005-0000-0000-0000D8020000}"/>
    <cellStyle name="Normal 2 3 2 2 2 4 2 2" xfId="1177" xr:uid="{00000000-0005-0000-0000-0000D9020000}"/>
    <cellStyle name="Normal 2 3 2 2 2 4 2 2 2" xfId="1260" xr:uid="{C4BFF4E7-5A39-4CCF-B398-CF2D9E730305}"/>
    <cellStyle name="Normal 2 3 2 2 2 4 2 2 3" xfId="1304" xr:uid="{6DC6CEB9-D03F-46C0-81AD-60E263F7D720}"/>
    <cellStyle name="Normal 2 3 2 2 2 4 2 3" xfId="1197" xr:uid="{00000000-0005-0000-0000-0000DA020000}"/>
    <cellStyle name="Normal 2 3 2 2 2 4 3" xfId="1175" xr:uid="{00000000-0005-0000-0000-0000DB020000}"/>
    <cellStyle name="Normal 2 3 2 2 2 4 4" xfId="1195" xr:uid="{00000000-0005-0000-0000-0000DC020000}"/>
    <cellStyle name="Normal 2 3 2 2 3" xfId="1082" xr:uid="{00000000-0005-0000-0000-0000DD020000}"/>
    <cellStyle name="Normal 2 3 2 2 3 2" xfId="1118" xr:uid="{00000000-0005-0000-0000-0000DE020000}"/>
    <cellStyle name="Normal 2 3 2 2 3 2 2" xfId="1145" xr:uid="{00000000-0005-0000-0000-0000DF020000}"/>
    <cellStyle name="Normal 2 3 2 2 3 2 3" xfId="1182" xr:uid="{00000000-0005-0000-0000-0000E0020000}"/>
    <cellStyle name="Normal 2 3 2 2 3 3" xfId="1141" xr:uid="{00000000-0005-0000-0000-0000E1020000}"/>
    <cellStyle name="Normal 2 3 2 2 3 3 2" xfId="1257" xr:uid="{22462D9C-89E9-4885-A80A-FB525B297E93}"/>
    <cellStyle name="Normal 2 3 2 2 3 3 3" xfId="1423" xr:uid="{DEFABECB-A722-4657-81FA-9309E8FD08DE}"/>
    <cellStyle name="Normal 2 3 2 2 3 3 4" xfId="1437" xr:uid="{CDA6AA3C-D25C-480E-A8A2-966F9E29CC2A}"/>
    <cellStyle name="Normal 2 3 2 2 3 3 4 2" xfId="1453" xr:uid="{CE42A0F0-9265-4D4F-B161-0DF926A15ACE}"/>
    <cellStyle name="Normal 2 3 2 2 4" xfId="1136" xr:uid="{00000000-0005-0000-0000-0000E2020000}"/>
    <cellStyle name="Normal 2 3 2 2 5" xfId="1158" xr:uid="{00000000-0005-0000-0000-0000E3020000}"/>
    <cellStyle name="Normal 2 3 2 2 5 2" xfId="1272" xr:uid="{23D954EA-51F8-4E5A-9C1F-9866079A68F0}"/>
    <cellStyle name="Normal 2 3 2 2 5 3" xfId="1360" xr:uid="{7B20BBB6-0ACE-4AA7-B0C4-864D9DD53E62}"/>
    <cellStyle name="Normal 2 3 2 2 5 4" xfId="1426" xr:uid="{3DA34C01-BB32-4B40-BF3C-F9E364332BB6}"/>
    <cellStyle name="Normal 2 3 2 2 5 5" xfId="1436" xr:uid="{34ABCE7C-8BDC-4348-B3B2-385A07D3E018}"/>
    <cellStyle name="Normal 2 3 2 2 5 5 2" xfId="1454" xr:uid="{CBD4C1A0-67B9-4CCF-A09F-3011F728520C}"/>
    <cellStyle name="Normal 2 3 2 2 5 6" xfId="1460" xr:uid="{2DD08A48-E95E-472D-972B-B88A5DEF0837}"/>
    <cellStyle name="Normal 2 3 2 2 6" xfId="1162" xr:uid="{00000000-0005-0000-0000-0000E4020000}"/>
    <cellStyle name="Normal 2 3 2 2 6 2" xfId="1185" xr:uid="{00000000-0005-0000-0000-0000E5020000}"/>
    <cellStyle name="Normal 2 3 2 2 6 2 2" xfId="1186" xr:uid="{00000000-0005-0000-0000-0000E6020000}"/>
    <cellStyle name="Normal 2 3 2 2 6 3" xfId="1361" xr:uid="{F6E08A5A-4CF2-4DD1-9EC2-3BDA1FE67543}"/>
    <cellStyle name="Normal 2 3 2 2 6 4" xfId="1461" xr:uid="{53EDC371-28CB-486D-B752-1FAD872D5CE5}"/>
    <cellStyle name="Normal 2 3 2 3" xfId="1288" xr:uid="{9AB911CD-953E-4726-8FDC-3BC11289F1C0}"/>
    <cellStyle name="Normal 2 3 3" xfId="250" xr:uid="{00000000-0005-0000-0000-0000E7020000}"/>
    <cellStyle name="Normál 2 3 3" xfId="456" xr:uid="{00000000-0005-0000-0000-0000E8020000}"/>
    <cellStyle name="Normal 2 3 3 2" xfId="1135" xr:uid="{00000000-0005-0000-0000-0000E9020000}"/>
    <cellStyle name="Normal 2 3 3 2 10" xfId="1435" xr:uid="{71224211-740E-483A-8F42-CC88F3873FEC}"/>
    <cellStyle name="Normal 2 3 3 2 10 2" xfId="1452" xr:uid="{64B2ED5D-6AA9-4A17-8280-4F5EE5088F3F}"/>
    <cellStyle name="Normal 2 3 3 2 2" xfId="1168" xr:uid="{00000000-0005-0000-0000-0000EA020000}"/>
    <cellStyle name="Normal 2 3 3 2 2 2" xfId="1178" xr:uid="{00000000-0005-0000-0000-0000EB020000}"/>
    <cellStyle name="Normal 2 3 3 2 2 2 2" xfId="1261" xr:uid="{47AECB3B-3ED4-4F8C-A4AE-6E4682851B98}"/>
    <cellStyle name="Normal 2 3 3 2 2 2 3" xfId="1305" xr:uid="{247E6292-191B-470F-965D-67BFA7C838C3}"/>
    <cellStyle name="Normal 2 3 3 2 3" xfId="1174" xr:uid="{00000000-0005-0000-0000-0000EC020000}"/>
    <cellStyle name="Normal 2 3 3 2 4" xfId="1196" xr:uid="{00000000-0005-0000-0000-0000ED020000}"/>
    <cellStyle name="Normal 2 3 3 2 5" xfId="1258" xr:uid="{4FC9DD87-AACF-4034-8B1B-01A6FA45B31A}"/>
    <cellStyle name="Normal 2 3 3 2 6" xfId="1266" xr:uid="{F5D67D02-45D9-43D2-83B1-F91A2C77CA6B}"/>
    <cellStyle name="Normal 2 3 3 2 7" xfId="1273" xr:uid="{E407E268-FCBC-44B5-A340-205B83BB0AD3}"/>
    <cellStyle name="Normal 2 3 3 2 8" xfId="1328" xr:uid="{B4660173-1391-4FEA-956F-9C4771FD09F8}"/>
    <cellStyle name="Normal 2 3 3 2 9" xfId="1424" xr:uid="{C5302926-02C2-487A-8502-64DC58A1B49F}"/>
    <cellStyle name="Normal 2 3 3 3" xfId="1150" xr:uid="{00000000-0005-0000-0000-0000EE020000}"/>
    <cellStyle name="Normal 2 3 3 4" xfId="1153" xr:uid="{00000000-0005-0000-0000-0000EF020000}"/>
    <cellStyle name="Normal 2 3 3 4 2" xfId="1165" xr:uid="{00000000-0005-0000-0000-0000F0020000}"/>
    <cellStyle name="Normal 2 3 3 4 3" xfId="1172" xr:uid="{00000000-0005-0000-0000-0000F1020000}"/>
    <cellStyle name="Normal 2 3 3 5" xfId="1157" xr:uid="{00000000-0005-0000-0000-0000F2020000}"/>
    <cellStyle name="Normal 2 3 3 5 2" xfId="1270" xr:uid="{D748D159-B918-41F6-98C7-822E31CED2D0}"/>
    <cellStyle name="Normal 2 3 3 5 3" xfId="1356" xr:uid="{D974E940-0C95-4066-9D2F-AC1A16777247}"/>
    <cellStyle name="Normal 2 3 3 5 4" xfId="1425" xr:uid="{ED27EC9E-49E8-4AD4-87C7-56C1437AAE6B}"/>
    <cellStyle name="Normal 2 3 3 5 5" xfId="1439" xr:uid="{A3F615FB-FDB9-4324-8225-AE65D801F996}"/>
    <cellStyle name="Normal 2 3 3 5 5 2" xfId="1456" xr:uid="{136C4063-C1B3-4EFA-9DB6-F25516A1ECE4}"/>
    <cellStyle name="Normal 2 3 3 6" xfId="1236" xr:uid="{00000000-0005-0000-0000-0000F3020000}"/>
    <cellStyle name="Normal 2 3 3 7" xfId="1278" xr:uid="{451E3489-9621-4A2B-A572-2EEB554D132E}"/>
    <cellStyle name="Normal 2 3 3 7 2" xfId="1323" xr:uid="{8052D351-13AD-4A39-85D7-F0980D2686F6}"/>
    <cellStyle name="Normal 2 3 3 7 2 2" xfId="1479" xr:uid="{60B9546C-E390-4A4A-8A0D-0CE678E0F5F2}"/>
    <cellStyle name="Normal 2 3 4" xfId="1212" xr:uid="{00000000-0005-0000-0000-0000F4020000}"/>
    <cellStyle name="Normal 2 3 5" xfId="1220" xr:uid="{00000000-0005-0000-0000-0000F5020000}"/>
    <cellStyle name="Normal 2 3 5 2" xfId="1233" xr:uid="{00000000-0005-0000-0000-0000F6020000}"/>
    <cellStyle name="Normal 2 3 6" xfId="1239" xr:uid="{00000000-0005-0000-0000-0000F7020000}"/>
    <cellStyle name="Normal 2 3 6 2" xfId="1243" xr:uid="{00000000-0005-0000-0000-0000F8020000}"/>
    <cellStyle name="Normal 2 3 7" xfId="1275" xr:uid="{D823B41B-D5C1-4992-8C91-4485F9A68D88}"/>
    <cellStyle name="Normal 2 3 7 2" xfId="1314" xr:uid="{726036A1-D4B1-42F1-8EAE-E0E7D0C9A168}"/>
    <cellStyle name="Normal 2 3 7 3" xfId="1316" xr:uid="{C7229E0A-79A0-4200-A89F-5BFD2121DF82}"/>
    <cellStyle name="Normal 2 3 7 4" xfId="1329" xr:uid="{BA713754-A10F-4ACC-8986-D0217F1B8B69}"/>
    <cellStyle name="Normal 2 3 7 5" xfId="1331" xr:uid="{54FC197B-56BF-4AF5-8E37-D86C127AF2B1}"/>
    <cellStyle name="Normal 2 3 7 6" xfId="1363" xr:uid="{91C47EFC-43C3-4644-9791-23A2E3C7DBA0}"/>
    <cellStyle name="Normal 2 3 7 7" xfId="1444" xr:uid="{AFF8F670-01D7-4790-8B10-F7E5373A2D57}"/>
    <cellStyle name="Normal 2 3 8" xfId="1413" xr:uid="{4F5CF350-9BF4-4551-B4F0-CA6B789E75C9}"/>
    <cellStyle name="Normal 2 4" xfId="35" xr:uid="{00000000-0005-0000-0000-0000F9020000}"/>
    <cellStyle name="Normál 2 4" xfId="36" xr:uid="{00000000-0005-0000-0000-0000FA020000}"/>
    <cellStyle name="Normal 2 4 2" xfId="1415" xr:uid="{391223ED-3765-4EEC-894A-690CF0B52238}"/>
    <cellStyle name="Normál 2 4 2" xfId="457" xr:uid="{00000000-0005-0000-0000-0000FB020000}"/>
    <cellStyle name="Normál 2 4 2 2" xfId="970" xr:uid="{00000000-0005-0000-0000-0000FC020000}"/>
    <cellStyle name="Normál 2 4 2 2 2" xfId="971" xr:uid="{00000000-0005-0000-0000-0000FD020000}"/>
    <cellStyle name="Normál 2 4 2 3" xfId="972" xr:uid="{00000000-0005-0000-0000-0000FE020000}"/>
    <cellStyle name="Normál 2 4 3" xfId="973" xr:uid="{00000000-0005-0000-0000-0000FF020000}"/>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4" xr:uid="{00000000-0005-0000-0000-000004030000}"/>
    <cellStyle name="Normál 2 5 3" xfId="459" xr:uid="{00000000-0005-0000-0000-000005030000}"/>
    <cellStyle name="Normal 2 5 4" xfId="975" xr:uid="{00000000-0005-0000-0000-000006030000}"/>
    <cellStyle name="Normál 2 5 4" xfId="1227" xr:uid="{00000000-0005-0000-0000-000007030000}"/>
    <cellStyle name="Normal 2 5 5" xfId="1300" xr:uid="{C83EC80F-874E-42D9-9DCB-3C4171BC98F7}"/>
    <cellStyle name="Normal 2 5 6" xfId="1417" xr:uid="{1992D69F-2B12-4D70-B92B-B9DDBBB1A131}"/>
    <cellStyle name="Normal 2 5 7" xfId="1447" xr:uid="{53316C49-2BED-418A-A48E-5CA62F5A5C9C}"/>
    <cellStyle name="Normal 2 6" xfId="60" xr:uid="{00000000-0005-0000-0000-000008030000}"/>
    <cellStyle name="Normál 2 6" xfId="163" xr:uid="{00000000-0005-0000-0000-000009030000}"/>
    <cellStyle name="Normal 2 6 2" xfId="1299" xr:uid="{927C2A58-7AB0-4DA3-A513-20E2308AB041}"/>
    <cellStyle name="Normal 2 6 3" xfId="1419" xr:uid="{8035FCFA-B7D6-4D43-B8D2-9048E235E444}"/>
    <cellStyle name="Normal 2 7" xfId="77" xr:uid="{00000000-0005-0000-0000-00000A030000}"/>
    <cellStyle name="Normál 2 7" xfId="230" xr:uid="{00000000-0005-0000-0000-00000B030000}"/>
    <cellStyle name="Normál 2 7 2" xfId="976" xr:uid="{00000000-0005-0000-0000-00000C030000}"/>
    <cellStyle name="Normál 2 7 2 2" xfId="977" xr:uid="{00000000-0005-0000-0000-00000D030000}"/>
    <cellStyle name="Normál 2 7 3" xfId="978"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9" xr:uid="{00000000-0005-0000-0000-000013030000}"/>
    <cellStyle name="Normal 20" xfId="154" xr:uid="{00000000-0005-0000-0000-000014030000}"/>
    <cellStyle name="Normál 20" xfId="980"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1" xr:uid="{00000000-0005-0000-0000-00001B030000}"/>
    <cellStyle name="Normal 23" xfId="107" xr:uid="{00000000-0005-0000-0000-00001C030000}"/>
    <cellStyle name="Normál 23" xfId="982" xr:uid="{00000000-0005-0000-0000-00001D030000}"/>
    <cellStyle name="Normal 24" xfId="80" xr:uid="{00000000-0005-0000-0000-00001E030000}"/>
    <cellStyle name="Normál 24" xfId="983" xr:uid="{00000000-0005-0000-0000-00001F030000}"/>
    <cellStyle name="Normal 25" xfId="162" xr:uid="{00000000-0005-0000-0000-000020030000}"/>
    <cellStyle name="Normál 25" xfId="984" xr:uid="{00000000-0005-0000-0000-000021030000}"/>
    <cellStyle name="Normal 25 2" xfId="1115" xr:uid="{00000000-0005-0000-0000-000022030000}"/>
    <cellStyle name="Normal 26" xfId="81" xr:uid="{00000000-0005-0000-0000-000023030000}"/>
    <cellStyle name="Normál 26" xfId="985" xr:uid="{00000000-0005-0000-0000-000024030000}"/>
    <cellStyle name="Normal 27" xfId="229" xr:uid="{00000000-0005-0000-0000-000025030000}"/>
    <cellStyle name="Normál 27" xfId="986" xr:uid="{00000000-0005-0000-0000-000026030000}"/>
    <cellStyle name="Normal 27 2" xfId="255" xr:uid="{00000000-0005-0000-0000-000027030000}"/>
    <cellStyle name="Normal 28" xfId="237" xr:uid="{00000000-0005-0000-0000-000028030000}"/>
    <cellStyle name="Normál 28" xfId="987" xr:uid="{00000000-0005-0000-0000-000029030000}"/>
    <cellStyle name="Normal 28 2" xfId="256" xr:uid="{00000000-0005-0000-0000-00002A030000}"/>
    <cellStyle name="Normal 29" xfId="82" xr:uid="{00000000-0005-0000-0000-00002B030000}"/>
    <cellStyle name="Normál 29" xfId="988" xr:uid="{00000000-0005-0000-0000-00002C030000}"/>
    <cellStyle name="Normal 3" xfId="39" xr:uid="{00000000-0005-0000-0000-00002D030000}"/>
    <cellStyle name="Normál 3" xfId="40" xr:uid="{00000000-0005-0000-0000-00002E030000}"/>
    <cellStyle name="Normal 3 10" xfId="83" xr:uid="{00000000-0005-0000-0000-00002F030000}"/>
    <cellStyle name="Normal 3 10 2" xfId="1289" xr:uid="{61C29DBF-3B19-4F52-ADB3-8FCB4D0CCF98}"/>
    <cellStyle name="Normal 3 10 3" xfId="1290" xr:uid="{87C6ABEC-224B-468E-A5AB-FCA123E6E810}"/>
    <cellStyle name="Normal 3 11" xfId="84" xr:uid="{00000000-0005-0000-0000-000030030000}"/>
    <cellStyle name="Normal 3 12" xfId="206" xr:uid="{00000000-0005-0000-0000-000031030000}"/>
    <cellStyle name="Normál 3 12" xfId="1420" xr:uid="{BBF629E6-469E-4C70-9603-3C3807843FEA}"/>
    <cellStyle name="Normal 3 12 10" xfId="1293" xr:uid="{272D471A-5744-4A8F-B368-DAD6B71B70F5}"/>
    <cellStyle name="Normal 3 12 11" xfId="1320" xr:uid="{DC9E91EB-500E-415B-9A1F-EA13C0A12A01}"/>
    <cellStyle name="Normal 3 12 11 2" xfId="1474" xr:uid="{A333B2FD-6947-4C4F-AF8F-2F8D7D908D3D}"/>
    <cellStyle name="Normal 3 12 12" xfId="1333" xr:uid="{4BB60272-37CB-4A73-87D1-138979909D15}"/>
    <cellStyle name="Normal 3 12 13" xfId="1451" xr:uid="{B72938DA-14DE-41D8-94AA-C12BB0548221}"/>
    <cellStyle name="Normal 3 12 2" xfId="295" xr:uid="{00000000-0005-0000-0000-000032030000}"/>
    <cellStyle name="Normal 3 12 2 2" xfId="1301" xr:uid="{3DE4C3BC-7AFB-4574-A698-EF52CC32720E}"/>
    <cellStyle name="Normal 3 12 3" xfId="1101" xr:uid="{00000000-0005-0000-0000-000033030000}"/>
    <cellStyle name="Normal 3 12 4" xfId="1131" xr:uid="{00000000-0005-0000-0000-000034030000}"/>
    <cellStyle name="Normal 3 12 4 2" xfId="1265" xr:uid="{02D841FD-86D4-4A47-81E0-974BAC260853}"/>
    <cellStyle name="Normal 3 12 5" xfId="1143" xr:uid="{00000000-0005-0000-0000-000035030000}"/>
    <cellStyle name="Normal 3 12 6" xfId="1156" xr:uid="{00000000-0005-0000-0000-000036030000}"/>
    <cellStyle name="Normal 3 12 7" xfId="1160" xr:uid="{00000000-0005-0000-0000-000037030000}"/>
    <cellStyle name="Normal 3 12 8" xfId="1179" xr:uid="{00000000-0005-0000-0000-000038030000}"/>
    <cellStyle name="Normal 3 12 8 2" xfId="1262" xr:uid="{D4C5E59D-7E2C-4DEB-819A-603470DF6594}"/>
    <cellStyle name="Normal 3 12 8 3" xfId="1306" xr:uid="{C1512E84-F344-41DD-ADF1-11BF30D9E65C}"/>
    <cellStyle name="Normal 3 12 9" xfId="1242" xr:uid="{00000000-0005-0000-0000-000039030000}"/>
    <cellStyle name="Normal 3 13" xfId="267" xr:uid="{00000000-0005-0000-0000-00003A030000}"/>
    <cellStyle name="Normal 3 14" xfId="268" xr:uid="{00000000-0005-0000-0000-00003B030000}"/>
    <cellStyle name="Normal 3 15" xfId="462" xr:uid="{00000000-0005-0000-0000-00003C030000}"/>
    <cellStyle name="Normal 3 16" xfId="463" xr:uid="{00000000-0005-0000-0000-00003D030000}"/>
    <cellStyle name="Normal 3 17" xfId="1071" xr:uid="{00000000-0005-0000-0000-00003E030000}"/>
    <cellStyle name="Normal 3 18" xfId="1194" xr:uid="{00000000-0005-0000-0000-00003F030000}"/>
    <cellStyle name="Normal 3 19" xfId="1368" xr:uid="{858E1FE0-4388-4898-9095-50A68EE633A8}"/>
    <cellStyle name="Normal 3 2" xfId="41" xr:uid="{00000000-0005-0000-0000-000040030000}"/>
    <cellStyle name="Normál 3 2" xfId="464" xr:uid="{00000000-0005-0000-0000-000041030000}"/>
    <cellStyle name="Normal 3 2 2" xfId="513" xr:uid="{00000000-0005-0000-0000-000042030000}"/>
    <cellStyle name="Normál 3 2 2" xfId="989" xr:uid="{00000000-0005-0000-0000-000043030000}"/>
    <cellStyle name="Normal 3 2 2 2" xfId="1080" xr:uid="{00000000-0005-0000-0000-000044030000}"/>
    <cellStyle name="Normal 3 20" xfId="1466" xr:uid="{E4706C9F-96BB-4CFD-8011-386548D468DE}"/>
    <cellStyle name="Normal 3 3" xfId="42" xr:uid="{00000000-0005-0000-0000-000045030000}"/>
    <cellStyle name="Normál 3 3" xfId="465" xr:uid="{00000000-0005-0000-0000-000046030000}"/>
    <cellStyle name="Normal 3 3 2" xfId="990" xr:uid="{00000000-0005-0000-0000-000047030000}"/>
    <cellStyle name="Normál 3 3 2" xfId="1253" xr:uid="{FA76554F-07C5-485C-A109-F739E42A8855}"/>
    <cellStyle name="Normal 3 3 3" xfId="1127" xr:uid="{00000000-0005-0000-0000-000048030000}"/>
    <cellStyle name="Normal 3 3 4" xfId="1422" xr:uid="{0A377646-23CA-4F7E-8C69-E9E2861883E3}"/>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3" xr:uid="{00000000-0005-0000-0000-00004E030000}"/>
    <cellStyle name="Normal 3 7" xfId="88" xr:uid="{00000000-0005-0000-0000-00004F030000}"/>
    <cellStyle name="Normál 3 7" xfId="1433" xr:uid="{1B94D37B-3AA0-4B25-BB60-C7EDFD375995}"/>
    <cellStyle name="Normal 3 8" xfId="89" xr:uid="{00000000-0005-0000-0000-000050030000}"/>
    <cellStyle name="Normal 3 9" xfId="90" xr:uid="{00000000-0005-0000-0000-000051030000}"/>
    <cellStyle name="Normal 30" xfId="242" xr:uid="{00000000-0005-0000-0000-000052030000}"/>
    <cellStyle name="Normál 30" xfId="991" xr:uid="{00000000-0005-0000-0000-000053030000}"/>
    <cellStyle name="Normal 31" xfId="91" xr:uid="{00000000-0005-0000-0000-000054030000}"/>
    <cellStyle name="Normál 31" xfId="992" xr:uid="{00000000-0005-0000-0000-000055030000}"/>
    <cellStyle name="Normal 32" xfId="243" xr:uid="{00000000-0005-0000-0000-000056030000}"/>
    <cellStyle name="Normál 32" xfId="993" xr:uid="{00000000-0005-0000-0000-000057030000}"/>
    <cellStyle name="Normal 33" xfId="92" xr:uid="{00000000-0005-0000-0000-000058030000}"/>
    <cellStyle name="Normál 33" xfId="994" xr:uid="{00000000-0005-0000-0000-000059030000}"/>
    <cellStyle name="Normal 34" xfId="244" xr:uid="{00000000-0005-0000-0000-00005A030000}"/>
    <cellStyle name="Normál 34" xfId="995" xr:uid="{00000000-0005-0000-0000-00005B030000}"/>
    <cellStyle name="Normal 34 2" xfId="1091" xr:uid="{00000000-0005-0000-0000-00005C030000}"/>
    <cellStyle name="Normal 34 3" xfId="1102" xr:uid="{00000000-0005-0000-0000-00005D030000}"/>
    <cellStyle name="Normal 34 4" xfId="1114" xr:uid="{00000000-0005-0000-0000-00005E030000}"/>
    <cellStyle name="Normal 35" xfId="93" xr:uid="{00000000-0005-0000-0000-00005F030000}"/>
    <cellStyle name="Normál 35" xfId="996" xr:uid="{00000000-0005-0000-0000-000060030000}"/>
    <cellStyle name="Normal 36" xfId="246" xr:uid="{00000000-0005-0000-0000-000061030000}"/>
    <cellStyle name="Normál 36" xfId="997"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8"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9" xr:uid="{00000000-0005-0000-0000-00006C030000}"/>
    <cellStyle name="Normal 39" xfId="262" xr:uid="{00000000-0005-0000-0000-00006D030000}"/>
    <cellStyle name="Normál 39" xfId="1000"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3" xr:uid="{EC5BB6BD-564A-4B37-8969-9F63ABFC7129}"/>
    <cellStyle name="Normal 4 10 2" xfId="1354" xr:uid="{B01A556C-2E56-4F5E-9101-53D724515FB8}"/>
    <cellStyle name="Normal 4 11" xfId="1412" xr:uid="{E4C1E475-8037-46B0-BF97-2B2E6BDCE4D4}"/>
    <cellStyle name="Normal 4 2" xfId="72" xr:uid="{00000000-0005-0000-0000-000072030000}"/>
    <cellStyle name="Normál 4 2" xfId="45" xr:uid="{00000000-0005-0000-0000-000073030000}"/>
    <cellStyle name="Normal 4 2 2" xfId="1430" xr:uid="{DD89F105-D2EA-45A1-9CB8-B71226ED58BA}"/>
    <cellStyle name="Normál 4 2 2" xfId="468" xr:uid="{00000000-0005-0000-0000-000074030000}"/>
    <cellStyle name="Normál 4 2 3" xfId="1001" xr:uid="{00000000-0005-0000-0000-00007503000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2" xr:uid="{00000000-0005-0000-0000-00007E030000}"/>
    <cellStyle name="Normal 4 7" xfId="1072" xr:uid="{00000000-0005-0000-0000-00007F030000}"/>
    <cellStyle name="Normal 4 7 2" xfId="1251" xr:uid="{C6F1AFB8-120F-464F-84AF-E11364D5585A}"/>
    <cellStyle name="Normal 4 7 2 2" xfId="1308" xr:uid="{34DC806F-1736-43AE-A7EA-6CD01149CD1C}"/>
    <cellStyle name="Normal 4 7 2 3" xfId="1310" xr:uid="{A1EFE438-985D-4F0F-8A7F-534E8E32CC2B}"/>
    <cellStyle name="Normal 4 7 2 3 2" xfId="1286" xr:uid="{74C6F0A8-53F3-419E-B2FA-3E43C3BA9826}"/>
    <cellStyle name="Normal 4 8" xfId="1238" xr:uid="{00000000-0005-0000-0000-000080030000}"/>
    <cellStyle name="Normal 4 9" xfId="1315" xr:uid="{1355ADD5-01AA-481B-9925-75D029DEB7E9}"/>
    <cellStyle name="Normal 40" xfId="95" xr:uid="{00000000-0005-0000-0000-000081030000}"/>
    <cellStyle name="Normál 40" xfId="1003" xr:uid="{00000000-0005-0000-0000-000082030000}"/>
    <cellStyle name="Normal 41" xfId="273" xr:uid="{00000000-0005-0000-0000-000083030000}"/>
    <cellStyle name="Normál 41" xfId="1004" xr:uid="{00000000-0005-0000-0000-000084030000}"/>
    <cellStyle name="Normal 41 2" xfId="522" xr:uid="{00000000-0005-0000-0000-000085030000}"/>
    <cellStyle name="Normal 42" xfId="274" xr:uid="{00000000-0005-0000-0000-000086030000}"/>
    <cellStyle name="Normál 42" xfId="1005" xr:uid="{00000000-0005-0000-0000-000087030000}"/>
    <cellStyle name="Normal 42 2" xfId="284" xr:uid="{00000000-0005-0000-0000-000088030000}"/>
    <cellStyle name="Normal 43" xfId="275" xr:uid="{00000000-0005-0000-0000-000089030000}"/>
    <cellStyle name="Normál 43" xfId="1006"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7" xr:uid="{00000000-0005-0000-0000-000091030000}"/>
    <cellStyle name="Normal 45" xfId="286" xr:uid="{00000000-0005-0000-0000-000092030000}"/>
    <cellStyle name="Normál 45" xfId="1008"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1" xr:uid="{00000000-0005-0000-0000-000097030000}"/>
    <cellStyle name="Normal 45 3 2 2" xfId="1250" xr:uid="{3E7D40CD-8670-44AF-A942-4D84E0489F0C}"/>
    <cellStyle name="Normal 45 3 3" xfId="1206" xr:uid="{00000000-0005-0000-0000-000098030000}"/>
    <cellStyle name="Normal 45 4" xfId="527" xr:uid="{00000000-0005-0000-0000-000099030000}"/>
    <cellStyle name="Normal 45 5" xfId="1120" xr:uid="{00000000-0005-0000-0000-00009A030000}"/>
    <cellStyle name="Normal 45 6" xfId="1203" xr:uid="{00000000-0005-0000-0000-00009B030000}"/>
    <cellStyle name="Normal 45 7" xfId="1204" xr:uid="{00000000-0005-0000-0000-00009C030000}"/>
    <cellStyle name="Normal 46" xfId="288" xr:uid="{00000000-0005-0000-0000-00009D030000}"/>
    <cellStyle name="Normál 46" xfId="1009" xr:uid="{00000000-0005-0000-0000-00009E030000}"/>
    <cellStyle name="Normal 46 2" xfId="1079" xr:uid="{00000000-0005-0000-0000-00009F030000}"/>
    <cellStyle name="Normal 47" xfId="291" xr:uid="{00000000-0005-0000-0000-0000A0030000}"/>
    <cellStyle name="Normál 47" xfId="1010" xr:uid="{00000000-0005-0000-0000-0000A1030000}"/>
    <cellStyle name="Normal 47 2" xfId="528" xr:uid="{00000000-0005-0000-0000-0000A2030000}"/>
    <cellStyle name="Normal 47 3" xfId="1011" xr:uid="{00000000-0005-0000-0000-0000A3030000}"/>
    <cellStyle name="Normal 47 4" xfId="1089" xr:uid="{00000000-0005-0000-0000-0000A4030000}"/>
    <cellStyle name="Normal 48" xfId="293" xr:uid="{00000000-0005-0000-0000-0000A5030000}"/>
    <cellStyle name="Normál 48" xfId="1012" xr:uid="{00000000-0005-0000-0000-0000A6030000}"/>
    <cellStyle name="Normal 49" xfId="294" xr:uid="{00000000-0005-0000-0000-0000A7030000}"/>
    <cellStyle name="Normál 49" xfId="1013" xr:uid="{00000000-0005-0000-0000-0000A8030000}"/>
    <cellStyle name="Normal 5" xfId="46" xr:uid="{00000000-0005-0000-0000-0000A9030000}"/>
    <cellStyle name="Normál 5" xfId="47" xr:uid="{00000000-0005-0000-0000-0000AA030000}"/>
    <cellStyle name="Normál 5 10" xfId="1202" xr:uid="{00000000-0005-0000-0000-0000AB030000}"/>
    <cellStyle name="Normál 5 11" xfId="1249" xr:uid="{DF7272BB-3FA9-47F2-A79D-E2C7FE23D371}"/>
    <cellStyle name="Normál 5 12" xfId="1276" xr:uid="{C820EE7E-246A-4D81-B475-407BE99C79D0}"/>
    <cellStyle name="Normál 5 12 2" xfId="1322" xr:uid="{DC3507F4-BEB9-431A-99A0-003F5A1BE045}"/>
    <cellStyle name="Normál 5 12 2 2" xfId="1477" xr:uid="{45D153A1-0AB1-4AB1-9F95-906C8A9DC3E5}"/>
    <cellStyle name="Normál 5 13" xfId="1319" xr:uid="{9E2FBA1F-0890-40A5-B000-874DC78BCEFD}"/>
    <cellStyle name="Normál 5 13 2" xfId="1476" xr:uid="{E4C45DF4-2626-49BF-96C9-5D34D60BE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9"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7" xr:uid="{00000000-0005-0000-0000-0000B4030000}"/>
    <cellStyle name="Normál 5 3 2 2 2" xfId="1256" xr:uid="{08E54171-06EF-4902-85D6-2147D1C4FB5B}"/>
    <cellStyle name="Normál 5 3 2 2 3" xfId="1428" xr:uid="{4FE782D2-FF1A-4F2B-849A-8EA8B6FFF537}"/>
    <cellStyle name="Normál 5 3 2 2 4" xfId="1438" xr:uid="{7C019288-1906-497F-B410-2A3F6E610667}"/>
    <cellStyle name="Normál 5 3 2 2 4 2" xfId="1455" xr:uid="{223E7F76-09BC-4DEC-8AB4-9373E27138D9}"/>
    <cellStyle name="Normál 5 3 2 3" xfId="1159" xr:uid="{00000000-0005-0000-0000-0000B5030000}"/>
    <cellStyle name="Normál 5 3 2 3 2" xfId="1271" xr:uid="{EB6FB45C-22DE-41F4-BF6F-0AB821A445D7}"/>
    <cellStyle name="Normál 5 3 2 3 3" xfId="1427" xr:uid="{2E7B4E14-92AC-48B0-94FD-12C65EF473F7}"/>
    <cellStyle name="Normál 5 3 2 3 4" xfId="1440" xr:uid="{1C729EE3-F1C2-4D0F-9439-4EE1464D7462}"/>
    <cellStyle name="Normál 5 3 2 3 4 2" xfId="1457" xr:uid="{9616B52F-013D-4B0D-AC2A-20BC56DDDFBF}"/>
    <cellStyle name="Normal 5 4" xfId="475" xr:uid="{00000000-0005-0000-0000-0000B6030000}"/>
    <cellStyle name="Normál 5 4" xfId="254" xr:uid="{00000000-0005-0000-0000-0000B7030000}"/>
    <cellStyle name="Normal 5 5" xfId="1414" xr:uid="{EFB19B65-000B-47E0-BA73-28DF2CBE823B}"/>
    <cellStyle name="Normál 5 5" xfId="476" xr:uid="{00000000-0005-0000-0000-0000B8030000}"/>
    <cellStyle name="Normál 5 6" xfId="477" xr:uid="{00000000-0005-0000-0000-0000B9030000}"/>
    <cellStyle name="Normál 5 6 2" xfId="1232" xr:uid="{00000000-0005-0000-0000-0000BA030000}"/>
    <cellStyle name="Normál 5 6 6 2" xfId="1346" xr:uid="{46BEF011-8E03-4AFA-9791-4155EAF2797A}"/>
    <cellStyle name="Normál 5 7" xfId="1119" xr:uid="{00000000-0005-0000-0000-0000BB030000}"/>
    <cellStyle name="Normál 5 7 2" xfId="1230" xr:uid="{00000000-0005-0000-0000-0000BC030000}"/>
    <cellStyle name="Normál 5 7 3" xfId="1312" xr:uid="{3B412D46-16A1-46D8-93AA-BB72F890A1B4}"/>
    <cellStyle name="Normál 5 7 3 2" xfId="1352" xr:uid="{880A6C32-AFA0-453D-9AAA-EA37610C8936}"/>
    <cellStyle name="Normál 5 7 3 3" xfId="1442" xr:uid="{5542CF02-6341-4A79-AFF7-F88BEB9777D2}"/>
    <cellStyle name="Normál 5 7 3 3 2" xfId="1463" xr:uid="{BC952435-7E57-4804-97A4-4E2AE602F8BE}"/>
    <cellStyle name="Normál 5 7 3 4" xfId="1472" xr:uid="{A6BB3F3E-8AAF-4D85-B7B9-0344E6A8643A}"/>
    <cellStyle name="Normál 5 7 3 5" xfId="1473" xr:uid="{3D9DC24E-54EC-4D25-AB7C-9D27AE03AF64}"/>
    <cellStyle name="Normál 5 8" xfId="1125" xr:uid="{00000000-0005-0000-0000-0000BD030000}"/>
    <cellStyle name="Normál 5 9" xfId="1133" xr:uid="{00000000-0005-0000-0000-0000BE030000}"/>
    <cellStyle name="Normal 50" xfId="354" xr:uid="{00000000-0005-0000-0000-0000BF030000}"/>
    <cellStyle name="Normál 50" xfId="1014" xr:uid="{00000000-0005-0000-0000-0000C0030000}"/>
    <cellStyle name="Normal 51" xfId="500" xr:uid="{00000000-0005-0000-0000-0000C1030000}"/>
    <cellStyle name="Normál 51" xfId="1015" xr:uid="{00000000-0005-0000-0000-0000C2030000}"/>
    <cellStyle name="Normal 51 2" xfId="547" xr:uid="{00000000-0005-0000-0000-0000C3030000}"/>
    <cellStyle name="Normal 52" xfId="532" xr:uid="{00000000-0005-0000-0000-0000C4030000}"/>
    <cellStyle name="Normál 52" xfId="1016" xr:uid="{00000000-0005-0000-0000-0000C5030000}"/>
    <cellStyle name="Normal 53" xfId="533" xr:uid="{00000000-0005-0000-0000-0000C6030000}"/>
    <cellStyle name="Normál 53" xfId="1017" xr:uid="{00000000-0005-0000-0000-0000C7030000}"/>
    <cellStyle name="Normal 54" xfId="502" xr:uid="{00000000-0005-0000-0000-0000C8030000}"/>
    <cellStyle name="Normál 54" xfId="1018" xr:uid="{00000000-0005-0000-0000-0000C9030000}"/>
    <cellStyle name="Normal 54 2" xfId="548" xr:uid="{00000000-0005-0000-0000-0000CA030000}"/>
    <cellStyle name="Normal 54 3" xfId="1092" xr:uid="{00000000-0005-0000-0000-0000CB030000}"/>
    <cellStyle name="Normal 55" xfId="550" xr:uid="{00000000-0005-0000-0000-0000CC030000}"/>
    <cellStyle name="Normál 55" xfId="1019" xr:uid="{00000000-0005-0000-0000-0000CD030000}"/>
    <cellStyle name="Normal 56" xfId="551" xr:uid="{00000000-0005-0000-0000-0000CE030000}"/>
    <cellStyle name="Normál 56" xfId="1020" xr:uid="{00000000-0005-0000-0000-0000CF030000}"/>
    <cellStyle name="Normal 57" xfId="552" xr:uid="{00000000-0005-0000-0000-0000D0030000}"/>
    <cellStyle name="Normál 57" xfId="1021" xr:uid="{00000000-0005-0000-0000-0000D1030000}"/>
    <cellStyle name="Normal 58" xfId="553" xr:uid="{00000000-0005-0000-0000-0000D2030000}"/>
    <cellStyle name="Normál 58" xfId="1022" xr:uid="{00000000-0005-0000-0000-0000D3030000}"/>
    <cellStyle name="Normal 59" xfId="554" xr:uid="{00000000-0005-0000-0000-0000D4030000}"/>
    <cellStyle name="Normál 59" xfId="1023" xr:uid="{00000000-0005-0000-0000-0000D5030000}"/>
    <cellStyle name="Normal 6" xfId="48" xr:uid="{00000000-0005-0000-0000-0000D6030000}"/>
    <cellStyle name="Normál 6" xfId="49" xr:uid="{00000000-0005-0000-0000-0000D7030000}"/>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4" xr:uid="{00000000-0005-0000-0000-0000DC030000}"/>
    <cellStyle name="Normál 6 4" xfId="1248" xr:uid="{8A5DEC1E-9320-4AF4-BF68-81C1FF4F3A2A}"/>
    <cellStyle name="Normal 60" xfId="97" xr:uid="{00000000-0005-0000-0000-0000DD030000}"/>
    <cellStyle name="Normál 60" xfId="1025" xr:uid="{00000000-0005-0000-0000-0000DE030000}"/>
    <cellStyle name="Normal 61" xfId="555" xr:uid="{00000000-0005-0000-0000-0000DF030000}"/>
    <cellStyle name="Normál 61" xfId="1107" xr:uid="{00000000-0005-0000-0000-0000E0030000}"/>
    <cellStyle name="Normál 61 2" xfId="1325" xr:uid="{4E76FBA2-88F9-4EF3-BCC5-AC8F48A73A15}"/>
    <cellStyle name="Normál 61 3" xfId="1365" xr:uid="{74D275B3-0D18-4897-B3B0-8E6FFF4796F2}"/>
    <cellStyle name="Normal 62" xfId="556" xr:uid="{00000000-0005-0000-0000-0000E1030000}"/>
    <cellStyle name="Normál 62" xfId="1121" xr:uid="{00000000-0005-0000-0000-0000E2030000}"/>
    <cellStyle name="Normal 63" xfId="557" xr:uid="{00000000-0005-0000-0000-0000E3030000}"/>
    <cellStyle name="Normál 63" xfId="1147" xr:uid="{00000000-0005-0000-0000-0000E4030000}"/>
    <cellStyle name="Normal 64" xfId="559" xr:uid="{00000000-0005-0000-0000-0000E5030000}"/>
    <cellStyle name="Normál 64" xfId="1154" xr:uid="{00000000-0005-0000-0000-0000E6030000}"/>
    <cellStyle name="Normal 64 2" xfId="1099" xr:uid="{00000000-0005-0000-0000-0000E7030000}"/>
    <cellStyle name="Normál 64 2" xfId="1166" xr:uid="{00000000-0005-0000-0000-0000E8030000}"/>
    <cellStyle name="Normál 64 3" xfId="1173" xr:uid="{00000000-0005-0000-0000-0000E9030000}"/>
    <cellStyle name="Normal 65" xfId="564" xr:uid="{00000000-0005-0000-0000-0000EA030000}"/>
    <cellStyle name="Normál 65" xfId="1167" xr:uid="{00000000-0005-0000-0000-0000EB030000}"/>
    <cellStyle name="Normal 65 2" xfId="1140" xr:uid="{00000000-0005-0000-0000-0000EC030000}"/>
    <cellStyle name="Normal 66" xfId="98" xr:uid="{00000000-0005-0000-0000-0000ED030000}"/>
    <cellStyle name="Normál 66" xfId="1254" xr:uid="{DF6D353E-281E-4793-B5A7-172291A380B2}"/>
    <cellStyle name="Normal 67" xfId="1069" xr:uid="{00000000-0005-0000-0000-0000EE030000}"/>
    <cellStyle name="Normál 67" xfId="1347" xr:uid="{6E14E726-9606-4288-9790-3D0B5409017D}"/>
    <cellStyle name="Normal 68" xfId="99" xr:uid="{00000000-0005-0000-0000-0000EF030000}"/>
    <cellStyle name="Normál 68" xfId="1445" xr:uid="{7D101B44-DD7D-40DA-80E4-1F696BD7529A}"/>
    <cellStyle name="Normal 69" xfId="1075" xr:uid="{00000000-0005-0000-0000-0000F0030000}"/>
    <cellStyle name="Normal 7" xfId="1" xr:uid="{00000000-0005-0000-0000-0000F1030000}"/>
    <cellStyle name="Normál 7" xfId="50" xr:uid="{00000000-0005-0000-0000-0000F2030000}"/>
    <cellStyle name="Normal 7 10" xfId="1321" xr:uid="{3C5A65B9-606B-409D-99A3-9451D7523CF8}"/>
    <cellStyle name="Normal 7 10 2" xfId="1475" xr:uid="{CFA5FE66-9712-47A5-AD15-65A79F539516}"/>
    <cellStyle name="Normal 7 11" xfId="1416" xr:uid="{3D00BFE6-9CB1-406B-AA8B-AC166AC5696F}"/>
    <cellStyle name="Normal 7 2" xfId="69" xr:uid="{00000000-0005-0000-0000-0000F3030000}"/>
    <cellStyle name="Normál 7 2" xfId="482" xr:uid="{00000000-0005-0000-0000-0000F4030000}"/>
    <cellStyle name="Normal 7 2 10" xfId="1142" xr:uid="{00000000-0005-0000-0000-0000F5030000}"/>
    <cellStyle name="Normal 7 2 11" xfId="1155" xr:uid="{00000000-0005-0000-0000-0000F6030000}"/>
    <cellStyle name="Normal 7 2 12" xfId="1176" xr:uid="{00000000-0005-0000-0000-0000F7030000}"/>
    <cellStyle name="Normal 7 2 12 2" xfId="1259" xr:uid="{8BFD1061-8535-4478-B5E0-9E4FB9B81823}"/>
    <cellStyle name="Normal 7 2 12 3" xfId="1303" xr:uid="{6CC55129-0688-4EDD-B02F-474103CE9274}"/>
    <cellStyle name="Normal 7 2 13" xfId="1234" xr:uid="{00000000-0005-0000-0000-0000F8030000}"/>
    <cellStyle name="Normal 7 2 14" xfId="1241" xr:uid="{00000000-0005-0000-0000-0000F9030000}"/>
    <cellStyle name="Normal 7 2 15" xfId="1267" xr:uid="{725132E8-B6B1-4CEC-A84B-A90E0C4F23FF}"/>
    <cellStyle name="Normal 7 2 16" xfId="1292" xr:uid="{84E3B04F-2B69-4F59-A146-FDA27DB5C6F0}"/>
    <cellStyle name="Normal 7 2 16 2" xfId="1296" xr:uid="{6FFF0798-395C-4DB9-8976-3D4A7A253B7C}"/>
    <cellStyle name="Normal 7 2 17" xfId="1295" xr:uid="{57658B63-B745-4E48-AAD6-530536CC8B4B}"/>
    <cellStyle name="Normal 7 2 18" xfId="1311" xr:uid="{1DC3F518-2071-43DF-824D-1DA3ECDD6D03}"/>
    <cellStyle name="Normal 7 2 18 2" xfId="1317" xr:uid="{F1357E39-AF99-49CB-AFCF-1670F4169E1D}"/>
    <cellStyle name="Normal 7 2 18 3" xfId="1351" xr:uid="{AE541650-1923-40E0-87B7-98CA7AFEEAA2}"/>
    <cellStyle name="Normal 7 2 19" xfId="1332" xr:uid="{DA6A9E25-3661-4B9C-950F-BE22E3ECC355}"/>
    <cellStyle name="Normal 7 2 2" xfId="234" xr:uid="{00000000-0005-0000-0000-0000FA030000}"/>
    <cellStyle name="Normal 7 2 20" xfId="1350" xr:uid="{BEABB674-195D-4CB1-9A55-FBBCF0507814}"/>
    <cellStyle name="Normal 7 2 21" xfId="1450" xr:uid="{902BFCE3-A135-4DC8-AC64-3188A60FB7CC}"/>
    <cellStyle name="Normal 7 2 22" xfId="1471" xr:uid="{AE613779-C213-45EE-B990-94518C5D08CC}"/>
    <cellStyle name="Normal 7 2 3" xfId="236" xr:uid="{00000000-0005-0000-0000-0000FB030000}"/>
    <cellStyle name="Normal 7 2 3 2" xfId="258" xr:uid="{00000000-0005-0000-0000-0000FC030000}"/>
    <cellStyle name="Normal 7 2 3 2 2" xfId="558" xr:uid="{00000000-0005-0000-0000-0000FD030000}"/>
    <cellStyle name="Normal 7 2 3 2 3" xfId="562" xr:uid="{00000000-0005-0000-0000-0000FE030000}"/>
    <cellStyle name="Normal 7 2 3 2 3 2" xfId="1128" xr:uid="{00000000-0005-0000-0000-0000FF030000}"/>
    <cellStyle name="Normal 7 2 3 2 4" xfId="1086" xr:uid="{00000000-0005-0000-0000-000000040000}"/>
    <cellStyle name="Normal 7 2 3 2 5" xfId="1106" xr:uid="{00000000-0005-0000-0000-000001040000}"/>
    <cellStyle name="Normal 7 2 3 2 5 2" xfId="1327" xr:uid="{AC78E474-65DB-498B-B3E2-BEE4B120B239}"/>
    <cellStyle name="Normal 7 2 3 2 6" xfId="1112" xr:uid="{00000000-0005-0000-0000-000002040000}"/>
    <cellStyle name="Normal 7 2 3 2 6 2" xfId="1122" xr:uid="{00000000-0005-0000-0000-000003040000}"/>
    <cellStyle name="Normal 7 2 3 2 6 2 2" xfId="1225" xr:uid="{00000000-0005-0000-0000-000004040000}"/>
    <cellStyle name="Normal 7 2 3 2 6 2 2 2" xfId="1240" xr:uid="{00000000-0005-0000-0000-000005040000}"/>
    <cellStyle name="Normal 7 2 3 2 6 2 2 2 2" xfId="1359" xr:uid="{E78131C5-4201-40E7-83ED-DB2A72D1915F}"/>
    <cellStyle name="Normal 7 2 3 2 6 2 2 2 3" xfId="1459" xr:uid="{A12EAF90-CA6F-4056-B3CB-24250ECAFFD3}"/>
    <cellStyle name="Normal 7 2 3 2 6 2 2 3" xfId="1483" xr:uid="{D8F73D2C-7405-4185-B3DE-265E9A30CA1D}"/>
    <cellStyle name="Normal 7 2 3 2 6 3" xfId="1146" xr:uid="{00000000-0005-0000-0000-000006040000}"/>
    <cellStyle name="Normal 7 2 3 2 6 4" xfId="1149" xr:uid="{00000000-0005-0000-0000-000007040000}"/>
    <cellStyle name="Normal 7 2 3 2 6 5" xfId="1152" xr:uid="{00000000-0005-0000-0000-000008040000}"/>
    <cellStyle name="Normal 7 2 3 2 6 5 2" xfId="1164" xr:uid="{00000000-0005-0000-0000-000009040000}"/>
    <cellStyle name="Normal 7 2 3 2 6 5 3" xfId="1171" xr:uid="{00000000-0005-0000-0000-00000A040000}"/>
    <cellStyle name="Normal 7 2 3 2 6 6" xfId="1326" xr:uid="{2E91D8EF-4F9D-4F1A-ABB1-CDF8BF1E9E30}"/>
    <cellStyle name="Normal 7 2 3 2 7" xfId="1180" xr:uid="{00000000-0005-0000-0000-00000B040000}"/>
    <cellStyle name="Normal 7 2 3 2 7 2" xfId="1263" xr:uid="{60ABCEF5-7195-466F-9968-D36D0B537698}"/>
    <cellStyle name="Normal 7 2 3 2 7 3" xfId="1307" xr:uid="{89AD66EB-8737-49EC-82B7-8CEFB9D77755}"/>
    <cellStyle name="Normal 7 2 3 2 8" xfId="1246" xr:uid="{947D07E7-684F-4300-9B2C-F355435B1115}"/>
    <cellStyle name="Normal 7 2 3 3" xfId="1264" xr:uid="{6711506E-9317-44FD-9ACC-0387B956FB27}"/>
    <cellStyle name="Normal 7 2 4" xfId="240" xr:uid="{00000000-0005-0000-0000-00000C040000}"/>
    <cellStyle name="Normal 7 2 5" xfId="249" xr:uid="{00000000-0005-0000-0000-00000D040000}"/>
    <cellStyle name="Normal 7 2 5 2" xfId="1076" xr:uid="{00000000-0005-0000-0000-00000E040000}"/>
    <cellStyle name="Normal 7 2 5 2 2" xfId="1129" xr:uid="{00000000-0005-0000-0000-00000F040000}"/>
    <cellStyle name="Normal 7 2 5 3" xfId="1087" xr:uid="{00000000-0005-0000-0000-000010040000}"/>
    <cellStyle name="Normal 7 2 5 4" xfId="1191" xr:uid="{00000000-0005-0000-0000-000011040000}"/>
    <cellStyle name="Normal 7 2 5 4 2" xfId="1235" xr:uid="{00000000-0005-0000-0000-000012040000}"/>
    <cellStyle name="Normal 7 2 5 5" xfId="1192" xr:uid="{00000000-0005-0000-0000-000013040000}"/>
    <cellStyle name="Normal 7 2 6" xfId="1085" xr:uid="{00000000-0005-0000-0000-000014040000}"/>
    <cellStyle name="Normal 7 2 6 2" xfId="1111" xr:uid="{00000000-0005-0000-0000-000015040000}"/>
    <cellStyle name="Normal 7 2 6 2 2" xfId="1148" xr:uid="{00000000-0005-0000-0000-000016040000}"/>
    <cellStyle name="Normal 7 2 6 2 3" xfId="1151" xr:uid="{00000000-0005-0000-0000-000017040000}"/>
    <cellStyle name="Normal 7 2 6 2 3 2" xfId="1163" xr:uid="{00000000-0005-0000-0000-000018040000}"/>
    <cellStyle name="Normal 7 2 6 2 3 3" xfId="1170" xr:uid="{00000000-0005-0000-0000-000019040000}"/>
    <cellStyle name="Normal 7 2 6 3" xfId="1117" xr:uid="{00000000-0005-0000-0000-00001A040000}"/>
    <cellStyle name="Normal 7 2 6 3 2" xfId="1144" xr:uid="{00000000-0005-0000-0000-00001B040000}"/>
    <cellStyle name="Normal 7 2 6 3 3" xfId="1181" xr:uid="{00000000-0005-0000-0000-00001C040000}"/>
    <cellStyle name="Normal 7 2 7" xfId="1105" xr:uid="{00000000-0005-0000-0000-00001D040000}"/>
    <cellStyle name="Normal 7 2 8" xfId="1108" xr:uid="{00000000-0005-0000-0000-00001E040000}"/>
    <cellStyle name="Normal 7 2 9" xfId="1130" xr:uid="{00000000-0005-0000-0000-00001F040000}"/>
    <cellStyle name="Normal 7 3" xfId="71" xr:uid="{00000000-0005-0000-0000-000020040000}"/>
    <cellStyle name="Normál 7 3" xfId="483" xr:uid="{00000000-0005-0000-0000-000021040000}"/>
    <cellStyle name="Normal 7 4" xfId="1084" xr:uid="{00000000-0005-0000-0000-000022040000}"/>
    <cellStyle name="Normal 7 4 2" xfId="1161" xr:uid="{00000000-0005-0000-0000-000023040000}"/>
    <cellStyle name="Normal 7 5" xfId="1097" xr:uid="{00000000-0005-0000-0000-000024040000}"/>
    <cellStyle name="Normal 7 6" xfId="1255" xr:uid="{5416D75F-1F54-49D1-A37E-CA642964EBD6}"/>
    <cellStyle name="Normal 7 7" xfId="1277" xr:uid="{2C6E4D63-8BD2-4F59-A39E-AC840DB8239D}"/>
    <cellStyle name="Normal 7 7 2" xfId="1324" xr:uid="{51E88CD3-D9F6-4D20-99F1-1C935995C7F2}"/>
    <cellStyle name="Normal 7 7 2 2" xfId="1478" xr:uid="{C1DFC495-0EAB-4CE1-9FEA-125574870155}"/>
    <cellStyle name="Normal 7 8" xfId="1284" xr:uid="{33907166-468B-4A57-9409-54AB0B48D471}"/>
    <cellStyle name="Normal 7 9" xfId="1298" xr:uid="{3C3B0400-5E2A-4898-9536-A63C6913FB78}"/>
    <cellStyle name="Normal 70" xfId="100" xr:uid="{00000000-0005-0000-0000-000025040000}"/>
    <cellStyle name="Normál 70" xfId="1353" xr:uid="{01AA797E-8211-488E-BBFD-E176983BA15F}"/>
    <cellStyle name="Normal 71" xfId="1081" xr:uid="{00000000-0005-0000-0000-000026040000}"/>
    <cellStyle name="Normal 71 2" xfId="1482" xr:uid="{B1A1D2A9-94D8-4B6D-92FE-9BFB89EACF70}"/>
    <cellStyle name="Normal 72" xfId="1083" xr:uid="{00000000-0005-0000-0000-000027040000}"/>
    <cellStyle name="Normal 73" xfId="1088" xr:uid="{00000000-0005-0000-0000-000028040000}"/>
    <cellStyle name="Normal 74" xfId="101" xr:uid="{00000000-0005-0000-0000-000029040000}"/>
    <cellStyle name="Normal 75" xfId="1090" xr:uid="{00000000-0005-0000-0000-00002A040000}"/>
    <cellStyle name="Normal 76" xfId="1094" xr:uid="{00000000-0005-0000-0000-00002B040000}"/>
    <cellStyle name="Normal 77" xfId="1098" xr:uid="{00000000-0005-0000-0000-00002C040000}"/>
    <cellStyle name="Normal 78" xfId="102" xr:uid="{00000000-0005-0000-0000-00002D040000}"/>
    <cellStyle name="Normal 79" xfId="1113" xr:uid="{00000000-0005-0000-0000-00002E040000}"/>
    <cellStyle name="Normal 8" xfId="51" xr:uid="{00000000-0005-0000-0000-00002F040000}"/>
    <cellStyle name="Normál 8" xfId="52" xr:uid="{00000000-0005-0000-0000-000030040000}"/>
    <cellStyle name="Normal 8 2" xfId="108" xr:uid="{00000000-0005-0000-0000-000031040000}"/>
    <cellStyle name="Normál 8 2" xfId="484" xr:uid="{00000000-0005-0000-0000-000032040000}"/>
    <cellStyle name="Normál 8 2 2" xfId="1480" xr:uid="{38901F2D-37DC-4706-B498-0E81D38A524A}"/>
    <cellStyle name="Normal 8 3" xfId="1026" xr:uid="{00000000-0005-0000-0000-000033040000}"/>
    <cellStyle name="Normál 8 3" xfId="485" xr:uid="{00000000-0005-0000-0000-000034040000}"/>
    <cellStyle name="Normal 8 4" xfId="1027" xr:uid="{00000000-0005-0000-0000-000035040000}"/>
    <cellStyle name="Normal 8 5" xfId="1418" xr:uid="{2AB11D5D-CD84-4AC8-9382-259CFE4EDAAE}"/>
    <cellStyle name="Normal 80" xfId="1124" xr:uid="{00000000-0005-0000-0000-000036040000}"/>
    <cellStyle name="Normal 81" xfId="1126" xr:uid="{00000000-0005-0000-0000-000037040000}"/>
    <cellStyle name="Normal 82" xfId="103" xr:uid="{00000000-0005-0000-0000-000038040000}"/>
    <cellStyle name="Normal 83" xfId="1134" xr:uid="{00000000-0005-0000-0000-000039040000}"/>
    <cellStyle name="Normal 84" xfId="1187" xr:uid="{00000000-0005-0000-0000-00003A040000}"/>
    <cellStyle name="Normal 85" xfId="1188" xr:uid="{00000000-0005-0000-0000-00003B040000}"/>
    <cellStyle name="Normal 86" xfId="1189" xr:uid="{00000000-0005-0000-0000-00003C040000}"/>
    <cellStyle name="Normal 87" xfId="1190" xr:uid="{00000000-0005-0000-0000-00003D040000}"/>
    <cellStyle name="Normal 88" xfId="1198" xr:uid="{00000000-0005-0000-0000-00003E040000}"/>
    <cellStyle name="Normal 89" xfId="1199" xr:uid="{00000000-0005-0000-0000-00003F040000}"/>
    <cellStyle name="Normal 9" xfId="53" xr:uid="{00000000-0005-0000-0000-000040040000}"/>
    <cellStyle name="Normál 9" xfId="231" xr:uid="{00000000-0005-0000-0000-000041040000}"/>
    <cellStyle name="Normal 9 2" xfId="159" xr:uid="{00000000-0005-0000-0000-000042040000}"/>
    <cellStyle name="Normál 9 2" xfId="253" xr:uid="{00000000-0005-0000-0000-000043040000}"/>
    <cellStyle name="Normál 9 2 2" xfId="1028"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5" xr:uid="{00000000-0005-0000-0000-00004A040000}"/>
    <cellStyle name="Normal 9 6" xfId="1224" xr:uid="{00000000-0005-0000-0000-00004B040000}"/>
    <cellStyle name="Normál 9 6" xfId="1214" xr:uid="{00000000-0005-0000-0000-00004C040000}"/>
    <cellStyle name="Normal 90" xfId="1200" xr:uid="{00000000-0005-0000-0000-00004D040000}"/>
    <cellStyle name="Normal 91" xfId="1208" xr:uid="{00000000-0005-0000-0000-00004E040000}"/>
    <cellStyle name="Normal 92" xfId="1217" xr:uid="{00000000-0005-0000-0000-00004F040000}"/>
    <cellStyle name="Normal 93" xfId="1219" xr:uid="{00000000-0005-0000-0000-000050040000}"/>
    <cellStyle name="Normal 94" xfId="1231" xr:uid="{00000000-0005-0000-0000-000051040000}"/>
    <cellStyle name="Normal 95" xfId="1244" xr:uid="{00000000-0005-0000-0000-0000E3040000}"/>
    <cellStyle name="Normal 96" xfId="1269" xr:uid="{13D41F50-A9F7-4043-A39B-65627B3555E3}"/>
    <cellStyle name="Normal 97" xfId="1279" xr:uid="{3C47582E-D1FC-4B1D-B7BE-48BEBA1288A1}"/>
    <cellStyle name="Normal 98" xfId="1280" xr:uid="{B21D47EB-54BF-41FA-9958-5E83A1C08C28}"/>
    <cellStyle name="Normal 99" xfId="1281" xr:uid="{4C9C06FA-4084-499E-BF7C-52AEB784FFE1}"/>
    <cellStyle name="Normál_f13.6" xfId="1318" xr:uid="{E3F58D03-D0A7-4F6D-8AE7-03D785DE6687}"/>
    <cellStyle name="Normal_mci2" xfId="1228"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9" xr:uid="{00000000-0005-0000-0000-000057040000}"/>
    <cellStyle name="Note 2 3" xfId="1383"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8" xr:uid="{D3DE7837-5A0B-4815-9450-8AB3C83835E7}"/>
    <cellStyle name="Összesen 10" xfId="1030" xr:uid="{00000000-0005-0000-0000-00005D040000}"/>
    <cellStyle name="Összesen 2" xfId="490" xr:uid="{00000000-0005-0000-0000-00005E040000}"/>
    <cellStyle name="Összesen 2 2" xfId="1031" xr:uid="{00000000-0005-0000-0000-00005F040000}"/>
    <cellStyle name="Összesen 2 3" xfId="1032" xr:uid="{00000000-0005-0000-0000-000060040000}"/>
    <cellStyle name="Összesen 3" xfId="491" xr:uid="{00000000-0005-0000-0000-000061040000}"/>
    <cellStyle name="Összesen 4" xfId="1033" xr:uid="{00000000-0005-0000-0000-000062040000}"/>
    <cellStyle name="Összesen 5" xfId="1034" xr:uid="{00000000-0005-0000-0000-000063040000}"/>
    <cellStyle name="Összesen 6" xfId="1035" xr:uid="{00000000-0005-0000-0000-000064040000}"/>
    <cellStyle name="Összesen 7" xfId="1036" xr:uid="{00000000-0005-0000-0000-000065040000}"/>
    <cellStyle name="Összesen 8" xfId="1037" xr:uid="{00000000-0005-0000-0000-000066040000}"/>
    <cellStyle name="Összesen 9" xfId="1038"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70" xr:uid="{00000000-0005-0000-0000-000073040000}"/>
    <cellStyle name="Percent 15" xfId="1104" xr:uid="{00000000-0005-0000-0000-000074040000}"/>
    <cellStyle name="Percent 16" xfId="1110" xr:uid="{00000000-0005-0000-0000-000075040000}"/>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3" xr:uid="{00000000-0005-0000-0000-00007A040000}"/>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9" xr:uid="{00000000-0005-0000-0000-00007F040000}"/>
    <cellStyle name="Percent 7" xfId="228" xr:uid="{00000000-0005-0000-0000-000080040000}"/>
    <cellStyle name="Percent 7 2" xfId="1095" xr:uid="{00000000-0005-0000-0000-000081040000}"/>
    <cellStyle name="Percent 7 3" xfId="1123" xr:uid="{00000000-0005-0000-0000-000082040000}"/>
    <cellStyle name="Percent 7 3 2" xfId="1229" xr:uid="{00000000-0005-0000-0000-000083040000}"/>
    <cellStyle name="Percent 7 3 2 2" xfId="1484" xr:uid="{F44519E9-39B8-4ECA-8A51-C2BF51E63082}"/>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40" xr:uid="{00000000-0005-0000-0000-000089040000}"/>
    <cellStyle name="Rossz 2" xfId="492" xr:uid="{00000000-0005-0000-0000-00008A040000}"/>
    <cellStyle name="Rossz 2 2" xfId="1041" xr:uid="{00000000-0005-0000-0000-00008B040000}"/>
    <cellStyle name="Rossz 2 3" xfId="1042" xr:uid="{00000000-0005-0000-0000-00008C040000}"/>
    <cellStyle name="Rossz 3" xfId="493" xr:uid="{00000000-0005-0000-0000-00008D040000}"/>
    <cellStyle name="Rossz 4" xfId="1043" xr:uid="{00000000-0005-0000-0000-00008E040000}"/>
    <cellStyle name="Rossz 5" xfId="1044" xr:uid="{00000000-0005-0000-0000-00008F040000}"/>
    <cellStyle name="Rossz 6" xfId="1045" xr:uid="{00000000-0005-0000-0000-000090040000}"/>
    <cellStyle name="Rossz 7" xfId="1046" xr:uid="{00000000-0005-0000-0000-000091040000}"/>
    <cellStyle name="Rossz 8" xfId="1047" xr:uid="{00000000-0005-0000-0000-000092040000}"/>
    <cellStyle name="Rossz 9" xfId="1048" xr:uid="{00000000-0005-0000-0000-000093040000}"/>
    <cellStyle name="semestre" xfId="65" xr:uid="{00000000-0005-0000-0000-000094040000}"/>
    <cellStyle name="Semleges 10" xfId="1049" xr:uid="{00000000-0005-0000-0000-000095040000}"/>
    <cellStyle name="Semleges 2" xfId="494" xr:uid="{00000000-0005-0000-0000-000096040000}"/>
    <cellStyle name="Semleges 2 2" xfId="1050" xr:uid="{00000000-0005-0000-0000-000097040000}"/>
    <cellStyle name="Semleges 2 3" xfId="1051" xr:uid="{00000000-0005-0000-0000-000098040000}"/>
    <cellStyle name="Semleges 3" xfId="495" xr:uid="{00000000-0005-0000-0000-000099040000}"/>
    <cellStyle name="Semleges 4" xfId="1052" xr:uid="{00000000-0005-0000-0000-00009A040000}"/>
    <cellStyle name="Semleges 5" xfId="1053" xr:uid="{00000000-0005-0000-0000-00009B040000}"/>
    <cellStyle name="Semleges 6" xfId="1054" xr:uid="{00000000-0005-0000-0000-00009C040000}"/>
    <cellStyle name="Semleges 7" xfId="1055" xr:uid="{00000000-0005-0000-0000-00009D040000}"/>
    <cellStyle name="Semleges 8" xfId="1056" xr:uid="{00000000-0005-0000-0000-00009E040000}"/>
    <cellStyle name="Semleges 9" xfId="1057"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8" xr:uid="{00000000-0005-0000-0000-0000AE040000}"/>
    <cellStyle name="ss6" xfId="123" xr:uid="{00000000-0005-0000-0000-0000AF040000}"/>
    <cellStyle name="ss6 2" xfId="1059" xr:uid="{00000000-0005-0000-0000-0000B0040000}"/>
    <cellStyle name="ss7" xfId="124" xr:uid="{00000000-0005-0000-0000-0000B1040000}"/>
    <cellStyle name="ss8" xfId="125" xr:uid="{00000000-0005-0000-0000-0000B2040000}"/>
    <cellStyle name="ss9" xfId="126" xr:uid="{00000000-0005-0000-0000-0000B3040000}"/>
    <cellStyle name="Standard 2" xfId="1245" xr:uid="{00000000-0005-0000-0000-0000E4040000}"/>
    <cellStyle name="Standard_96" xfId="545" xr:uid="{00000000-0005-0000-0000-0000B4040000}"/>
    <cellStyle name="Style 1" xfId="66" xr:uid="{00000000-0005-0000-0000-0000B5040000}"/>
    <cellStyle name="Számítás 10" xfId="1060" xr:uid="{00000000-0005-0000-0000-0000B6040000}"/>
    <cellStyle name="Számítás 2" xfId="496" xr:uid="{00000000-0005-0000-0000-0000B7040000}"/>
    <cellStyle name="Számítás 2 2" xfId="1061" xr:uid="{00000000-0005-0000-0000-0000B8040000}"/>
    <cellStyle name="Számítás 2 3" xfId="1062" xr:uid="{00000000-0005-0000-0000-0000B9040000}"/>
    <cellStyle name="Számítás 3" xfId="497" xr:uid="{00000000-0005-0000-0000-0000BA040000}"/>
    <cellStyle name="Számítás 4" xfId="1063" xr:uid="{00000000-0005-0000-0000-0000BB040000}"/>
    <cellStyle name="Számítás 5" xfId="1064" xr:uid="{00000000-0005-0000-0000-0000BC040000}"/>
    <cellStyle name="Számítás 6" xfId="1065" xr:uid="{00000000-0005-0000-0000-0000BD040000}"/>
    <cellStyle name="Számítás 7" xfId="1066" xr:uid="{00000000-0005-0000-0000-0000BE040000}"/>
    <cellStyle name="Számítás 8" xfId="1067" xr:uid="{00000000-0005-0000-0000-0000BF040000}"/>
    <cellStyle name="Számítás 9" xfId="1068" xr:uid="{00000000-0005-0000-0000-0000C0040000}"/>
    <cellStyle name="Százalék 2" xfId="59" xr:uid="{00000000-0005-0000-0000-0000C1040000}"/>
    <cellStyle name="Százalék 3" xfId="546" xr:uid="{00000000-0005-0000-0000-0000C2040000}"/>
    <cellStyle name="Százalék 4" xfId="1446" xr:uid="{DBF2130F-7F76-481E-8D40-9B722D6D69C5}"/>
    <cellStyle name="tête chapitre" xfId="67" xr:uid="{00000000-0005-0000-0000-0000C3040000}"/>
    <cellStyle name="Title" xfId="312" builtinId="15" customBuiltin="1"/>
    <cellStyle name="Title 2" xfId="208" xr:uid="{00000000-0005-0000-0000-0000C5040000}"/>
    <cellStyle name="Title 2 2" xfId="1369"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5"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2" xr:uid="{E46867C1-9E20-485C-ADF8-739E125697C8}"/>
  </cellStyles>
  <dxfs count="0"/>
  <tableStyles count="0" defaultTableStyle="TableStyleMedium2" defaultPivotStyle="PivotStyleLight16"/>
  <colors>
    <mruColors>
      <color rgb="FF339933"/>
      <color rgb="FFFF66FF"/>
      <color rgb="FF70AD47"/>
      <color rgb="FF0C2148"/>
      <color rgb="FF808080"/>
      <color rgb="FF9C0000"/>
      <color rgb="FFDDDD37"/>
      <color rgb="FF8E8254"/>
      <color rgb="FFBFBFBF"/>
      <color rgb="FF009E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4.xml"/><Relationship Id="rId63" Type="http://schemas.openxmlformats.org/officeDocument/2006/relationships/externalLink" Target="externalLinks/externalLink20.xml"/><Relationship Id="rId68" Type="http://schemas.openxmlformats.org/officeDocument/2006/relationships/externalLink" Target="externalLinks/externalLink25.xml"/><Relationship Id="rId84" Type="http://schemas.openxmlformats.org/officeDocument/2006/relationships/externalLink" Target="externalLinks/externalLink41.xml"/><Relationship Id="rId89" Type="http://schemas.openxmlformats.org/officeDocument/2006/relationships/externalLink" Target="externalLinks/externalLink46.xml"/><Relationship Id="rId112" Type="http://schemas.openxmlformats.org/officeDocument/2006/relationships/externalLink" Target="externalLinks/externalLink69.xml"/><Relationship Id="rId133" Type="http://schemas.openxmlformats.org/officeDocument/2006/relationships/externalLink" Target="externalLinks/externalLink90.xml"/><Relationship Id="rId138" Type="http://schemas.openxmlformats.org/officeDocument/2006/relationships/externalLink" Target="externalLinks/externalLink95.xml"/><Relationship Id="rId16" Type="http://schemas.openxmlformats.org/officeDocument/2006/relationships/worksheet" Target="worksheets/sheet16.xml"/><Relationship Id="rId107" Type="http://schemas.openxmlformats.org/officeDocument/2006/relationships/externalLink" Target="externalLinks/externalLink6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102" Type="http://schemas.openxmlformats.org/officeDocument/2006/relationships/externalLink" Target="externalLinks/externalLink59.xml"/><Relationship Id="rId123" Type="http://schemas.openxmlformats.org/officeDocument/2006/relationships/externalLink" Target="externalLinks/externalLink80.xml"/><Relationship Id="rId128" Type="http://schemas.openxmlformats.org/officeDocument/2006/relationships/externalLink" Target="externalLinks/externalLink85.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47.xml"/><Relationship Id="rId95" Type="http://schemas.openxmlformats.org/officeDocument/2006/relationships/externalLink" Target="externalLinks/externalLink5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5.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113" Type="http://schemas.openxmlformats.org/officeDocument/2006/relationships/externalLink" Target="externalLinks/externalLink70.xml"/><Relationship Id="rId118" Type="http://schemas.openxmlformats.org/officeDocument/2006/relationships/externalLink" Target="externalLinks/externalLink75.xml"/><Relationship Id="rId134" Type="http://schemas.openxmlformats.org/officeDocument/2006/relationships/externalLink" Target="externalLinks/externalLink91.xml"/><Relationship Id="rId139" Type="http://schemas.openxmlformats.org/officeDocument/2006/relationships/externalLink" Target="externalLinks/externalLink96.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67" Type="http://schemas.openxmlformats.org/officeDocument/2006/relationships/externalLink" Target="externalLinks/externalLink24.xml"/><Relationship Id="rId103" Type="http://schemas.openxmlformats.org/officeDocument/2006/relationships/externalLink" Target="externalLinks/externalLink60.xml"/><Relationship Id="rId108" Type="http://schemas.openxmlformats.org/officeDocument/2006/relationships/externalLink" Target="externalLinks/externalLink65.xml"/><Relationship Id="rId116" Type="http://schemas.openxmlformats.org/officeDocument/2006/relationships/externalLink" Target="externalLinks/externalLink73.xml"/><Relationship Id="rId124" Type="http://schemas.openxmlformats.org/officeDocument/2006/relationships/externalLink" Target="externalLinks/externalLink81.xml"/><Relationship Id="rId129" Type="http://schemas.openxmlformats.org/officeDocument/2006/relationships/externalLink" Target="externalLinks/externalLink86.xml"/><Relationship Id="rId137" Type="http://schemas.openxmlformats.org/officeDocument/2006/relationships/externalLink" Target="externalLinks/externalLink9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externalLink" Target="externalLinks/externalLink19.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91" Type="http://schemas.openxmlformats.org/officeDocument/2006/relationships/externalLink" Target="externalLinks/externalLink48.xml"/><Relationship Id="rId96" Type="http://schemas.openxmlformats.org/officeDocument/2006/relationships/externalLink" Target="externalLinks/externalLink53.xml"/><Relationship Id="rId111" Type="http://schemas.openxmlformats.org/officeDocument/2006/relationships/externalLink" Target="externalLinks/externalLink68.xml"/><Relationship Id="rId132" Type="http://schemas.openxmlformats.org/officeDocument/2006/relationships/externalLink" Target="externalLinks/externalLink89.xml"/><Relationship Id="rId140" Type="http://schemas.openxmlformats.org/officeDocument/2006/relationships/externalLink" Target="externalLinks/externalLink97.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6" Type="http://schemas.openxmlformats.org/officeDocument/2006/relationships/externalLink" Target="externalLinks/externalLink63.xml"/><Relationship Id="rId114" Type="http://schemas.openxmlformats.org/officeDocument/2006/relationships/externalLink" Target="externalLinks/externalLink71.xml"/><Relationship Id="rId119" Type="http://schemas.openxmlformats.org/officeDocument/2006/relationships/externalLink" Target="externalLinks/externalLink76.xml"/><Relationship Id="rId127" Type="http://schemas.openxmlformats.org/officeDocument/2006/relationships/externalLink" Target="externalLinks/externalLink8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94" Type="http://schemas.openxmlformats.org/officeDocument/2006/relationships/externalLink" Target="externalLinks/externalLink51.xml"/><Relationship Id="rId99" Type="http://schemas.openxmlformats.org/officeDocument/2006/relationships/externalLink" Target="externalLinks/externalLink56.xml"/><Relationship Id="rId101" Type="http://schemas.openxmlformats.org/officeDocument/2006/relationships/externalLink" Target="externalLinks/externalLink58.xml"/><Relationship Id="rId122" Type="http://schemas.openxmlformats.org/officeDocument/2006/relationships/externalLink" Target="externalLinks/externalLink79.xml"/><Relationship Id="rId130" Type="http://schemas.openxmlformats.org/officeDocument/2006/relationships/externalLink" Target="externalLinks/externalLink87.xml"/><Relationship Id="rId135" Type="http://schemas.openxmlformats.org/officeDocument/2006/relationships/externalLink" Target="externalLinks/externalLink92.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6.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97" Type="http://schemas.openxmlformats.org/officeDocument/2006/relationships/externalLink" Target="externalLinks/externalLink54.xml"/><Relationship Id="rId104" Type="http://schemas.openxmlformats.org/officeDocument/2006/relationships/externalLink" Target="externalLinks/externalLink61.xml"/><Relationship Id="rId120" Type="http://schemas.openxmlformats.org/officeDocument/2006/relationships/externalLink" Target="externalLinks/externalLink77.xml"/><Relationship Id="rId125" Type="http://schemas.openxmlformats.org/officeDocument/2006/relationships/externalLink" Target="externalLinks/externalLink82.xml"/><Relationship Id="rId141" Type="http://schemas.openxmlformats.org/officeDocument/2006/relationships/externalLink" Target="externalLinks/externalLink98.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2.xml"/><Relationship Id="rId66" Type="http://schemas.openxmlformats.org/officeDocument/2006/relationships/externalLink" Target="externalLinks/externalLink23.xml"/><Relationship Id="rId87" Type="http://schemas.openxmlformats.org/officeDocument/2006/relationships/externalLink" Target="externalLinks/externalLink44.xml"/><Relationship Id="rId110" Type="http://schemas.openxmlformats.org/officeDocument/2006/relationships/externalLink" Target="externalLinks/externalLink67.xml"/><Relationship Id="rId115" Type="http://schemas.openxmlformats.org/officeDocument/2006/relationships/externalLink" Target="externalLinks/externalLink72.xml"/><Relationship Id="rId131" Type="http://schemas.openxmlformats.org/officeDocument/2006/relationships/externalLink" Target="externalLinks/externalLink88.xml"/><Relationship Id="rId136" Type="http://schemas.openxmlformats.org/officeDocument/2006/relationships/externalLink" Target="externalLinks/externalLink93.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3.xml"/><Relationship Id="rId77" Type="http://schemas.openxmlformats.org/officeDocument/2006/relationships/externalLink" Target="externalLinks/externalLink34.xml"/><Relationship Id="rId100" Type="http://schemas.openxmlformats.org/officeDocument/2006/relationships/externalLink" Target="externalLinks/externalLink57.xml"/><Relationship Id="rId105" Type="http://schemas.openxmlformats.org/officeDocument/2006/relationships/externalLink" Target="externalLinks/externalLink62.xml"/><Relationship Id="rId126" Type="http://schemas.openxmlformats.org/officeDocument/2006/relationships/externalLink" Target="externalLinks/externalLink83.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93" Type="http://schemas.openxmlformats.org/officeDocument/2006/relationships/externalLink" Target="externalLinks/externalLink50.xml"/><Relationship Id="rId98" Type="http://schemas.openxmlformats.org/officeDocument/2006/relationships/externalLink" Target="externalLinks/externalLink55.xml"/><Relationship Id="rId121" Type="http://schemas.openxmlformats.org/officeDocument/2006/relationships/externalLink" Target="externalLinks/externalLink78.xml"/><Relationship Id="rId142" Type="http://schemas.openxmlformats.org/officeDocument/2006/relationships/externalLink" Target="externalLinks/externalLink9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3.xml"/><Relationship Id="rId1" Type="http://schemas.microsoft.com/office/2011/relationships/chartStyle" Target="style1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7.xml"/><Relationship Id="rId1" Type="http://schemas.microsoft.com/office/2011/relationships/chartStyle" Target="style2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8.xml"/><Relationship Id="rId1" Type="http://schemas.microsoft.com/office/2011/relationships/chartStyle" Target="style2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0.xml"/><Relationship Id="rId1" Type="http://schemas.microsoft.com/office/2011/relationships/chartStyle" Target="style3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1.xml"/><Relationship Id="rId1" Type="http://schemas.microsoft.com/office/2011/relationships/chartStyle" Target="style31.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2.xml"/><Relationship Id="rId1" Type="http://schemas.microsoft.com/office/2011/relationships/chartStyle" Target="style32.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5.xml"/><Relationship Id="rId1" Type="http://schemas.microsoft.com/office/2011/relationships/chartStyle" Target="style35.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6.xml"/><Relationship Id="rId1" Type="http://schemas.microsoft.com/office/2011/relationships/chartStyle" Target="style36.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7.xml"/><Relationship Id="rId1" Type="http://schemas.microsoft.com/office/2011/relationships/chartStyle" Target="style37.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38.xml"/><Relationship Id="rId1" Type="http://schemas.microsoft.com/office/2011/relationships/chartStyle" Target="style38.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9.xml"/><Relationship Id="rId1" Type="http://schemas.microsoft.com/office/2011/relationships/chartStyle" Target="style39.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40.xml"/><Relationship Id="rId1" Type="http://schemas.microsoft.com/office/2011/relationships/chartStyle" Target="style40.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41.xml"/><Relationship Id="rId1" Type="http://schemas.microsoft.com/office/2011/relationships/chartStyle" Target="style41.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2.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46.xml"/><Relationship Id="rId1" Type="http://schemas.microsoft.com/office/2011/relationships/chartStyle" Target="style46.xml"/></Relationships>
</file>

<file path=xl/charts/_rels/chart6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49.xml"/><Relationship Id="rId1" Type="http://schemas.microsoft.com/office/2011/relationships/chartStyle" Target="style49.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50.xml"/><Relationship Id="rId1" Type="http://schemas.microsoft.com/office/2011/relationships/chartStyle" Target="style50.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51.xml"/><Relationship Id="rId1" Type="http://schemas.microsoft.com/office/2011/relationships/chartStyle" Target="style51.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52.xml"/><Relationship Id="rId1" Type="http://schemas.microsoft.com/office/2011/relationships/chartStyle" Target="style52.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53.xml"/><Relationship Id="rId1" Type="http://schemas.microsoft.com/office/2011/relationships/chartStyle" Target="style53.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54.xml"/><Relationship Id="rId1" Type="http://schemas.microsoft.com/office/2011/relationships/chartStyle" Target="style54.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55.xml"/><Relationship Id="rId1" Type="http://schemas.microsoft.com/office/2011/relationships/chartStyle" Target="style55.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56.xml"/><Relationship Id="rId1" Type="http://schemas.microsoft.com/office/2011/relationships/chartStyle" Target="style56.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57.xml"/><Relationship Id="rId1" Type="http://schemas.microsoft.com/office/2011/relationships/chartStyle" Target="style57.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58.xml"/><Relationship Id="rId1" Type="http://schemas.microsoft.com/office/2011/relationships/chartStyle" Target="style5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70963474774311952"/>
        </c:manualLayout>
      </c:layout>
      <c:barChart>
        <c:barDir val="col"/>
        <c:grouping val="clustered"/>
        <c:varyColors val="0"/>
        <c:ser>
          <c:idx val="0"/>
          <c:order val="0"/>
          <c:tx>
            <c:strRef>
              <c:f>'c3-1'!$C$10</c:f>
              <c:strCache>
                <c:ptCount val="1"/>
                <c:pt idx="0">
                  <c:v>2021 Q1</c:v>
                </c:pt>
              </c:strCache>
            </c:strRef>
          </c:tx>
          <c:spPr>
            <a:solidFill>
              <a:schemeClr val="accent1">
                <a:lumMod val="60000"/>
                <a:lumOff val="40000"/>
              </a:schemeClr>
            </a:solidFill>
            <a:ln>
              <a:noFill/>
            </a:ln>
            <a:effectLst/>
          </c:spPr>
          <c:invertIfNegative val="0"/>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D319-4F9F-99F4-CBBACAFF0E98}"/>
              </c:ext>
            </c:extLst>
          </c:dPt>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D319-4F9F-99F4-CBBACAFF0E98}"/>
              </c:ext>
            </c:extLst>
          </c:dPt>
          <c:dPt>
            <c:idx val="12"/>
            <c:invertIfNegative val="0"/>
            <c:bubble3D val="0"/>
            <c:spPr>
              <a:solidFill>
                <a:schemeClr val="accent3"/>
              </a:solidFill>
              <a:ln>
                <a:noFill/>
              </a:ln>
              <a:effectLst/>
            </c:spPr>
            <c:extLst>
              <c:ext xmlns:c16="http://schemas.microsoft.com/office/drawing/2014/chart" uri="{C3380CC4-5D6E-409C-BE32-E72D297353CC}">
                <c16:uniqueId val="{00000005-D319-4F9F-99F4-CBBACAFF0E98}"/>
              </c:ext>
            </c:extLst>
          </c:dPt>
          <c:dPt>
            <c:idx val="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7-D319-4F9F-99F4-CBBACAFF0E98}"/>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D319-4F9F-99F4-CBBACAFF0E98}"/>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D319-4F9F-99F4-CBBACAFF0E98}"/>
              </c:ext>
            </c:extLst>
          </c:dPt>
          <c:dPt>
            <c:idx val="21"/>
            <c:invertIfNegative val="0"/>
            <c:bubble3D val="0"/>
            <c:spPr>
              <a:solidFill>
                <a:schemeClr val="tx2"/>
              </a:solidFill>
              <a:ln>
                <a:noFill/>
              </a:ln>
              <a:effectLst/>
            </c:spPr>
            <c:extLst>
              <c:ext xmlns:c16="http://schemas.microsoft.com/office/drawing/2014/chart" uri="{C3380CC4-5D6E-409C-BE32-E72D297353CC}">
                <c16:uniqueId val="{0000000D-D319-4F9F-99F4-CBBACAFF0E98}"/>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D319-4F9F-99F4-CBBACAFF0E98}"/>
              </c:ext>
            </c:extLst>
          </c:dPt>
          <c:dPt>
            <c:idx val="23"/>
            <c:invertIfNegative val="0"/>
            <c:bubble3D val="0"/>
            <c:spPr>
              <a:solidFill>
                <a:schemeClr val="tx2"/>
              </a:solidFill>
              <a:ln>
                <a:noFill/>
              </a:ln>
              <a:effectLst/>
            </c:spPr>
            <c:extLst>
              <c:ext xmlns:c16="http://schemas.microsoft.com/office/drawing/2014/chart" uri="{C3380CC4-5D6E-409C-BE32-E72D297353CC}">
                <c16:uniqueId val="{00000011-D319-4F9F-99F4-CBBACAFF0E98}"/>
              </c:ext>
            </c:extLst>
          </c:dPt>
          <c:dLbls>
            <c:dLbl>
              <c:idx val="12"/>
              <c:layout>
                <c:manualLayout>
                  <c:x val="7.6573094746843822E-3"/>
                  <c:y val="-3.844350923076656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19-4F9F-99F4-CBBACAFF0E98}"/>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19-4F9F-99F4-CBBACAFF0E98}"/>
                </c:ext>
              </c:extLst>
            </c:dLbl>
            <c:dLbl>
              <c:idx val="23"/>
              <c:layout>
                <c:manualLayout>
                  <c:x val="1.5314618949368764E-2"/>
                  <c:y val="-5.034210910299695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19-4F9F-99F4-CBBACAFF0E9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'c3-1'!$B$11:$B$42</c:f>
              <c:strCache>
                <c:ptCount val="32"/>
                <c:pt idx="0">
                  <c:v>IE</c:v>
                </c:pt>
                <c:pt idx="1">
                  <c:v>CN</c:v>
                </c:pt>
                <c:pt idx="2">
                  <c:v>EE</c:v>
                </c:pt>
                <c:pt idx="3">
                  <c:v>LU</c:v>
                </c:pt>
                <c:pt idx="4">
                  <c:v>LT</c:v>
                </c:pt>
                <c:pt idx="5">
                  <c:v>RO</c:v>
                </c:pt>
                <c:pt idx="6">
                  <c:v>US</c:v>
                </c:pt>
                <c:pt idx="7">
                  <c:v>SE</c:v>
                </c:pt>
                <c:pt idx="8">
                  <c:v>BG</c:v>
                </c:pt>
                <c:pt idx="9">
                  <c:v>HR</c:v>
                </c:pt>
                <c:pt idx="10">
                  <c:v>PL</c:v>
                </c:pt>
                <c:pt idx="11">
                  <c:v>FI</c:v>
                </c:pt>
                <c:pt idx="12">
                  <c:v>HU</c:v>
                </c:pt>
                <c:pt idx="13">
                  <c:v>CY</c:v>
                </c:pt>
                <c:pt idx="14">
                  <c:v>DK</c:v>
                </c:pt>
                <c:pt idx="15">
                  <c:v>EL</c:v>
                </c:pt>
                <c:pt idx="16">
                  <c:v>LV</c:v>
                </c:pt>
                <c:pt idx="17">
                  <c:v>SI</c:v>
                </c:pt>
                <c:pt idx="18">
                  <c:v>NL</c:v>
                </c:pt>
                <c:pt idx="19">
                  <c:v>BE</c:v>
                </c:pt>
                <c:pt idx="20">
                  <c:v>SK</c:v>
                </c:pt>
                <c:pt idx="21">
                  <c:v>EU27</c:v>
                </c:pt>
                <c:pt idx="22">
                  <c:v>FR</c:v>
                </c:pt>
                <c:pt idx="23">
                  <c:v>EA</c:v>
                </c:pt>
                <c:pt idx="24">
                  <c:v>DE</c:v>
                </c:pt>
                <c:pt idx="25">
                  <c:v>CZ</c:v>
                </c:pt>
                <c:pt idx="26">
                  <c:v>MT</c:v>
                </c:pt>
                <c:pt idx="27">
                  <c:v>IT</c:v>
                </c:pt>
                <c:pt idx="28">
                  <c:v>AT</c:v>
                </c:pt>
                <c:pt idx="29">
                  <c:v>UK</c:v>
                </c:pt>
                <c:pt idx="30">
                  <c:v>PT</c:v>
                </c:pt>
                <c:pt idx="31">
                  <c:v>ES</c:v>
                </c:pt>
              </c:strCache>
            </c:strRef>
          </c:cat>
          <c:val>
            <c:numRef>
              <c:f>'c3-1'!$C$11:$C$42</c:f>
              <c:numCache>
                <c:formatCode>0.0</c:formatCode>
                <c:ptCount val="32"/>
                <c:pt idx="0">
                  <c:v>107.76218283291999</c:v>
                </c:pt>
                <c:pt idx="1">
                  <c:v>105.7195001888384</c:v>
                </c:pt>
                <c:pt idx="2">
                  <c:v>103.32041734510079</c:v>
                </c:pt>
                <c:pt idx="3">
                  <c:v>103.14438478081921</c:v>
                </c:pt>
                <c:pt idx="4">
                  <c:v>100.90407619412399</c:v>
                </c:pt>
                <c:pt idx="5">
                  <c:v>100.75702005381601</c:v>
                </c:pt>
                <c:pt idx="6">
                  <c:v>99.135808900392888</c:v>
                </c:pt>
                <c:pt idx="7">
                  <c:v>98.916647558400001</c:v>
                </c:pt>
                <c:pt idx="8">
                  <c:v>98.617156071140002</c:v>
                </c:pt>
                <c:pt idx="9">
                  <c:v>98.429761311361204</c:v>
                </c:pt>
                <c:pt idx="10">
                  <c:v>98.317679295074981</c:v>
                </c:pt>
                <c:pt idx="11">
                  <c:v>98.249678379993583</c:v>
                </c:pt>
                <c:pt idx="12">
                  <c:v>97.954719910559973</c:v>
                </c:pt>
                <c:pt idx="13">
                  <c:v>97.453259913600007</c:v>
                </c:pt>
                <c:pt idx="14">
                  <c:v>97.302946734604788</c:v>
                </c:pt>
                <c:pt idx="15">
                  <c:v>97.109032373496007</c:v>
                </c:pt>
                <c:pt idx="16">
                  <c:v>96.529463159516979</c:v>
                </c:pt>
                <c:pt idx="17">
                  <c:v>96.529379649830403</c:v>
                </c:pt>
                <c:pt idx="18">
                  <c:v>96.49278568094401</c:v>
                </c:pt>
                <c:pt idx="19">
                  <c:v>96.101695093014015</c:v>
                </c:pt>
                <c:pt idx="20">
                  <c:v>95.801962939199981</c:v>
                </c:pt>
                <c:pt idx="21">
                  <c:v>95.445814221223202</c:v>
                </c:pt>
                <c:pt idx="22">
                  <c:v>95.242199792670007</c:v>
                </c:pt>
                <c:pt idx="23">
                  <c:v>95.003209198716007</c:v>
                </c:pt>
                <c:pt idx="24">
                  <c:v>94.933811917979995</c:v>
                </c:pt>
                <c:pt idx="25">
                  <c:v>94.856129293932597</c:v>
                </c:pt>
                <c:pt idx="26">
                  <c:v>94.175588720303992</c:v>
                </c:pt>
                <c:pt idx="27">
                  <c:v>93.574787377471395</c:v>
                </c:pt>
                <c:pt idx="28">
                  <c:v>93.128099218833597</c:v>
                </c:pt>
                <c:pt idx="29">
                  <c:v>91.065631824498723</c:v>
                </c:pt>
                <c:pt idx="30">
                  <c:v>90.71454663935998</c:v>
                </c:pt>
                <c:pt idx="31">
                  <c:v>90.603073373999976</c:v>
                </c:pt>
              </c:numCache>
            </c:numRef>
          </c:val>
          <c:extLst>
            <c:ext xmlns:c16="http://schemas.microsoft.com/office/drawing/2014/chart" uri="{C3380CC4-5D6E-409C-BE32-E72D297353CC}">
              <c16:uniqueId val="{00000012-D319-4F9F-99F4-CBBACAFF0E98}"/>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'c3-1'!$D$10</c:f>
              <c:strCache>
                <c:ptCount val="1"/>
                <c:pt idx="0">
                  <c:v>2019 Q4</c:v>
                </c:pt>
              </c:strCache>
            </c:strRef>
          </c:tx>
          <c:spPr>
            <a:ln w="15875" cap="rnd">
              <a:solidFill>
                <a:schemeClr val="tx2"/>
              </a:solidFill>
              <a:prstDash val="sysDash"/>
              <a:round/>
            </a:ln>
            <a:effectLst/>
          </c:spPr>
          <c:marker>
            <c:symbol val="none"/>
          </c:marker>
          <c:cat>
            <c:strRef>
              <c:f>'c3-1'!$B$11:$B$42</c:f>
              <c:strCache>
                <c:ptCount val="32"/>
                <c:pt idx="0">
                  <c:v>IE</c:v>
                </c:pt>
                <c:pt idx="1">
                  <c:v>CN</c:v>
                </c:pt>
                <c:pt idx="2">
                  <c:v>EE</c:v>
                </c:pt>
                <c:pt idx="3">
                  <c:v>LU</c:v>
                </c:pt>
                <c:pt idx="4">
                  <c:v>LT</c:v>
                </c:pt>
                <c:pt idx="5">
                  <c:v>RO</c:v>
                </c:pt>
                <c:pt idx="6">
                  <c:v>US</c:v>
                </c:pt>
                <c:pt idx="7">
                  <c:v>SE</c:v>
                </c:pt>
                <c:pt idx="8">
                  <c:v>BG</c:v>
                </c:pt>
                <c:pt idx="9">
                  <c:v>HR</c:v>
                </c:pt>
                <c:pt idx="10">
                  <c:v>PL</c:v>
                </c:pt>
                <c:pt idx="11">
                  <c:v>FI</c:v>
                </c:pt>
                <c:pt idx="12">
                  <c:v>HU</c:v>
                </c:pt>
                <c:pt idx="13">
                  <c:v>CY</c:v>
                </c:pt>
                <c:pt idx="14">
                  <c:v>DK</c:v>
                </c:pt>
                <c:pt idx="15">
                  <c:v>EL</c:v>
                </c:pt>
                <c:pt idx="16">
                  <c:v>LV</c:v>
                </c:pt>
                <c:pt idx="17">
                  <c:v>SI</c:v>
                </c:pt>
                <c:pt idx="18">
                  <c:v>NL</c:v>
                </c:pt>
                <c:pt idx="19">
                  <c:v>BE</c:v>
                </c:pt>
                <c:pt idx="20">
                  <c:v>SK</c:v>
                </c:pt>
                <c:pt idx="21">
                  <c:v>EU27</c:v>
                </c:pt>
                <c:pt idx="22">
                  <c:v>FR</c:v>
                </c:pt>
                <c:pt idx="23">
                  <c:v>EA</c:v>
                </c:pt>
                <c:pt idx="24">
                  <c:v>DE</c:v>
                </c:pt>
                <c:pt idx="25">
                  <c:v>CZ</c:v>
                </c:pt>
                <c:pt idx="26">
                  <c:v>MT</c:v>
                </c:pt>
                <c:pt idx="27">
                  <c:v>IT</c:v>
                </c:pt>
                <c:pt idx="28">
                  <c:v>AT</c:v>
                </c:pt>
                <c:pt idx="29">
                  <c:v>UK</c:v>
                </c:pt>
                <c:pt idx="30">
                  <c:v>PT</c:v>
                </c:pt>
                <c:pt idx="31">
                  <c:v>ES</c:v>
                </c:pt>
              </c:strCache>
            </c:strRef>
          </c:cat>
          <c:val>
            <c:numRef>
              <c:f>'c3-1'!$D$11:$D$42</c:f>
              <c:numCache>
                <c:formatCode>0.0</c:formatCode>
                <c:ptCount val="32"/>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numCache>
            </c:numRef>
          </c:val>
          <c:smooth val="0"/>
          <c:extLst>
            <c:ext xmlns:c16="http://schemas.microsoft.com/office/drawing/2014/chart" uri="{C3380CC4-5D6E-409C-BE32-E72D297353CC}">
              <c16:uniqueId val="{00000013-D319-4F9F-99F4-CBBACAFF0E98}"/>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ax val="11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6103078404675726"/>
          <c:h val="0.53389167721380881"/>
        </c:manualLayout>
      </c:layout>
      <c:lineChart>
        <c:grouping val="standard"/>
        <c:varyColors val="0"/>
        <c:ser>
          <c:idx val="3"/>
          <c:order val="0"/>
          <c:tx>
            <c:strRef>
              <c:f>'c3-5'!$B$13</c:f>
              <c:strCache>
                <c:ptCount val="1"/>
                <c:pt idx="0">
                  <c:v>European Central Bank</c:v>
                </c:pt>
              </c:strCache>
            </c:strRef>
          </c:tx>
          <c:spPr>
            <a:ln>
              <a:solidFill>
                <a:schemeClr val="tx2"/>
              </a:solidFill>
              <a:prstDash val="sysDash"/>
            </a:ln>
          </c:spPr>
          <c:marker>
            <c:symbol val="none"/>
          </c:marker>
          <c:cat>
            <c:numRef>
              <c:f>'c3-5'!$A$14:$A$70</c:f>
              <c:numCache>
                <c:formatCode>m/d/yyyy</c:formatCode>
                <c:ptCount val="5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numCache>
            </c:numRef>
          </c:cat>
          <c:val>
            <c:numRef>
              <c:f>'c3-5'!$B$14:$B$70</c:f>
              <c:numCache>
                <c:formatCode>0.0</c:formatCode>
                <c:ptCount val="57"/>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62</c:v>
                </c:pt>
                <c:pt idx="56" formatCode="General">
                  <c:v>66.3</c:v>
                </c:pt>
              </c:numCache>
            </c:numRef>
          </c:val>
          <c:smooth val="0"/>
          <c:extLst>
            <c:ext xmlns:c16="http://schemas.microsoft.com/office/drawing/2014/chart" uri="{C3380CC4-5D6E-409C-BE32-E72D297353CC}">
              <c16:uniqueId val="{00000000-BA77-4373-8CB7-C57E55063272}"/>
            </c:ext>
          </c:extLst>
        </c:ser>
        <c:ser>
          <c:idx val="0"/>
          <c:order val="1"/>
          <c:tx>
            <c:strRef>
              <c:f>'c3-5'!$C$13</c:f>
              <c:strCache>
                <c:ptCount val="1"/>
                <c:pt idx="0">
                  <c:v>Federal Reserve</c:v>
                </c:pt>
              </c:strCache>
            </c:strRef>
          </c:tx>
          <c:spPr>
            <a:ln>
              <a:prstDash val="sysDash"/>
            </a:ln>
          </c:spPr>
          <c:marker>
            <c:symbol val="none"/>
          </c:marker>
          <c:cat>
            <c:numRef>
              <c:f>'c3-5'!$A$14:$A$70</c:f>
              <c:numCache>
                <c:formatCode>m/d/yyyy</c:formatCode>
                <c:ptCount val="5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numCache>
            </c:numRef>
          </c:cat>
          <c:val>
            <c:numRef>
              <c:f>'c3-5'!$C$14:$C$70</c:f>
              <c:numCache>
                <c:formatCode>0.0</c:formatCode>
                <c:ptCount val="57"/>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35.090000000000003</c:v>
                </c:pt>
              </c:numCache>
            </c:numRef>
          </c:val>
          <c:smooth val="0"/>
          <c:extLst>
            <c:ext xmlns:c16="http://schemas.microsoft.com/office/drawing/2014/chart" uri="{C3380CC4-5D6E-409C-BE32-E72D297353CC}">
              <c16:uniqueId val="{00000001-BA77-4373-8CB7-C57E55063272}"/>
            </c:ext>
          </c:extLst>
        </c:ser>
        <c:ser>
          <c:idx val="1"/>
          <c:order val="2"/>
          <c:tx>
            <c:strRef>
              <c:f>'c3-5'!$D$13</c:f>
              <c:strCache>
                <c:ptCount val="1"/>
                <c:pt idx="0">
                  <c:v>Bank of England</c:v>
                </c:pt>
              </c:strCache>
            </c:strRef>
          </c:tx>
          <c:spPr>
            <a:ln>
              <a:solidFill>
                <a:schemeClr val="bg2">
                  <a:lumMod val="50000"/>
                </a:schemeClr>
              </a:solidFill>
            </a:ln>
          </c:spPr>
          <c:marker>
            <c:symbol val="none"/>
          </c:marker>
          <c:cat>
            <c:numRef>
              <c:f>'c3-5'!$A$14:$A$70</c:f>
              <c:numCache>
                <c:formatCode>m/d/yyyy</c:formatCode>
                <c:ptCount val="5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numCache>
            </c:numRef>
          </c:cat>
          <c:val>
            <c:numRef>
              <c:f>'c3-5'!$D$14:$D$70</c:f>
              <c:numCache>
                <c:formatCode>0.0</c:formatCode>
                <c:ptCount val="57"/>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41</c:v>
                </c:pt>
                <c:pt idx="55">
                  <c:v>41.4</c:v>
                </c:pt>
                <c:pt idx="56" formatCode="General">
                  <c:v>42.7</c:v>
                </c:pt>
              </c:numCache>
            </c:numRef>
          </c:val>
          <c:smooth val="0"/>
          <c:extLst>
            <c:ext xmlns:c16="http://schemas.microsoft.com/office/drawing/2014/chart" uri="{C3380CC4-5D6E-409C-BE32-E72D297353CC}">
              <c16:uniqueId val="{00000002-BA77-4373-8CB7-C57E55063272}"/>
            </c:ext>
          </c:extLst>
        </c:ser>
        <c:dLbls>
          <c:showLegendKey val="0"/>
          <c:showVal val="0"/>
          <c:showCatName val="0"/>
          <c:showSerName val="0"/>
          <c:showPercent val="0"/>
          <c:showBubbleSize val="0"/>
        </c:dLbls>
        <c:marker val="1"/>
        <c:smooth val="0"/>
        <c:axId val="203259904"/>
        <c:axId val="203261440"/>
      </c:lineChart>
      <c:lineChart>
        <c:grouping val="standard"/>
        <c:varyColors val="0"/>
        <c:ser>
          <c:idx val="2"/>
          <c:order val="3"/>
          <c:tx>
            <c:strRef>
              <c:f>'c3-5'!$E$13</c:f>
              <c:strCache>
                <c:ptCount val="1"/>
                <c:pt idx="0">
                  <c:v>Bank of Japan (right axis)</c:v>
                </c:pt>
              </c:strCache>
            </c:strRef>
          </c:tx>
          <c:spPr>
            <a:ln>
              <a:solidFill>
                <a:schemeClr val="accent1">
                  <a:lumMod val="60000"/>
                  <a:lumOff val="40000"/>
                </a:schemeClr>
              </a:solidFill>
            </a:ln>
          </c:spPr>
          <c:marker>
            <c:symbol val="none"/>
          </c:marker>
          <c:cat>
            <c:numRef>
              <c:f>'c3-5'!$A$14:$A$70</c:f>
              <c:numCache>
                <c:formatCode>m/d/yyyy</c:formatCode>
                <c:ptCount val="5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numCache>
            </c:numRef>
          </c:cat>
          <c:val>
            <c:numRef>
              <c:f>'c3-5'!$E$14:$E$70</c:f>
              <c:numCache>
                <c:formatCode>0.0</c:formatCode>
                <c:ptCount val="57"/>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96.630314278675513</c:v>
                </c:pt>
                <c:pt idx="45">
                  <c:v>97.966287313143866</c:v>
                </c:pt>
                <c:pt idx="46">
                  <c:v>100.44912980412616</c:v>
                </c:pt>
                <c:pt idx="47">
                  <c:v>101.24571240858151</c:v>
                </c:pt>
                <c:pt idx="48">
                  <c:v>101.01516147992072</c:v>
                </c:pt>
                <c:pt idx="49">
                  <c:v>101.64415422663929</c:v>
                </c:pt>
                <c:pt idx="50">
                  <c:v>102.23039586077194</c:v>
                </c:pt>
                <c:pt idx="51">
                  <c:v>104.7430357852252</c:v>
                </c:pt>
                <c:pt idx="52">
                  <c:v>109.4</c:v>
                </c:pt>
                <c:pt idx="53">
                  <c:v>120.1</c:v>
                </c:pt>
                <c:pt idx="54" formatCode="General">
                  <c:v>129.30000000000001</c:v>
                </c:pt>
                <c:pt idx="55" formatCode="General">
                  <c:v>131.6</c:v>
                </c:pt>
                <c:pt idx="56" formatCode="General">
                  <c:v>133.80000000000001</c:v>
                </c:pt>
              </c:numCache>
            </c:numRef>
          </c:val>
          <c:smooth val="0"/>
          <c:extLst>
            <c:ext xmlns:c16="http://schemas.microsoft.com/office/drawing/2014/chart" uri="{C3380CC4-5D6E-409C-BE32-E72D297353CC}">
              <c16:uniqueId val="{00000003-BA77-4373-8CB7-C57E55063272}"/>
            </c:ext>
          </c:extLst>
        </c:ser>
        <c:dLbls>
          <c:showLegendKey val="0"/>
          <c:showVal val="0"/>
          <c:showCatName val="0"/>
          <c:showSerName val="0"/>
          <c:showPercent val="0"/>
          <c:showBubbleSize val="0"/>
        </c:dLbls>
        <c:marker val="1"/>
        <c:smooth val="0"/>
        <c:axId val="203264768"/>
        <c:axId val="203262976"/>
      </c:lineChart>
      <c:dateAx>
        <c:axId val="203259904"/>
        <c:scaling>
          <c:orientation val="minMax"/>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3261440"/>
        <c:crosses val="autoZero"/>
        <c:auto val="1"/>
        <c:lblOffset val="100"/>
        <c:baseTimeUnit val="months"/>
        <c:majorUnit val="1"/>
        <c:majorTimeUnit val="years"/>
        <c:minorUnit val="1"/>
        <c:minorTimeUnit val="years"/>
      </c:dateAx>
      <c:valAx>
        <c:axId val="203261440"/>
        <c:scaling>
          <c:orientation val="minMax"/>
          <c:max val="7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59904"/>
        <c:crosses val="autoZero"/>
        <c:crossBetween val="between"/>
        <c:majorUnit val="10"/>
      </c:valAx>
      <c:valAx>
        <c:axId val="203262976"/>
        <c:scaling>
          <c:orientation val="minMax"/>
          <c:max val="14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64768"/>
        <c:crosses val="max"/>
        <c:crossBetween val="between"/>
        <c:majorUnit val="20"/>
      </c:valAx>
      <c:dateAx>
        <c:axId val="203264768"/>
        <c:scaling>
          <c:orientation val="minMax"/>
        </c:scaling>
        <c:delete val="1"/>
        <c:axPos val="b"/>
        <c:numFmt formatCode="m/d/yyyy" sourceLinked="1"/>
        <c:majorTickMark val="out"/>
        <c:minorTickMark val="none"/>
        <c:tickLblPos val="nextTo"/>
        <c:crossAx val="203262976"/>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235586784794662"/>
          <c:w val="1"/>
          <c:h val="0.2376441321520534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51197135416666661"/>
        </c:manualLayout>
      </c:layout>
      <c:lineChart>
        <c:grouping val="standard"/>
        <c:varyColors val="0"/>
        <c:ser>
          <c:idx val="0"/>
          <c:order val="0"/>
          <c:tx>
            <c:strRef>
              <c:f>'c3-7'!$C$13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D95C-455B-A7D4-88A0FED39417}"/>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D95C-455B-A7D4-88A0FED39417}"/>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D95C-455B-A7D4-88A0FED39417}"/>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D95C-455B-A7D4-88A0FED39417}"/>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8-F46D-44F8-9863-79F8C534067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D95C-455B-A7D4-88A0FED39417}"/>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D95C-455B-A7D4-88A0FED39417}"/>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D95C-455B-A7D4-88A0FED39417}"/>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D95C-455B-A7D4-88A0FED39417}"/>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D95C-455B-A7D4-88A0FED39417}"/>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9-F46D-44F8-9863-79F8C534067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D95C-455B-A7D4-88A0FED39417}"/>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D95C-455B-A7D4-88A0FED39417}"/>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D95C-455B-A7D4-88A0FED39417}"/>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A-F46D-44F8-9863-79F8C534067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D95C-455B-A7D4-88A0FED39417}"/>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D95C-455B-A7D4-88A0FED39417}"/>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6B-F46D-44F8-9863-79F8C534067E}"/>
              </c:ext>
            </c:extLst>
          </c:dPt>
          <c:cat>
            <c:multiLvlStrRef>
              <c:f>'c3-7'!$A$14:$B$102</c:f>
              <c:multiLvlStrCache>
                <c:ptCount val="89"/>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8">
                    <c:v>2020.01</c:v>
                  </c:pt>
                  <c:pt idx="19">
                    <c:v>2020.02</c:v>
                  </c:pt>
                  <c:pt idx="20">
                    <c:v>2020.03</c:v>
                  </c:pt>
                  <c:pt idx="21">
                    <c:v>2020.04</c:v>
                  </c:pt>
                  <c:pt idx="22">
                    <c:v>2020.05</c:v>
                  </c:pt>
                  <c:pt idx="23">
                    <c:v>2020.06</c:v>
                  </c:pt>
                  <c:pt idx="24">
                    <c:v>2020.07</c:v>
                  </c:pt>
                  <c:pt idx="25">
                    <c:v>2020.08</c:v>
                  </c:pt>
                  <c:pt idx="26">
                    <c:v>2020.09</c:v>
                  </c:pt>
                  <c:pt idx="27">
                    <c:v>2020.10</c:v>
                  </c:pt>
                  <c:pt idx="28">
                    <c:v>2020.11</c:v>
                  </c:pt>
                  <c:pt idx="29">
                    <c:v>2020.12</c:v>
                  </c:pt>
                  <c:pt idx="30">
                    <c:v>2021.01</c:v>
                  </c:pt>
                  <c:pt idx="31">
                    <c:v>2021.02</c:v>
                  </c:pt>
                  <c:pt idx="32">
                    <c:v>2021.03</c:v>
                  </c:pt>
                  <c:pt idx="33">
                    <c:v>2021.04</c:v>
                  </c:pt>
                  <c:pt idx="34">
                    <c:v>2021.05</c:v>
                  </c:pt>
                  <c:pt idx="36">
                    <c:v>2020.01</c:v>
                  </c:pt>
                  <c:pt idx="37">
                    <c:v>2020.02</c:v>
                  </c:pt>
                  <c:pt idx="38">
                    <c:v>2020.03</c:v>
                  </c:pt>
                  <c:pt idx="39">
                    <c:v>2020.04</c:v>
                  </c:pt>
                  <c:pt idx="40">
                    <c:v>2020.05</c:v>
                  </c:pt>
                  <c:pt idx="41">
                    <c:v>2020.06</c:v>
                  </c:pt>
                  <c:pt idx="42">
                    <c:v>2020.07</c:v>
                  </c:pt>
                  <c:pt idx="43">
                    <c:v>2020.08</c:v>
                  </c:pt>
                  <c:pt idx="44">
                    <c:v>2020.09</c:v>
                  </c:pt>
                  <c:pt idx="45">
                    <c:v>2020.10</c:v>
                  </c:pt>
                  <c:pt idx="46">
                    <c:v>2020.11</c:v>
                  </c:pt>
                  <c:pt idx="47">
                    <c:v>2020.12</c:v>
                  </c:pt>
                  <c:pt idx="48">
                    <c:v>2021.01</c:v>
                  </c:pt>
                  <c:pt idx="49">
                    <c:v>2021.02</c:v>
                  </c:pt>
                  <c:pt idx="50">
                    <c:v>2021.03</c:v>
                  </c:pt>
                  <c:pt idx="51">
                    <c:v>2021.04</c:v>
                  </c:pt>
                  <c:pt idx="52">
                    <c:v>2021.05</c:v>
                  </c:pt>
                  <c:pt idx="54">
                    <c:v>2020.01</c:v>
                  </c:pt>
                  <c:pt idx="55">
                    <c:v>2020.02</c:v>
                  </c:pt>
                  <c:pt idx="56">
                    <c:v>2020.03</c:v>
                  </c:pt>
                  <c:pt idx="57">
                    <c:v>2020.04</c:v>
                  </c:pt>
                  <c:pt idx="58">
                    <c:v>2020.05</c:v>
                  </c:pt>
                  <c:pt idx="59">
                    <c:v>2020.06</c:v>
                  </c:pt>
                  <c:pt idx="60">
                    <c:v>2020.07</c:v>
                  </c:pt>
                  <c:pt idx="61">
                    <c:v>2020.08</c:v>
                  </c:pt>
                  <c:pt idx="62">
                    <c:v>2020.09</c:v>
                  </c:pt>
                  <c:pt idx="63">
                    <c:v>2020.10</c:v>
                  </c:pt>
                  <c:pt idx="64">
                    <c:v>2020.11</c:v>
                  </c:pt>
                  <c:pt idx="65">
                    <c:v>2020.12</c:v>
                  </c:pt>
                  <c:pt idx="66">
                    <c:v>2021.01</c:v>
                  </c:pt>
                  <c:pt idx="67">
                    <c:v>2021.02</c:v>
                  </c:pt>
                  <c:pt idx="68">
                    <c:v>2021.03</c:v>
                  </c:pt>
                  <c:pt idx="69">
                    <c:v>2021.04</c:v>
                  </c:pt>
                  <c:pt idx="70">
                    <c:v>2021.05</c:v>
                  </c:pt>
                  <c:pt idx="72">
                    <c:v>2020.01</c:v>
                  </c:pt>
                  <c:pt idx="73">
                    <c:v>2020.02</c:v>
                  </c:pt>
                  <c:pt idx="74">
                    <c:v>2020.03</c:v>
                  </c:pt>
                  <c:pt idx="75">
                    <c:v>2020.04</c:v>
                  </c:pt>
                  <c:pt idx="76">
                    <c:v>2020.05</c:v>
                  </c:pt>
                  <c:pt idx="77">
                    <c:v>2020.06</c:v>
                  </c:pt>
                  <c:pt idx="78">
                    <c:v>2020.07</c:v>
                  </c:pt>
                  <c:pt idx="79">
                    <c:v>2020.08</c:v>
                  </c:pt>
                  <c:pt idx="80">
                    <c:v>2020.09</c:v>
                  </c:pt>
                  <c:pt idx="81">
                    <c:v>2020.10</c:v>
                  </c:pt>
                  <c:pt idx="82">
                    <c:v>2020.11</c:v>
                  </c:pt>
                  <c:pt idx="83">
                    <c:v>2020.12</c:v>
                  </c:pt>
                  <c:pt idx="84">
                    <c:v>2021.01</c:v>
                  </c:pt>
                  <c:pt idx="85">
                    <c:v>2021.02</c:v>
                  </c:pt>
                  <c:pt idx="86">
                    <c:v>2021.03</c:v>
                  </c:pt>
                  <c:pt idx="87">
                    <c:v>2021.04</c:v>
                  </c:pt>
                  <c:pt idx="88">
                    <c:v>2021.05</c:v>
                  </c:pt>
                </c:lvl>
                <c:lvl>
                  <c:pt idx="0">
                    <c:v>PL</c:v>
                  </c:pt>
                  <c:pt idx="18">
                    <c:v>CZ</c:v>
                  </c:pt>
                  <c:pt idx="36">
                    <c:v>RO</c:v>
                  </c:pt>
                  <c:pt idx="54">
                    <c:v>HU</c:v>
                  </c:pt>
                  <c:pt idx="72">
                    <c:v>SK</c:v>
                  </c:pt>
                </c:lvl>
              </c:multiLvlStrCache>
            </c:multiLvlStrRef>
          </c:cat>
          <c:val>
            <c:numRef>
              <c:f>'c3-7'!$C$14:$C$102</c:f>
              <c:numCache>
                <c:formatCode>0.0</c:formatCode>
                <c:ptCount val="89"/>
                <c:pt idx="0">
                  <c:v>3.8</c:v>
                </c:pt>
                <c:pt idx="1">
                  <c:v>4.0999999999999996</c:v>
                </c:pt>
                <c:pt idx="2">
                  <c:v>3.9</c:v>
                </c:pt>
                <c:pt idx="3">
                  <c:v>2.9</c:v>
                </c:pt>
                <c:pt idx="4">
                  <c:v>3.4</c:v>
                </c:pt>
                <c:pt idx="5">
                  <c:v>3.8</c:v>
                </c:pt>
                <c:pt idx="6">
                  <c:v>3.7</c:v>
                </c:pt>
                <c:pt idx="7">
                  <c:v>3.7</c:v>
                </c:pt>
                <c:pt idx="8">
                  <c:v>3.8</c:v>
                </c:pt>
                <c:pt idx="9">
                  <c:v>3.8</c:v>
                </c:pt>
                <c:pt idx="10">
                  <c:v>3.7</c:v>
                </c:pt>
                <c:pt idx="11">
                  <c:v>3.4</c:v>
                </c:pt>
                <c:pt idx="12">
                  <c:v>3.6</c:v>
                </c:pt>
                <c:pt idx="13">
                  <c:v>3.6</c:v>
                </c:pt>
                <c:pt idx="14">
                  <c:v>4.4000000000000004</c:v>
                </c:pt>
                <c:pt idx="15">
                  <c:v>5.0999999999999996</c:v>
                </c:pt>
                <c:pt idx="16">
                  <c:v>4.5999999999999996</c:v>
                </c:pt>
                <c:pt idx="18">
                  <c:v>3.8</c:v>
                </c:pt>
                <c:pt idx="19">
                  <c:v>3.7</c:v>
                </c:pt>
                <c:pt idx="20">
                  <c:v>3.6</c:v>
                </c:pt>
                <c:pt idx="21">
                  <c:v>3.3</c:v>
                </c:pt>
                <c:pt idx="22">
                  <c:v>3.1</c:v>
                </c:pt>
                <c:pt idx="23">
                  <c:v>3.4</c:v>
                </c:pt>
                <c:pt idx="24">
                  <c:v>3.6</c:v>
                </c:pt>
                <c:pt idx="25">
                  <c:v>3.5</c:v>
                </c:pt>
                <c:pt idx="26">
                  <c:v>3.3</c:v>
                </c:pt>
                <c:pt idx="27">
                  <c:v>2.9</c:v>
                </c:pt>
                <c:pt idx="28">
                  <c:v>2.8</c:v>
                </c:pt>
                <c:pt idx="29">
                  <c:v>2.4</c:v>
                </c:pt>
                <c:pt idx="30">
                  <c:v>2.2000000000000002</c:v>
                </c:pt>
                <c:pt idx="31">
                  <c:v>2.1</c:v>
                </c:pt>
                <c:pt idx="32">
                  <c:v>2.2999999999999998</c:v>
                </c:pt>
                <c:pt idx="33">
                  <c:v>3.1</c:v>
                </c:pt>
                <c:pt idx="34">
                  <c:v>2.7</c:v>
                </c:pt>
                <c:pt idx="36">
                  <c:v>3.9</c:v>
                </c:pt>
                <c:pt idx="37">
                  <c:v>2.9</c:v>
                </c:pt>
                <c:pt idx="38">
                  <c:v>2.7</c:v>
                </c:pt>
                <c:pt idx="39">
                  <c:v>2.2999999999999998</c:v>
                </c:pt>
                <c:pt idx="40">
                  <c:v>1.8</c:v>
                </c:pt>
                <c:pt idx="41">
                  <c:v>2.2000000000000002</c:v>
                </c:pt>
                <c:pt idx="42">
                  <c:v>2.5</c:v>
                </c:pt>
                <c:pt idx="43">
                  <c:v>2.5</c:v>
                </c:pt>
                <c:pt idx="44">
                  <c:v>2.1</c:v>
                </c:pt>
                <c:pt idx="45">
                  <c:v>1.8</c:v>
                </c:pt>
                <c:pt idx="46">
                  <c:v>1.7</c:v>
                </c:pt>
                <c:pt idx="47">
                  <c:v>1.8</c:v>
                </c:pt>
                <c:pt idx="48">
                  <c:v>2</c:v>
                </c:pt>
                <c:pt idx="49">
                  <c:v>2.5</c:v>
                </c:pt>
                <c:pt idx="50">
                  <c:v>2.5</c:v>
                </c:pt>
                <c:pt idx="51">
                  <c:v>2.7</c:v>
                </c:pt>
                <c:pt idx="52">
                  <c:v>3.2</c:v>
                </c:pt>
                <c:pt idx="54">
                  <c:v>4.7</c:v>
                </c:pt>
                <c:pt idx="55">
                  <c:v>4.4000000000000004</c:v>
                </c:pt>
                <c:pt idx="56">
                  <c:v>3.9</c:v>
                </c:pt>
                <c:pt idx="57">
                  <c:v>2.5</c:v>
                </c:pt>
                <c:pt idx="58">
                  <c:v>2.2000000000000002</c:v>
                </c:pt>
                <c:pt idx="59">
                  <c:v>2.9</c:v>
                </c:pt>
                <c:pt idx="60">
                  <c:v>3.9</c:v>
                </c:pt>
                <c:pt idx="61">
                  <c:v>4</c:v>
                </c:pt>
                <c:pt idx="62">
                  <c:v>3.4</c:v>
                </c:pt>
                <c:pt idx="63">
                  <c:v>3</c:v>
                </c:pt>
                <c:pt idx="64">
                  <c:v>2.8</c:v>
                </c:pt>
                <c:pt idx="65">
                  <c:v>2.8</c:v>
                </c:pt>
                <c:pt idx="66">
                  <c:v>2.9</c:v>
                </c:pt>
                <c:pt idx="67">
                  <c:v>3.3</c:v>
                </c:pt>
                <c:pt idx="68">
                  <c:v>3.9</c:v>
                </c:pt>
                <c:pt idx="69">
                  <c:v>5.2</c:v>
                </c:pt>
                <c:pt idx="70">
                  <c:v>5.3</c:v>
                </c:pt>
                <c:pt idx="72">
                  <c:v>3.2</c:v>
                </c:pt>
                <c:pt idx="73">
                  <c:v>3.1</c:v>
                </c:pt>
                <c:pt idx="74">
                  <c:v>2.4</c:v>
                </c:pt>
                <c:pt idx="75">
                  <c:v>2.1</c:v>
                </c:pt>
                <c:pt idx="76">
                  <c:v>2.1</c:v>
                </c:pt>
                <c:pt idx="77">
                  <c:v>1.8</c:v>
                </c:pt>
                <c:pt idx="78">
                  <c:v>1.8</c:v>
                </c:pt>
                <c:pt idx="79">
                  <c:v>1.4</c:v>
                </c:pt>
                <c:pt idx="80">
                  <c:v>1.4</c:v>
                </c:pt>
                <c:pt idx="81">
                  <c:v>1.6</c:v>
                </c:pt>
                <c:pt idx="82">
                  <c:v>1.6</c:v>
                </c:pt>
                <c:pt idx="83">
                  <c:v>1.6</c:v>
                </c:pt>
                <c:pt idx="84">
                  <c:v>0.7</c:v>
                </c:pt>
                <c:pt idx="85">
                  <c:v>0.9</c:v>
                </c:pt>
                <c:pt idx="86">
                  <c:v>1.5</c:v>
                </c:pt>
                <c:pt idx="87">
                  <c:v>1.7</c:v>
                </c:pt>
                <c:pt idx="88">
                  <c:v>2</c:v>
                </c:pt>
              </c:numCache>
            </c:numRef>
          </c:val>
          <c:smooth val="0"/>
          <c:extLst>
            <c:ext xmlns:c16="http://schemas.microsoft.com/office/drawing/2014/chart" uri="{C3380CC4-5D6E-409C-BE32-E72D297353CC}">
              <c16:uniqueId val="{0000001C-D95C-455B-A7D4-88A0FED39417}"/>
            </c:ext>
          </c:extLst>
        </c:ser>
        <c:ser>
          <c:idx val="2"/>
          <c:order val="2"/>
          <c:tx>
            <c:strRef>
              <c:f>'c3-7'!$D$13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1E-D95C-455B-A7D4-88A0FED39417}"/>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0-D95C-455B-A7D4-88A0FED39417}"/>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2-D95C-455B-A7D4-88A0FED39417}"/>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4-D95C-455B-A7D4-88A0FED39417}"/>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3-F46D-44F8-9863-79F8C534067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D95C-455B-A7D4-88A0FED39417}"/>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D95C-455B-A7D4-88A0FED39417}"/>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D95C-455B-A7D4-88A0FED39417}"/>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D95C-455B-A7D4-88A0FED39417}"/>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D95C-455B-A7D4-88A0FED39417}"/>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4-F46D-44F8-9863-79F8C534067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D95C-455B-A7D4-88A0FED39417}"/>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D95C-455B-A7D4-88A0FED39417}"/>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D95C-455B-A7D4-88A0FED39417}"/>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5-F46D-44F8-9863-79F8C534067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D95C-455B-A7D4-88A0FED39417}"/>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D95C-455B-A7D4-88A0FED39417}"/>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6-F46D-44F8-9863-79F8C534067E}"/>
              </c:ext>
            </c:extLst>
          </c:dPt>
          <c:cat>
            <c:multiLvlStrRef>
              <c:f>'c3-7'!$A$14:$B$102</c:f>
              <c:multiLvlStrCache>
                <c:ptCount val="89"/>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8">
                    <c:v>2020.01</c:v>
                  </c:pt>
                  <c:pt idx="19">
                    <c:v>2020.02</c:v>
                  </c:pt>
                  <c:pt idx="20">
                    <c:v>2020.03</c:v>
                  </c:pt>
                  <c:pt idx="21">
                    <c:v>2020.04</c:v>
                  </c:pt>
                  <c:pt idx="22">
                    <c:v>2020.05</c:v>
                  </c:pt>
                  <c:pt idx="23">
                    <c:v>2020.06</c:v>
                  </c:pt>
                  <c:pt idx="24">
                    <c:v>2020.07</c:v>
                  </c:pt>
                  <c:pt idx="25">
                    <c:v>2020.08</c:v>
                  </c:pt>
                  <c:pt idx="26">
                    <c:v>2020.09</c:v>
                  </c:pt>
                  <c:pt idx="27">
                    <c:v>2020.10</c:v>
                  </c:pt>
                  <c:pt idx="28">
                    <c:v>2020.11</c:v>
                  </c:pt>
                  <c:pt idx="29">
                    <c:v>2020.12</c:v>
                  </c:pt>
                  <c:pt idx="30">
                    <c:v>2021.01</c:v>
                  </c:pt>
                  <c:pt idx="31">
                    <c:v>2021.02</c:v>
                  </c:pt>
                  <c:pt idx="32">
                    <c:v>2021.03</c:v>
                  </c:pt>
                  <c:pt idx="33">
                    <c:v>2021.04</c:v>
                  </c:pt>
                  <c:pt idx="34">
                    <c:v>2021.05</c:v>
                  </c:pt>
                  <c:pt idx="36">
                    <c:v>2020.01</c:v>
                  </c:pt>
                  <c:pt idx="37">
                    <c:v>2020.02</c:v>
                  </c:pt>
                  <c:pt idx="38">
                    <c:v>2020.03</c:v>
                  </c:pt>
                  <c:pt idx="39">
                    <c:v>2020.04</c:v>
                  </c:pt>
                  <c:pt idx="40">
                    <c:v>2020.05</c:v>
                  </c:pt>
                  <c:pt idx="41">
                    <c:v>2020.06</c:v>
                  </c:pt>
                  <c:pt idx="42">
                    <c:v>2020.07</c:v>
                  </c:pt>
                  <c:pt idx="43">
                    <c:v>2020.08</c:v>
                  </c:pt>
                  <c:pt idx="44">
                    <c:v>2020.09</c:v>
                  </c:pt>
                  <c:pt idx="45">
                    <c:v>2020.10</c:v>
                  </c:pt>
                  <c:pt idx="46">
                    <c:v>2020.11</c:v>
                  </c:pt>
                  <c:pt idx="47">
                    <c:v>2020.12</c:v>
                  </c:pt>
                  <c:pt idx="48">
                    <c:v>2021.01</c:v>
                  </c:pt>
                  <c:pt idx="49">
                    <c:v>2021.02</c:v>
                  </c:pt>
                  <c:pt idx="50">
                    <c:v>2021.03</c:v>
                  </c:pt>
                  <c:pt idx="51">
                    <c:v>2021.04</c:v>
                  </c:pt>
                  <c:pt idx="52">
                    <c:v>2021.05</c:v>
                  </c:pt>
                  <c:pt idx="54">
                    <c:v>2020.01</c:v>
                  </c:pt>
                  <c:pt idx="55">
                    <c:v>2020.02</c:v>
                  </c:pt>
                  <c:pt idx="56">
                    <c:v>2020.03</c:v>
                  </c:pt>
                  <c:pt idx="57">
                    <c:v>2020.04</c:v>
                  </c:pt>
                  <c:pt idx="58">
                    <c:v>2020.05</c:v>
                  </c:pt>
                  <c:pt idx="59">
                    <c:v>2020.06</c:v>
                  </c:pt>
                  <c:pt idx="60">
                    <c:v>2020.07</c:v>
                  </c:pt>
                  <c:pt idx="61">
                    <c:v>2020.08</c:v>
                  </c:pt>
                  <c:pt idx="62">
                    <c:v>2020.09</c:v>
                  </c:pt>
                  <c:pt idx="63">
                    <c:v>2020.10</c:v>
                  </c:pt>
                  <c:pt idx="64">
                    <c:v>2020.11</c:v>
                  </c:pt>
                  <c:pt idx="65">
                    <c:v>2020.12</c:v>
                  </c:pt>
                  <c:pt idx="66">
                    <c:v>2021.01</c:v>
                  </c:pt>
                  <c:pt idx="67">
                    <c:v>2021.02</c:v>
                  </c:pt>
                  <c:pt idx="68">
                    <c:v>2021.03</c:v>
                  </c:pt>
                  <c:pt idx="69">
                    <c:v>2021.04</c:v>
                  </c:pt>
                  <c:pt idx="70">
                    <c:v>2021.05</c:v>
                  </c:pt>
                  <c:pt idx="72">
                    <c:v>2020.01</c:v>
                  </c:pt>
                  <c:pt idx="73">
                    <c:v>2020.02</c:v>
                  </c:pt>
                  <c:pt idx="74">
                    <c:v>2020.03</c:v>
                  </c:pt>
                  <c:pt idx="75">
                    <c:v>2020.04</c:v>
                  </c:pt>
                  <c:pt idx="76">
                    <c:v>2020.05</c:v>
                  </c:pt>
                  <c:pt idx="77">
                    <c:v>2020.06</c:v>
                  </c:pt>
                  <c:pt idx="78">
                    <c:v>2020.07</c:v>
                  </c:pt>
                  <c:pt idx="79">
                    <c:v>2020.08</c:v>
                  </c:pt>
                  <c:pt idx="80">
                    <c:v>2020.09</c:v>
                  </c:pt>
                  <c:pt idx="81">
                    <c:v>2020.10</c:v>
                  </c:pt>
                  <c:pt idx="82">
                    <c:v>2020.11</c:v>
                  </c:pt>
                  <c:pt idx="83">
                    <c:v>2020.12</c:v>
                  </c:pt>
                  <c:pt idx="84">
                    <c:v>2021.01</c:v>
                  </c:pt>
                  <c:pt idx="85">
                    <c:v>2021.02</c:v>
                  </c:pt>
                  <c:pt idx="86">
                    <c:v>2021.03</c:v>
                  </c:pt>
                  <c:pt idx="87">
                    <c:v>2021.04</c:v>
                  </c:pt>
                  <c:pt idx="88">
                    <c:v>2021.05</c:v>
                  </c:pt>
                </c:lvl>
                <c:lvl>
                  <c:pt idx="0">
                    <c:v>PL</c:v>
                  </c:pt>
                  <c:pt idx="18">
                    <c:v>CZ</c:v>
                  </c:pt>
                  <c:pt idx="36">
                    <c:v>RO</c:v>
                  </c:pt>
                  <c:pt idx="54">
                    <c:v>HU</c:v>
                  </c:pt>
                  <c:pt idx="72">
                    <c:v>SK</c:v>
                  </c:pt>
                </c:lvl>
              </c:multiLvlStrCache>
            </c:multiLvlStrRef>
          </c:cat>
          <c:val>
            <c:numRef>
              <c:f>'c3-7'!$D$14:$D$102</c:f>
              <c:numCache>
                <c:formatCode>0.0</c:formatCode>
                <c:ptCount val="89"/>
                <c:pt idx="0">
                  <c:v>2.9</c:v>
                </c:pt>
                <c:pt idx="1">
                  <c:v>3</c:v>
                </c:pt>
                <c:pt idx="2">
                  <c:v>3.1</c:v>
                </c:pt>
                <c:pt idx="3">
                  <c:v>2.8</c:v>
                </c:pt>
                <c:pt idx="4">
                  <c:v>4.5999999999999996</c:v>
                </c:pt>
                <c:pt idx="5">
                  <c:v>4.9000000000000004</c:v>
                </c:pt>
                <c:pt idx="6">
                  <c:v>5</c:v>
                </c:pt>
                <c:pt idx="7">
                  <c:v>4.9000000000000004</c:v>
                </c:pt>
                <c:pt idx="8">
                  <c:v>5</c:v>
                </c:pt>
                <c:pt idx="9">
                  <c:v>5.0999999999999996</c:v>
                </c:pt>
                <c:pt idx="10">
                  <c:v>5</c:v>
                </c:pt>
                <c:pt idx="11">
                  <c:v>4.8</c:v>
                </c:pt>
                <c:pt idx="12">
                  <c:v>5.0999999999999996</c:v>
                </c:pt>
                <c:pt idx="13">
                  <c:v>5.2</c:v>
                </c:pt>
                <c:pt idx="14">
                  <c:v>5.2</c:v>
                </c:pt>
                <c:pt idx="15">
                  <c:v>5.2</c:v>
                </c:pt>
                <c:pt idx="16">
                  <c:v>4.0999999999999996</c:v>
                </c:pt>
                <c:pt idx="18">
                  <c:v>2.7</c:v>
                </c:pt>
                <c:pt idx="19">
                  <c:v>3.3</c:v>
                </c:pt>
                <c:pt idx="20">
                  <c:v>3.1</c:v>
                </c:pt>
                <c:pt idx="21">
                  <c:v>2.8</c:v>
                </c:pt>
                <c:pt idx="22">
                  <c:v>3.1</c:v>
                </c:pt>
                <c:pt idx="23">
                  <c:v>3.2</c:v>
                </c:pt>
                <c:pt idx="24">
                  <c:v>3.3</c:v>
                </c:pt>
                <c:pt idx="25">
                  <c:v>3.3</c:v>
                </c:pt>
                <c:pt idx="26">
                  <c:v>3.3</c:v>
                </c:pt>
                <c:pt idx="27">
                  <c:v>3.1</c:v>
                </c:pt>
                <c:pt idx="28">
                  <c:v>3.3</c:v>
                </c:pt>
                <c:pt idx="29">
                  <c:v>3.2</c:v>
                </c:pt>
                <c:pt idx="30">
                  <c:v>3</c:v>
                </c:pt>
                <c:pt idx="31">
                  <c:v>2.4</c:v>
                </c:pt>
                <c:pt idx="32">
                  <c:v>2.5</c:v>
                </c:pt>
                <c:pt idx="33">
                  <c:v>2.6</c:v>
                </c:pt>
                <c:pt idx="34">
                  <c:v>2.7</c:v>
                </c:pt>
                <c:pt idx="36">
                  <c:v>3.5</c:v>
                </c:pt>
                <c:pt idx="37">
                  <c:v>2.8</c:v>
                </c:pt>
                <c:pt idx="38">
                  <c:v>2.6</c:v>
                </c:pt>
                <c:pt idx="39">
                  <c:v>2.2999999999999998</c:v>
                </c:pt>
                <c:pt idx="40">
                  <c:v>2.2000000000000002</c:v>
                </c:pt>
                <c:pt idx="41">
                  <c:v>2.2999999999999998</c:v>
                </c:pt>
                <c:pt idx="42">
                  <c:v>2.5</c:v>
                </c:pt>
                <c:pt idx="43">
                  <c:v>2.6</c:v>
                </c:pt>
                <c:pt idx="44">
                  <c:v>2.2999999999999998</c:v>
                </c:pt>
                <c:pt idx="45">
                  <c:v>2.2000000000000002</c:v>
                </c:pt>
                <c:pt idx="46">
                  <c:v>2.1</c:v>
                </c:pt>
                <c:pt idx="47">
                  <c:v>2.5</c:v>
                </c:pt>
                <c:pt idx="48">
                  <c:v>1.8</c:v>
                </c:pt>
                <c:pt idx="49">
                  <c:v>2.2000000000000002</c:v>
                </c:pt>
                <c:pt idx="50">
                  <c:v>2.2999999999999998</c:v>
                </c:pt>
                <c:pt idx="51">
                  <c:v>2.5</c:v>
                </c:pt>
                <c:pt idx="52">
                  <c:v>2.5</c:v>
                </c:pt>
                <c:pt idx="54">
                  <c:v>3</c:v>
                </c:pt>
                <c:pt idx="55">
                  <c:v>3.1</c:v>
                </c:pt>
                <c:pt idx="56">
                  <c:v>3.1</c:v>
                </c:pt>
                <c:pt idx="57">
                  <c:v>2.8</c:v>
                </c:pt>
                <c:pt idx="58">
                  <c:v>2.5</c:v>
                </c:pt>
                <c:pt idx="59">
                  <c:v>2.5</c:v>
                </c:pt>
                <c:pt idx="60">
                  <c:v>3.4</c:v>
                </c:pt>
                <c:pt idx="61">
                  <c:v>3.4</c:v>
                </c:pt>
                <c:pt idx="62">
                  <c:v>2.7</c:v>
                </c:pt>
                <c:pt idx="63">
                  <c:v>2.5</c:v>
                </c:pt>
                <c:pt idx="64">
                  <c:v>2.4</c:v>
                </c:pt>
                <c:pt idx="65">
                  <c:v>2.2999999999999998</c:v>
                </c:pt>
                <c:pt idx="66">
                  <c:v>2.4</c:v>
                </c:pt>
                <c:pt idx="67">
                  <c:v>2.4</c:v>
                </c:pt>
                <c:pt idx="68">
                  <c:v>2.2000000000000002</c:v>
                </c:pt>
                <c:pt idx="69">
                  <c:v>2.6</c:v>
                </c:pt>
                <c:pt idx="70">
                  <c:v>2.9</c:v>
                </c:pt>
                <c:pt idx="72">
                  <c:v>2.7</c:v>
                </c:pt>
                <c:pt idx="73">
                  <c:v>2.8</c:v>
                </c:pt>
                <c:pt idx="74">
                  <c:v>2.6</c:v>
                </c:pt>
                <c:pt idx="75">
                  <c:v>2.4</c:v>
                </c:pt>
                <c:pt idx="76">
                  <c:v>2.4</c:v>
                </c:pt>
                <c:pt idx="77">
                  <c:v>2.4</c:v>
                </c:pt>
                <c:pt idx="78">
                  <c:v>2.2999999999999998</c:v>
                </c:pt>
                <c:pt idx="79">
                  <c:v>2.1</c:v>
                </c:pt>
                <c:pt idx="80">
                  <c:v>2.2999999999999998</c:v>
                </c:pt>
                <c:pt idx="81">
                  <c:v>2.4</c:v>
                </c:pt>
                <c:pt idx="82">
                  <c:v>2.2999999999999998</c:v>
                </c:pt>
                <c:pt idx="83">
                  <c:v>2.5</c:v>
                </c:pt>
                <c:pt idx="84">
                  <c:v>2.7</c:v>
                </c:pt>
                <c:pt idx="85">
                  <c:v>2.6</c:v>
                </c:pt>
                <c:pt idx="86">
                  <c:v>2.4</c:v>
                </c:pt>
                <c:pt idx="87">
                  <c:v>2.2999999999999998</c:v>
                </c:pt>
                <c:pt idx="88">
                  <c:v>2.6</c:v>
                </c:pt>
              </c:numCache>
            </c:numRef>
          </c:val>
          <c:smooth val="0"/>
          <c:extLst>
            <c:ext xmlns:c16="http://schemas.microsoft.com/office/drawing/2014/chart" uri="{C3380CC4-5D6E-409C-BE32-E72D297353CC}">
              <c16:uniqueId val="{00000039-D95C-455B-A7D4-88A0FED39417}"/>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1"/>
          <c:order val="1"/>
          <c:tx>
            <c:strRef>
              <c:f>'c3-7'!$E$13</c:f>
              <c:strCache>
                <c:ptCount val="1"/>
                <c:pt idx="0">
                  <c:v>Inflációs cél</c:v>
                </c:pt>
              </c:strCache>
            </c:strRef>
          </c:tx>
          <c:spPr>
            <a:ln w="28575" cap="rnd">
              <a:solidFill>
                <a:schemeClr val="accent3"/>
              </a:solidFill>
              <a:prstDash val="sysDash"/>
              <a:round/>
            </a:ln>
            <a:effectLst/>
          </c:spPr>
          <c:marker>
            <c:symbol val="none"/>
          </c:marker>
          <c:dPt>
            <c:idx val="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B-D95C-455B-A7D4-88A0FED39417}"/>
              </c:ext>
            </c:extLst>
          </c:dPt>
          <c:dPt>
            <c:idx val="7"/>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D-D95C-455B-A7D4-88A0FED39417}"/>
              </c:ext>
            </c:extLst>
          </c:dPt>
          <c:dPt>
            <c:idx val="1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3F-D95C-455B-A7D4-88A0FED39417}"/>
              </c:ext>
            </c:extLst>
          </c:dPt>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1-D95C-455B-A7D4-88A0FED39417}"/>
              </c:ext>
            </c:extLst>
          </c:dPt>
          <c:dPt>
            <c:idx val="13"/>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3-D95C-455B-A7D4-88A0FED39417}"/>
              </c:ext>
            </c:extLst>
          </c:dPt>
          <c:dPt>
            <c:idx val="1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5-D95C-455B-A7D4-88A0FED39417}"/>
              </c:ext>
            </c:extLst>
          </c:dPt>
          <c:dPt>
            <c:idx val="1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7-D95C-455B-A7D4-88A0FED39417}"/>
              </c:ext>
            </c:extLst>
          </c:dPt>
          <c:dPt>
            <c:idx val="17"/>
            <c:marker>
              <c:symbol val="none"/>
            </c:marker>
            <c:bubble3D val="0"/>
            <c:spPr>
              <a:ln w="28575" cap="rnd">
                <a:noFill/>
                <a:prstDash val="sysDash"/>
                <a:round/>
              </a:ln>
              <a:effectLst/>
            </c:spPr>
            <c:extLst>
              <c:ext xmlns:c16="http://schemas.microsoft.com/office/drawing/2014/chart" uri="{C3380CC4-5D6E-409C-BE32-E72D297353CC}">
                <c16:uniqueId val="{00000049-D95C-455B-A7D4-88A0FED39417}"/>
              </c:ext>
            </c:extLst>
          </c:dPt>
          <c:dPt>
            <c:idx val="2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B-D95C-455B-A7D4-88A0FED39417}"/>
              </c:ext>
            </c:extLst>
          </c:dPt>
          <c:dPt>
            <c:idx val="21"/>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D-D95C-455B-A7D4-88A0FED39417}"/>
              </c:ext>
            </c:extLst>
          </c:dPt>
          <c:dPt>
            <c:idx val="2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4F-D95C-455B-A7D4-88A0FED39417}"/>
              </c:ext>
            </c:extLst>
          </c:dPt>
          <c:dPt>
            <c:idx val="28"/>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1-D95C-455B-A7D4-88A0FED39417}"/>
              </c:ext>
            </c:extLst>
          </c:dPt>
          <c:dPt>
            <c:idx val="3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3-D95C-455B-A7D4-88A0FED39417}"/>
              </c:ext>
            </c:extLst>
          </c:dPt>
          <c:dPt>
            <c:idx val="34"/>
            <c:marker>
              <c:symbol val="none"/>
            </c:marker>
            <c:bubble3D val="0"/>
            <c:spPr>
              <a:ln w="28575" cap="rnd">
                <a:noFill/>
                <a:prstDash val="sysDash"/>
                <a:round/>
              </a:ln>
              <a:effectLst/>
            </c:spPr>
            <c:extLst>
              <c:ext xmlns:c16="http://schemas.microsoft.com/office/drawing/2014/chart" uri="{C3380CC4-5D6E-409C-BE32-E72D297353CC}">
                <c16:uniqueId val="{00000055-D95C-455B-A7D4-88A0FED39417}"/>
              </c:ext>
            </c:extLst>
          </c:dPt>
          <c:dPt>
            <c:idx val="39"/>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7-D95C-455B-A7D4-88A0FED39417}"/>
              </c:ext>
            </c:extLst>
          </c:dPt>
          <c:dPt>
            <c:idx val="4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9-D95C-455B-A7D4-88A0FED39417}"/>
              </c:ext>
            </c:extLst>
          </c:dPt>
          <c:dPt>
            <c:idx val="4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B-D95C-455B-A7D4-88A0FED39417}"/>
              </c:ext>
            </c:extLst>
          </c:dPt>
          <c:dPt>
            <c:idx val="51"/>
            <c:marker>
              <c:symbol val="none"/>
            </c:marker>
            <c:bubble3D val="0"/>
            <c:spPr>
              <a:ln w="28575" cap="rnd">
                <a:noFill/>
                <a:prstDash val="sysDash"/>
                <a:round/>
              </a:ln>
              <a:effectLst/>
            </c:spPr>
            <c:extLst>
              <c:ext xmlns:c16="http://schemas.microsoft.com/office/drawing/2014/chart" uri="{C3380CC4-5D6E-409C-BE32-E72D297353CC}">
                <c16:uniqueId val="{0000005D-D95C-455B-A7D4-88A0FED39417}"/>
              </c:ext>
            </c:extLst>
          </c:dPt>
          <c:dPt>
            <c:idx val="5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5F-D95C-455B-A7D4-88A0FED39417}"/>
              </c:ext>
            </c:extLst>
          </c:dPt>
          <c:dPt>
            <c:idx val="5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1-D95C-455B-A7D4-88A0FED39417}"/>
              </c:ext>
            </c:extLst>
          </c:dPt>
          <c:dPt>
            <c:idx val="68"/>
            <c:marker>
              <c:symbol val="none"/>
            </c:marker>
            <c:bubble3D val="0"/>
            <c:spPr>
              <a:ln w="28575" cap="rnd">
                <a:noFill/>
                <a:prstDash val="sysDash"/>
                <a:round/>
              </a:ln>
              <a:effectLst/>
            </c:spPr>
            <c:extLst>
              <c:ext xmlns:c16="http://schemas.microsoft.com/office/drawing/2014/chart" uri="{C3380CC4-5D6E-409C-BE32-E72D297353CC}">
                <c16:uniqueId val="{00000063-D95C-455B-A7D4-88A0FED39417}"/>
              </c:ext>
            </c:extLst>
          </c:dPt>
          <c:cat>
            <c:numRef>
              <c:f>'c3-7'!$B$14:$B$102</c:f>
              <c:numCache>
                <c:formatCode>yyyy/mm</c:formatCode>
                <c:ptCount val="8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8">
                  <c:v>43831</c:v>
                </c:pt>
                <c:pt idx="19">
                  <c:v>43862</c:v>
                </c:pt>
                <c:pt idx="20">
                  <c:v>43891</c:v>
                </c:pt>
                <c:pt idx="21">
                  <c:v>43922</c:v>
                </c:pt>
                <c:pt idx="22">
                  <c:v>43952</c:v>
                </c:pt>
                <c:pt idx="23">
                  <c:v>43983</c:v>
                </c:pt>
                <c:pt idx="24">
                  <c:v>44013</c:v>
                </c:pt>
                <c:pt idx="25">
                  <c:v>44044</c:v>
                </c:pt>
                <c:pt idx="26">
                  <c:v>44075</c:v>
                </c:pt>
                <c:pt idx="27">
                  <c:v>44105</c:v>
                </c:pt>
                <c:pt idx="28">
                  <c:v>44136</c:v>
                </c:pt>
                <c:pt idx="29">
                  <c:v>44166</c:v>
                </c:pt>
                <c:pt idx="30">
                  <c:v>44197</c:v>
                </c:pt>
                <c:pt idx="31">
                  <c:v>44228</c:v>
                </c:pt>
                <c:pt idx="32">
                  <c:v>44256</c:v>
                </c:pt>
                <c:pt idx="33">
                  <c:v>44287</c:v>
                </c:pt>
                <c:pt idx="34">
                  <c:v>44317</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4">
                  <c:v>43831</c:v>
                </c:pt>
                <c:pt idx="55">
                  <c:v>43862</c:v>
                </c:pt>
                <c:pt idx="56">
                  <c:v>43891</c:v>
                </c:pt>
                <c:pt idx="57">
                  <c:v>43922</c:v>
                </c:pt>
                <c:pt idx="58">
                  <c:v>43952</c:v>
                </c:pt>
                <c:pt idx="59">
                  <c:v>43983</c:v>
                </c:pt>
                <c:pt idx="60">
                  <c:v>44013</c:v>
                </c:pt>
                <c:pt idx="61">
                  <c:v>44044</c:v>
                </c:pt>
                <c:pt idx="62">
                  <c:v>44075</c:v>
                </c:pt>
                <c:pt idx="63">
                  <c:v>44105</c:v>
                </c:pt>
                <c:pt idx="64">
                  <c:v>44136</c:v>
                </c:pt>
                <c:pt idx="65">
                  <c:v>44166</c:v>
                </c:pt>
                <c:pt idx="66">
                  <c:v>44197</c:v>
                </c:pt>
                <c:pt idx="67">
                  <c:v>44228</c:v>
                </c:pt>
                <c:pt idx="68">
                  <c:v>44256</c:v>
                </c:pt>
                <c:pt idx="69">
                  <c:v>44287</c:v>
                </c:pt>
                <c:pt idx="70">
                  <c:v>44317</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numCache>
            </c:numRef>
          </c:cat>
          <c:val>
            <c:numRef>
              <c:f>'c3-7'!$E$14:$E$102</c:f>
              <c:numCache>
                <c:formatCode>General</c:formatCode>
                <c:ptCount val="89"/>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2">
                  <c:v>1.95</c:v>
                </c:pt>
                <c:pt idx="73">
                  <c:v>1.95</c:v>
                </c:pt>
                <c:pt idx="74">
                  <c:v>1.95</c:v>
                </c:pt>
                <c:pt idx="75">
                  <c:v>1.95</c:v>
                </c:pt>
                <c:pt idx="76">
                  <c:v>1.95</c:v>
                </c:pt>
                <c:pt idx="77">
                  <c:v>1.95</c:v>
                </c:pt>
                <c:pt idx="78">
                  <c:v>1.95</c:v>
                </c:pt>
                <c:pt idx="79">
                  <c:v>1.95</c:v>
                </c:pt>
                <c:pt idx="80">
                  <c:v>1.95</c:v>
                </c:pt>
                <c:pt idx="81">
                  <c:v>1.95</c:v>
                </c:pt>
                <c:pt idx="82">
                  <c:v>1.95</c:v>
                </c:pt>
                <c:pt idx="83">
                  <c:v>1.95</c:v>
                </c:pt>
                <c:pt idx="84">
                  <c:v>1.95</c:v>
                </c:pt>
                <c:pt idx="85">
                  <c:v>1.95</c:v>
                </c:pt>
                <c:pt idx="86">
                  <c:v>1.95</c:v>
                </c:pt>
                <c:pt idx="87">
                  <c:v>1.95</c:v>
                </c:pt>
                <c:pt idx="88">
                  <c:v>1.95</c:v>
                </c:pt>
              </c:numCache>
            </c:numRef>
          </c:val>
          <c:smooth val="0"/>
          <c:extLst>
            <c:ext xmlns:c16="http://schemas.microsoft.com/office/drawing/2014/chart" uri="{C3380CC4-5D6E-409C-BE32-E72D297353CC}">
              <c16:uniqueId val="{00000064-D95C-455B-A7D4-88A0FED39417}"/>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6"/>
        <c:noMultiLvlLbl val="0"/>
      </c:catAx>
      <c:valAx>
        <c:axId val="618480280"/>
        <c:scaling>
          <c:orientation val="minMax"/>
          <c:max val="5.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0.5"/>
      </c:valAx>
      <c:valAx>
        <c:axId val="856551752"/>
        <c:scaling>
          <c:orientation val="minMax"/>
          <c:max val="5.5"/>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90270312499999983"/>
          <c:w val="1"/>
          <c:h val="9.729687500000001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51197135416666661"/>
        </c:manualLayout>
      </c:layout>
      <c:lineChart>
        <c:grouping val="standard"/>
        <c:varyColors val="0"/>
        <c:ser>
          <c:idx val="0"/>
          <c:order val="0"/>
          <c:tx>
            <c:strRef>
              <c:f>'c3-7'!$C$12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C510-41D3-9319-60BFF64DBEF7}"/>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C510-41D3-9319-60BFF64DBEF7}"/>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C510-41D3-9319-60BFF64DBEF7}"/>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C510-41D3-9319-60BFF64DBEF7}"/>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C510-41D3-9319-60BFF64DBEF7}"/>
              </c:ext>
            </c:extLst>
          </c:dPt>
          <c:dPt>
            <c:idx val="1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C510-41D3-9319-60BFF64DBEF7}"/>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C510-41D3-9319-60BFF64DBEF7}"/>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C510-41D3-9319-60BFF64DBEF7}"/>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C510-41D3-9319-60BFF64DBEF7}"/>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C510-41D3-9319-60BFF64DBEF7}"/>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C510-41D3-9319-60BFF64DBEF7}"/>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C510-41D3-9319-60BFF64DBEF7}"/>
              </c:ext>
            </c:extLst>
          </c:dPt>
          <c:dPt>
            <c:idx val="35"/>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C510-41D3-9319-60BFF64DBEF7}"/>
              </c:ext>
            </c:extLst>
          </c:dPt>
          <c:dPt>
            <c:idx val="3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C510-41D3-9319-60BFF64DBEF7}"/>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C510-41D3-9319-60BFF64DBEF7}"/>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C510-41D3-9319-60BFF64DBEF7}"/>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C510-41D3-9319-60BFF64DBEF7}"/>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C510-41D3-9319-60BFF64DBEF7}"/>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5-C510-41D3-9319-60BFF64DBEF7}"/>
              </c:ext>
            </c:extLst>
          </c:dPt>
          <c:dPt>
            <c:idx val="5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7-C510-41D3-9319-60BFF64DBEF7}"/>
              </c:ext>
            </c:extLst>
          </c:dPt>
          <c:dPt>
            <c:idx val="5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9-C510-41D3-9319-60BFF64DBEF7}"/>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B-C510-41D3-9319-60BFF64DBEF7}"/>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D-C510-41D3-9319-60BFF64DBEF7}"/>
              </c:ext>
            </c:extLst>
          </c:dPt>
          <c:dPt>
            <c:idx val="7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F-C510-41D3-9319-60BFF64DBEF7}"/>
              </c:ext>
            </c:extLst>
          </c:dPt>
          <c:dPt>
            <c:idx val="7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31-C510-41D3-9319-60BFF64DBEF7}"/>
              </c:ext>
            </c:extLst>
          </c:dPt>
          <c:cat>
            <c:multiLvlStrRef>
              <c:f>'c3-7'!$A$14:$B$102</c:f>
              <c:multiLvlStrCache>
                <c:ptCount val="89"/>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8">
                    <c:v>2020.01</c:v>
                  </c:pt>
                  <c:pt idx="19">
                    <c:v>2020.02</c:v>
                  </c:pt>
                  <c:pt idx="20">
                    <c:v>2020.03</c:v>
                  </c:pt>
                  <c:pt idx="21">
                    <c:v>2020.04</c:v>
                  </c:pt>
                  <c:pt idx="22">
                    <c:v>2020.05</c:v>
                  </c:pt>
                  <c:pt idx="23">
                    <c:v>2020.06</c:v>
                  </c:pt>
                  <c:pt idx="24">
                    <c:v>2020.07</c:v>
                  </c:pt>
                  <c:pt idx="25">
                    <c:v>2020.08</c:v>
                  </c:pt>
                  <c:pt idx="26">
                    <c:v>2020.09</c:v>
                  </c:pt>
                  <c:pt idx="27">
                    <c:v>2020.10</c:v>
                  </c:pt>
                  <c:pt idx="28">
                    <c:v>2020.11</c:v>
                  </c:pt>
                  <c:pt idx="29">
                    <c:v>2020.12</c:v>
                  </c:pt>
                  <c:pt idx="30">
                    <c:v>2021.01</c:v>
                  </c:pt>
                  <c:pt idx="31">
                    <c:v>2021.02</c:v>
                  </c:pt>
                  <c:pt idx="32">
                    <c:v>2021.03</c:v>
                  </c:pt>
                  <c:pt idx="33">
                    <c:v>2021.04</c:v>
                  </c:pt>
                  <c:pt idx="34">
                    <c:v>2021.05</c:v>
                  </c:pt>
                  <c:pt idx="36">
                    <c:v>2020.01</c:v>
                  </c:pt>
                  <c:pt idx="37">
                    <c:v>2020.02</c:v>
                  </c:pt>
                  <c:pt idx="38">
                    <c:v>2020.03</c:v>
                  </c:pt>
                  <c:pt idx="39">
                    <c:v>2020.04</c:v>
                  </c:pt>
                  <c:pt idx="40">
                    <c:v>2020.05</c:v>
                  </c:pt>
                  <c:pt idx="41">
                    <c:v>2020.06</c:v>
                  </c:pt>
                  <c:pt idx="42">
                    <c:v>2020.07</c:v>
                  </c:pt>
                  <c:pt idx="43">
                    <c:v>2020.08</c:v>
                  </c:pt>
                  <c:pt idx="44">
                    <c:v>2020.09</c:v>
                  </c:pt>
                  <c:pt idx="45">
                    <c:v>2020.10</c:v>
                  </c:pt>
                  <c:pt idx="46">
                    <c:v>2020.11</c:v>
                  </c:pt>
                  <c:pt idx="47">
                    <c:v>2020.12</c:v>
                  </c:pt>
                  <c:pt idx="48">
                    <c:v>2021.01</c:v>
                  </c:pt>
                  <c:pt idx="49">
                    <c:v>2021.02</c:v>
                  </c:pt>
                  <c:pt idx="50">
                    <c:v>2021.03</c:v>
                  </c:pt>
                  <c:pt idx="51">
                    <c:v>2021.04</c:v>
                  </c:pt>
                  <c:pt idx="52">
                    <c:v>2021.05</c:v>
                  </c:pt>
                  <c:pt idx="54">
                    <c:v>2020.01</c:v>
                  </c:pt>
                  <c:pt idx="55">
                    <c:v>2020.02</c:v>
                  </c:pt>
                  <c:pt idx="56">
                    <c:v>2020.03</c:v>
                  </c:pt>
                  <c:pt idx="57">
                    <c:v>2020.04</c:v>
                  </c:pt>
                  <c:pt idx="58">
                    <c:v>2020.05</c:v>
                  </c:pt>
                  <c:pt idx="59">
                    <c:v>2020.06</c:v>
                  </c:pt>
                  <c:pt idx="60">
                    <c:v>2020.07</c:v>
                  </c:pt>
                  <c:pt idx="61">
                    <c:v>2020.08</c:v>
                  </c:pt>
                  <c:pt idx="62">
                    <c:v>2020.09</c:v>
                  </c:pt>
                  <c:pt idx="63">
                    <c:v>2020.10</c:v>
                  </c:pt>
                  <c:pt idx="64">
                    <c:v>2020.11</c:v>
                  </c:pt>
                  <c:pt idx="65">
                    <c:v>2020.12</c:v>
                  </c:pt>
                  <c:pt idx="66">
                    <c:v>2021.01</c:v>
                  </c:pt>
                  <c:pt idx="67">
                    <c:v>2021.02</c:v>
                  </c:pt>
                  <c:pt idx="68">
                    <c:v>2021.03</c:v>
                  </c:pt>
                  <c:pt idx="69">
                    <c:v>2021.04</c:v>
                  </c:pt>
                  <c:pt idx="70">
                    <c:v>2021.05</c:v>
                  </c:pt>
                  <c:pt idx="72">
                    <c:v>2020.01</c:v>
                  </c:pt>
                  <c:pt idx="73">
                    <c:v>2020.02</c:v>
                  </c:pt>
                  <c:pt idx="74">
                    <c:v>2020.03</c:v>
                  </c:pt>
                  <c:pt idx="75">
                    <c:v>2020.04</c:v>
                  </c:pt>
                  <c:pt idx="76">
                    <c:v>2020.05</c:v>
                  </c:pt>
                  <c:pt idx="77">
                    <c:v>2020.06</c:v>
                  </c:pt>
                  <c:pt idx="78">
                    <c:v>2020.07</c:v>
                  </c:pt>
                  <c:pt idx="79">
                    <c:v>2020.08</c:v>
                  </c:pt>
                  <c:pt idx="80">
                    <c:v>2020.09</c:v>
                  </c:pt>
                  <c:pt idx="81">
                    <c:v>2020.10</c:v>
                  </c:pt>
                  <c:pt idx="82">
                    <c:v>2020.11</c:v>
                  </c:pt>
                  <c:pt idx="83">
                    <c:v>2020.12</c:v>
                  </c:pt>
                  <c:pt idx="84">
                    <c:v>2021.01</c:v>
                  </c:pt>
                  <c:pt idx="85">
                    <c:v>2021.02</c:v>
                  </c:pt>
                  <c:pt idx="86">
                    <c:v>2021.03</c:v>
                  </c:pt>
                  <c:pt idx="87">
                    <c:v>2021.04</c:v>
                  </c:pt>
                  <c:pt idx="88">
                    <c:v>2021.05</c:v>
                  </c:pt>
                </c:lvl>
                <c:lvl>
                  <c:pt idx="0">
                    <c:v>PL</c:v>
                  </c:pt>
                  <c:pt idx="18">
                    <c:v>CZ</c:v>
                  </c:pt>
                  <c:pt idx="36">
                    <c:v>RO</c:v>
                  </c:pt>
                  <c:pt idx="54">
                    <c:v>HU</c:v>
                  </c:pt>
                  <c:pt idx="72">
                    <c:v>SK</c:v>
                  </c:pt>
                </c:lvl>
              </c:multiLvlStrCache>
            </c:multiLvlStrRef>
          </c:cat>
          <c:val>
            <c:numRef>
              <c:f>'c3-7'!$C$14:$C$102</c:f>
              <c:numCache>
                <c:formatCode>0.0</c:formatCode>
                <c:ptCount val="89"/>
                <c:pt idx="0">
                  <c:v>3.8</c:v>
                </c:pt>
                <c:pt idx="1">
                  <c:v>4.0999999999999996</c:v>
                </c:pt>
                <c:pt idx="2">
                  <c:v>3.9</c:v>
                </c:pt>
                <c:pt idx="3">
                  <c:v>2.9</c:v>
                </c:pt>
                <c:pt idx="4">
                  <c:v>3.4</c:v>
                </c:pt>
                <c:pt idx="5">
                  <c:v>3.8</c:v>
                </c:pt>
                <c:pt idx="6">
                  <c:v>3.7</c:v>
                </c:pt>
                <c:pt idx="7">
                  <c:v>3.7</c:v>
                </c:pt>
                <c:pt idx="8">
                  <c:v>3.8</c:v>
                </c:pt>
                <c:pt idx="9">
                  <c:v>3.8</c:v>
                </c:pt>
                <c:pt idx="10">
                  <c:v>3.7</c:v>
                </c:pt>
                <c:pt idx="11">
                  <c:v>3.4</c:v>
                </c:pt>
                <c:pt idx="12">
                  <c:v>3.6</c:v>
                </c:pt>
                <c:pt idx="13">
                  <c:v>3.6</c:v>
                </c:pt>
                <c:pt idx="14">
                  <c:v>4.4000000000000004</c:v>
                </c:pt>
                <c:pt idx="15">
                  <c:v>5.0999999999999996</c:v>
                </c:pt>
                <c:pt idx="16">
                  <c:v>4.5999999999999996</c:v>
                </c:pt>
                <c:pt idx="18">
                  <c:v>3.8</c:v>
                </c:pt>
                <c:pt idx="19">
                  <c:v>3.7</c:v>
                </c:pt>
                <c:pt idx="20">
                  <c:v>3.6</c:v>
                </c:pt>
                <c:pt idx="21">
                  <c:v>3.3</c:v>
                </c:pt>
                <c:pt idx="22">
                  <c:v>3.1</c:v>
                </c:pt>
                <c:pt idx="23">
                  <c:v>3.4</c:v>
                </c:pt>
                <c:pt idx="24">
                  <c:v>3.6</c:v>
                </c:pt>
                <c:pt idx="25">
                  <c:v>3.5</c:v>
                </c:pt>
                <c:pt idx="26">
                  <c:v>3.3</c:v>
                </c:pt>
                <c:pt idx="27">
                  <c:v>2.9</c:v>
                </c:pt>
                <c:pt idx="28">
                  <c:v>2.8</c:v>
                </c:pt>
                <c:pt idx="29">
                  <c:v>2.4</c:v>
                </c:pt>
                <c:pt idx="30">
                  <c:v>2.2000000000000002</c:v>
                </c:pt>
                <c:pt idx="31">
                  <c:v>2.1</c:v>
                </c:pt>
                <c:pt idx="32">
                  <c:v>2.2999999999999998</c:v>
                </c:pt>
                <c:pt idx="33">
                  <c:v>3.1</c:v>
                </c:pt>
                <c:pt idx="34">
                  <c:v>2.7</c:v>
                </c:pt>
                <c:pt idx="36">
                  <c:v>3.9</c:v>
                </c:pt>
                <c:pt idx="37">
                  <c:v>2.9</c:v>
                </c:pt>
                <c:pt idx="38">
                  <c:v>2.7</c:v>
                </c:pt>
                <c:pt idx="39">
                  <c:v>2.2999999999999998</c:v>
                </c:pt>
                <c:pt idx="40">
                  <c:v>1.8</c:v>
                </c:pt>
                <c:pt idx="41">
                  <c:v>2.2000000000000002</c:v>
                </c:pt>
                <c:pt idx="42">
                  <c:v>2.5</c:v>
                </c:pt>
                <c:pt idx="43">
                  <c:v>2.5</c:v>
                </c:pt>
                <c:pt idx="44">
                  <c:v>2.1</c:v>
                </c:pt>
                <c:pt idx="45">
                  <c:v>1.8</c:v>
                </c:pt>
                <c:pt idx="46">
                  <c:v>1.7</c:v>
                </c:pt>
                <c:pt idx="47">
                  <c:v>1.8</c:v>
                </c:pt>
                <c:pt idx="48">
                  <c:v>2</c:v>
                </c:pt>
                <c:pt idx="49">
                  <c:v>2.5</c:v>
                </c:pt>
                <c:pt idx="50">
                  <c:v>2.5</c:v>
                </c:pt>
                <c:pt idx="51">
                  <c:v>2.7</c:v>
                </c:pt>
                <c:pt idx="52">
                  <c:v>3.2</c:v>
                </c:pt>
                <c:pt idx="54">
                  <c:v>4.7</c:v>
                </c:pt>
                <c:pt idx="55">
                  <c:v>4.4000000000000004</c:v>
                </c:pt>
                <c:pt idx="56">
                  <c:v>3.9</c:v>
                </c:pt>
                <c:pt idx="57">
                  <c:v>2.5</c:v>
                </c:pt>
                <c:pt idx="58">
                  <c:v>2.2000000000000002</c:v>
                </c:pt>
                <c:pt idx="59">
                  <c:v>2.9</c:v>
                </c:pt>
                <c:pt idx="60">
                  <c:v>3.9</c:v>
                </c:pt>
                <c:pt idx="61">
                  <c:v>4</c:v>
                </c:pt>
                <c:pt idx="62">
                  <c:v>3.4</c:v>
                </c:pt>
                <c:pt idx="63">
                  <c:v>3</c:v>
                </c:pt>
                <c:pt idx="64">
                  <c:v>2.8</c:v>
                </c:pt>
                <c:pt idx="65">
                  <c:v>2.8</c:v>
                </c:pt>
                <c:pt idx="66">
                  <c:v>2.9</c:v>
                </c:pt>
                <c:pt idx="67">
                  <c:v>3.3</c:v>
                </c:pt>
                <c:pt idx="68">
                  <c:v>3.9</c:v>
                </c:pt>
                <c:pt idx="69">
                  <c:v>5.2</c:v>
                </c:pt>
                <c:pt idx="70">
                  <c:v>5.3</c:v>
                </c:pt>
                <c:pt idx="72">
                  <c:v>3.2</c:v>
                </c:pt>
                <c:pt idx="73">
                  <c:v>3.1</c:v>
                </c:pt>
                <c:pt idx="74">
                  <c:v>2.4</c:v>
                </c:pt>
                <c:pt idx="75">
                  <c:v>2.1</c:v>
                </c:pt>
                <c:pt idx="76">
                  <c:v>2.1</c:v>
                </c:pt>
                <c:pt idx="77">
                  <c:v>1.8</c:v>
                </c:pt>
                <c:pt idx="78">
                  <c:v>1.8</c:v>
                </c:pt>
                <c:pt idx="79">
                  <c:v>1.4</c:v>
                </c:pt>
                <c:pt idx="80">
                  <c:v>1.4</c:v>
                </c:pt>
                <c:pt idx="81">
                  <c:v>1.6</c:v>
                </c:pt>
                <c:pt idx="82">
                  <c:v>1.6</c:v>
                </c:pt>
                <c:pt idx="83">
                  <c:v>1.6</c:v>
                </c:pt>
                <c:pt idx="84">
                  <c:v>0.7</c:v>
                </c:pt>
                <c:pt idx="85">
                  <c:v>0.9</c:v>
                </c:pt>
                <c:pt idx="86">
                  <c:v>1.5</c:v>
                </c:pt>
                <c:pt idx="87">
                  <c:v>1.7</c:v>
                </c:pt>
                <c:pt idx="88">
                  <c:v>2</c:v>
                </c:pt>
              </c:numCache>
            </c:numRef>
          </c:val>
          <c:smooth val="0"/>
          <c:extLst>
            <c:ext xmlns:c16="http://schemas.microsoft.com/office/drawing/2014/chart" uri="{C3380CC4-5D6E-409C-BE32-E72D297353CC}">
              <c16:uniqueId val="{00000032-C510-41D3-9319-60BFF64DBEF7}"/>
            </c:ext>
          </c:extLst>
        </c:ser>
        <c:ser>
          <c:idx val="2"/>
          <c:order val="2"/>
          <c:tx>
            <c:strRef>
              <c:f>'c3-7'!$D$12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C510-41D3-9319-60BFF64DBEF7}"/>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C510-41D3-9319-60BFF64DBEF7}"/>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C510-41D3-9319-60BFF64DBEF7}"/>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C510-41D3-9319-60BFF64DBEF7}"/>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C510-41D3-9319-60BFF64DBEF7}"/>
              </c:ext>
            </c:extLst>
          </c:dPt>
          <c:dPt>
            <c:idx val="1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C510-41D3-9319-60BFF64DBEF7}"/>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C510-41D3-9319-60BFF64DBEF7}"/>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C510-41D3-9319-60BFF64DBEF7}"/>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C510-41D3-9319-60BFF64DBEF7}"/>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C510-41D3-9319-60BFF64DBEF7}"/>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C510-41D3-9319-60BFF64DBEF7}"/>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A-C510-41D3-9319-60BFF64DBEF7}"/>
              </c:ext>
            </c:extLst>
          </c:dPt>
          <c:dPt>
            <c:idx val="35"/>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C-C510-41D3-9319-60BFF64DBEF7}"/>
              </c:ext>
            </c:extLst>
          </c:dPt>
          <c:dPt>
            <c:idx val="3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E-C510-41D3-9319-60BFF64DBEF7}"/>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0-C510-41D3-9319-60BFF64DBEF7}"/>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2-C510-41D3-9319-60BFF64DBEF7}"/>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4-C510-41D3-9319-60BFF64DBEF7}"/>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6-C510-41D3-9319-60BFF64DBEF7}"/>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8-C510-41D3-9319-60BFF64DBEF7}"/>
              </c:ext>
            </c:extLst>
          </c:dPt>
          <c:dPt>
            <c:idx val="5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A-C510-41D3-9319-60BFF64DBEF7}"/>
              </c:ext>
            </c:extLst>
          </c:dPt>
          <c:dPt>
            <c:idx val="5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C-C510-41D3-9319-60BFF64DBEF7}"/>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5E-C510-41D3-9319-60BFF64DBEF7}"/>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0-C510-41D3-9319-60BFF64DBEF7}"/>
              </c:ext>
            </c:extLst>
          </c:dPt>
          <c:dPt>
            <c:idx val="7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2-C510-41D3-9319-60BFF64DBEF7}"/>
              </c:ext>
            </c:extLst>
          </c:dPt>
          <c:dPt>
            <c:idx val="7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64-C510-41D3-9319-60BFF64DBEF7}"/>
              </c:ext>
            </c:extLst>
          </c:dPt>
          <c:cat>
            <c:multiLvlStrRef>
              <c:f>'c3-7'!$A$14:$B$102</c:f>
              <c:multiLvlStrCache>
                <c:ptCount val="89"/>
                <c:lvl>
                  <c:pt idx="0">
                    <c:v>2020.01</c:v>
                  </c:pt>
                  <c:pt idx="1">
                    <c:v>2020.02</c:v>
                  </c:pt>
                  <c:pt idx="2">
                    <c:v>2020.03</c:v>
                  </c:pt>
                  <c:pt idx="3">
                    <c:v>2020.04</c:v>
                  </c:pt>
                  <c:pt idx="4">
                    <c:v>2020.05</c:v>
                  </c:pt>
                  <c:pt idx="5">
                    <c:v>2020.06</c:v>
                  </c:pt>
                  <c:pt idx="6">
                    <c:v>2020.07</c:v>
                  </c:pt>
                  <c:pt idx="7">
                    <c:v>2020.08</c:v>
                  </c:pt>
                  <c:pt idx="8">
                    <c:v>2020.09</c:v>
                  </c:pt>
                  <c:pt idx="9">
                    <c:v>2020.10</c:v>
                  </c:pt>
                  <c:pt idx="10">
                    <c:v>2020.11</c:v>
                  </c:pt>
                  <c:pt idx="11">
                    <c:v>2020.12</c:v>
                  </c:pt>
                  <c:pt idx="12">
                    <c:v>2021.01</c:v>
                  </c:pt>
                  <c:pt idx="13">
                    <c:v>2021.02</c:v>
                  </c:pt>
                  <c:pt idx="14">
                    <c:v>2021.03</c:v>
                  </c:pt>
                  <c:pt idx="15">
                    <c:v>2021.04</c:v>
                  </c:pt>
                  <c:pt idx="16">
                    <c:v>2021.05</c:v>
                  </c:pt>
                  <c:pt idx="18">
                    <c:v>2020.01</c:v>
                  </c:pt>
                  <c:pt idx="19">
                    <c:v>2020.02</c:v>
                  </c:pt>
                  <c:pt idx="20">
                    <c:v>2020.03</c:v>
                  </c:pt>
                  <c:pt idx="21">
                    <c:v>2020.04</c:v>
                  </c:pt>
                  <c:pt idx="22">
                    <c:v>2020.05</c:v>
                  </c:pt>
                  <c:pt idx="23">
                    <c:v>2020.06</c:v>
                  </c:pt>
                  <c:pt idx="24">
                    <c:v>2020.07</c:v>
                  </c:pt>
                  <c:pt idx="25">
                    <c:v>2020.08</c:v>
                  </c:pt>
                  <c:pt idx="26">
                    <c:v>2020.09</c:v>
                  </c:pt>
                  <c:pt idx="27">
                    <c:v>2020.10</c:v>
                  </c:pt>
                  <c:pt idx="28">
                    <c:v>2020.11</c:v>
                  </c:pt>
                  <c:pt idx="29">
                    <c:v>2020.12</c:v>
                  </c:pt>
                  <c:pt idx="30">
                    <c:v>2021.01</c:v>
                  </c:pt>
                  <c:pt idx="31">
                    <c:v>2021.02</c:v>
                  </c:pt>
                  <c:pt idx="32">
                    <c:v>2021.03</c:v>
                  </c:pt>
                  <c:pt idx="33">
                    <c:v>2021.04</c:v>
                  </c:pt>
                  <c:pt idx="34">
                    <c:v>2021.05</c:v>
                  </c:pt>
                  <c:pt idx="36">
                    <c:v>2020.01</c:v>
                  </c:pt>
                  <c:pt idx="37">
                    <c:v>2020.02</c:v>
                  </c:pt>
                  <c:pt idx="38">
                    <c:v>2020.03</c:v>
                  </c:pt>
                  <c:pt idx="39">
                    <c:v>2020.04</c:v>
                  </c:pt>
                  <c:pt idx="40">
                    <c:v>2020.05</c:v>
                  </c:pt>
                  <c:pt idx="41">
                    <c:v>2020.06</c:v>
                  </c:pt>
                  <c:pt idx="42">
                    <c:v>2020.07</c:v>
                  </c:pt>
                  <c:pt idx="43">
                    <c:v>2020.08</c:v>
                  </c:pt>
                  <c:pt idx="44">
                    <c:v>2020.09</c:v>
                  </c:pt>
                  <c:pt idx="45">
                    <c:v>2020.10</c:v>
                  </c:pt>
                  <c:pt idx="46">
                    <c:v>2020.11</c:v>
                  </c:pt>
                  <c:pt idx="47">
                    <c:v>2020.12</c:v>
                  </c:pt>
                  <c:pt idx="48">
                    <c:v>2021.01</c:v>
                  </c:pt>
                  <c:pt idx="49">
                    <c:v>2021.02</c:v>
                  </c:pt>
                  <c:pt idx="50">
                    <c:v>2021.03</c:v>
                  </c:pt>
                  <c:pt idx="51">
                    <c:v>2021.04</c:v>
                  </c:pt>
                  <c:pt idx="52">
                    <c:v>2021.05</c:v>
                  </c:pt>
                  <c:pt idx="54">
                    <c:v>2020.01</c:v>
                  </c:pt>
                  <c:pt idx="55">
                    <c:v>2020.02</c:v>
                  </c:pt>
                  <c:pt idx="56">
                    <c:v>2020.03</c:v>
                  </c:pt>
                  <c:pt idx="57">
                    <c:v>2020.04</c:v>
                  </c:pt>
                  <c:pt idx="58">
                    <c:v>2020.05</c:v>
                  </c:pt>
                  <c:pt idx="59">
                    <c:v>2020.06</c:v>
                  </c:pt>
                  <c:pt idx="60">
                    <c:v>2020.07</c:v>
                  </c:pt>
                  <c:pt idx="61">
                    <c:v>2020.08</c:v>
                  </c:pt>
                  <c:pt idx="62">
                    <c:v>2020.09</c:v>
                  </c:pt>
                  <c:pt idx="63">
                    <c:v>2020.10</c:v>
                  </c:pt>
                  <c:pt idx="64">
                    <c:v>2020.11</c:v>
                  </c:pt>
                  <c:pt idx="65">
                    <c:v>2020.12</c:v>
                  </c:pt>
                  <c:pt idx="66">
                    <c:v>2021.01</c:v>
                  </c:pt>
                  <c:pt idx="67">
                    <c:v>2021.02</c:v>
                  </c:pt>
                  <c:pt idx="68">
                    <c:v>2021.03</c:v>
                  </c:pt>
                  <c:pt idx="69">
                    <c:v>2021.04</c:v>
                  </c:pt>
                  <c:pt idx="70">
                    <c:v>2021.05</c:v>
                  </c:pt>
                  <c:pt idx="72">
                    <c:v>2020.01</c:v>
                  </c:pt>
                  <c:pt idx="73">
                    <c:v>2020.02</c:v>
                  </c:pt>
                  <c:pt idx="74">
                    <c:v>2020.03</c:v>
                  </c:pt>
                  <c:pt idx="75">
                    <c:v>2020.04</c:v>
                  </c:pt>
                  <c:pt idx="76">
                    <c:v>2020.05</c:v>
                  </c:pt>
                  <c:pt idx="77">
                    <c:v>2020.06</c:v>
                  </c:pt>
                  <c:pt idx="78">
                    <c:v>2020.07</c:v>
                  </c:pt>
                  <c:pt idx="79">
                    <c:v>2020.08</c:v>
                  </c:pt>
                  <c:pt idx="80">
                    <c:v>2020.09</c:v>
                  </c:pt>
                  <c:pt idx="81">
                    <c:v>2020.10</c:v>
                  </c:pt>
                  <c:pt idx="82">
                    <c:v>2020.11</c:v>
                  </c:pt>
                  <c:pt idx="83">
                    <c:v>2020.12</c:v>
                  </c:pt>
                  <c:pt idx="84">
                    <c:v>2021.01</c:v>
                  </c:pt>
                  <c:pt idx="85">
                    <c:v>2021.02</c:v>
                  </c:pt>
                  <c:pt idx="86">
                    <c:v>2021.03</c:v>
                  </c:pt>
                  <c:pt idx="87">
                    <c:v>2021.04</c:v>
                  </c:pt>
                  <c:pt idx="88">
                    <c:v>2021.05</c:v>
                  </c:pt>
                </c:lvl>
                <c:lvl>
                  <c:pt idx="0">
                    <c:v>PL</c:v>
                  </c:pt>
                  <c:pt idx="18">
                    <c:v>CZ</c:v>
                  </c:pt>
                  <c:pt idx="36">
                    <c:v>RO</c:v>
                  </c:pt>
                  <c:pt idx="54">
                    <c:v>HU</c:v>
                  </c:pt>
                  <c:pt idx="72">
                    <c:v>SK</c:v>
                  </c:pt>
                </c:lvl>
              </c:multiLvlStrCache>
            </c:multiLvlStrRef>
          </c:cat>
          <c:val>
            <c:numRef>
              <c:f>'c3-7'!$D$14:$D$102</c:f>
              <c:numCache>
                <c:formatCode>0.0</c:formatCode>
                <c:ptCount val="89"/>
                <c:pt idx="0">
                  <c:v>2.9</c:v>
                </c:pt>
                <c:pt idx="1">
                  <c:v>3</c:v>
                </c:pt>
                <c:pt idx="2">
                  <c:v>3.1</c:v>
                </c:pt>
                <c:pt idx="3">
                  <c:v>2.8</c:v>
                </c:pt>
                <c:pt idx="4">
                  <c:v>4.5999999999999996</c:v>
                </c:pt>
                <c:pt idx="5">
                  <c:v>4.9000000000000004</c:v>
                </c:pt>
                <c:pt idx="6">
                  <c:v>5</c:v>
                </c:pt>
                <c:pt idx="7">
                  <c:v>4.9000000000000004</c:v>
                </c:pt>
                <c:pt idx="8">
                  <c:v>5</c:v>
                </c:pt>
                <c:pt idx="9">
                  <c:v>5.0999999999999996</c:v>
                </c:pt>
                <c:pt idx="10">
                  <c:v>5</c:v>
                </c:pt>
                <c:pt idx="11">
                  <c:v>4.8</c:v>
                </c:pt>
                <c:pt idx="12">
                  <c:v>5.0999999999999996</c:v>
                </c:pt>
                <c:pt idx="13">
                  <c:v>5.2</c:v>
                </c:pt>
                <c:pt idx="14">
                  <c:v>5.2</c:v>
                </c:pt>
                <c:pt idx="15">
                  <c:v>5.2</c:v>
                </c:pt>
                <c:pt idx="16">
                  <c:v>4.0999999999999996</c:v>
                </c:pt>
                <c:pt idx="18">
                  <c:v>2.7</c:v>
                </c:pt>
                <c:pt idx="19">
                  <c:v>3.3</c:v>
                </c:pt>
                <c:pt idx="20">
                  <c:v>3.1</c:v>
                </c:pt>
                <c:pt idx="21">
                  <c:v>2.8</c:v>
                </c:pt>
                <c:pt idx="22">
                  <c:v>3.1</c:v>
                </c:pt>
                <c:pt idx="23">
                  <c:v>3.2</c:v>
                </c:pt>
                <c:pt idx="24">
                  <c:v>3.3</c:v>
                </c:pt>
                <c:pt idx="25">
                  <c:v>3.3</c:v>
                </c:pt>
                <c:pt idx="26">
                  <c:v>3.3</c:v>
                </c:pt>
                <c:pt idx="27">
                  <c:v>3.1</c:v>
                </c:pt>
                <c:pt idx="28">
                  <c:v>3.3</c:v>
                </c:pt>
                <c:pt idx="29">
                  <c:v>3.2</c:v>
                </c:pt>
                <c:pt idx="30">
                  <c:v>3</c:v>
                </c:pt>
                <c:pt idx="31">
                  <c:v>2.4</c:v>
                </c:pt>
                <c:pt idx="32">
                  <c:v>2.5</c:v>
                </c:pt>
                <c:pt idx="33">
                  <c:v>2.6</c:v>
                </c:pt>
                <c:pt idx="34">
                  <c:v>2.7</c:v>
                </c:pt>
                <c:pt idx="36">
                  <c:v>3.5</c:v>
                </c:pt>
                <c:pt idx="37">
                  <c:v>2.8</c:v>
                </c:pt>
                <c:pt idx="38">
                  <c:v>2.6</c:v>
                </c:pt>
                <c:pt idx="39">
                  <c:v>2.2999999999999998</c:v>
                </c:pt>
                <c:pt idx="40">
                  <c:v>2.2000000000000002</c:v>
                </c:pt>
                <c:pt idx="41">
                  <c:v>2.2999999999999998</c:v>
                </c:pt>
                <c:pt idx="42">
                  <c:v>2.5</c:v>
                </c:pt>
                <c:pt idx="43">
                  <c:v>2.6</c:v>
                </c:pt>
                <c:pt idx="44">
                  <c:v>2.2999999999999998</c:v>
                </c:pt>
                <c:pt idx="45">
                  <c:v>2.2000000000000002</c:v>
                </c:pt>
                <c:pt idx="46">
                  <c:v>2.1</c:v>
                </c:pt>
                <c:pt idx="47">
                  <c:v>2.5</c:v>
                </c:pt>
                <c:pt idx="48">
                  <c:v>1.8</c:v>
                </c:pt>
                <c:pt idx="49">
                  <c:v>2.2000000000000002</c:v>
                </c:pt>
                <c:pt idx="50">
                  <c:v>2.2999999999999998</c:v>
                </c:pt>
                <c:pt idx="51">
                  <c:v>2.5</c:v>
                </c:pt>
                <c:pt idx="52">
                  <c:v>2.5</c:v>
                </c:pt>
                <c:pt idx="54">
                  <c:v>3</c:v>
                </c:pt>
                <c:pt idx="55">
                  <c:v>3.1</c:v>
                </c:pt>
                <c:pt idx="56">
                  <c:v>3.1</c:v>
                </c:pt>
                <c:pt idx="57">
                  <c:v>2.8</c:v>
                </c:pt>
                <c:pt idx="58">
                  <c:v>2.5</c:v>
                </c:pt>
                <c:pt idx="59">
                  <c:v>2.5</c:v>
                </c:pt>
                <c:pt idx="60">
                  <c:v>3.4</c:v>
                </c:pt>
                <c:pt idx="61">
                  <c:v>3.4</c:v>
                </c:pt>
                <c:pt idx="62">
                  <c:v>2.7</c:v>
                </c:pt>
                <c:pt idx="63">
                  <c:v>2.5</c:v>
                </c:pt>
                <c:pt idx="64">
                  <c:v>2.4</c:v>
                </c:pt>
                <c:pt idx="65">
                  <c:v>2.2999999999999998</c:v>
                </c:pt>
                <c:pt idx="66">
                  <c:v>2.4</c:v>
                </c:pt>
                <c:pt idx="67">
                  <c:v>2.4</c:v>
                </c:pt>
                <c:pt idx="68">
                  <c:v>2.2000000000000002</c:v>
                </c:pt>
                <c:pt idx="69">
                  <c:v>2.6</c:v>
                </c:pt>
                <c:pt idx="70">
                  <c:v>2.9</c:v>
                </c:pt>
                <c:pt idx="72">
                  <c:v>2.7</c:v>
                </c:pt>
                <c:pt idx="73">
                  <c:v>2.8</c:v>
                </c:pt>
                <c:pt idx="74">
                  <c:v>2.6</c:v>
                </c:pt>
                <c:pt idx="75">
                  <c:v>2.4</c:v>
                </c:pt>
                <c:pt idx="76">
                  <c:v>2.4</c:v>
                </c:pt>
                <c:pt idx="77">
                  <c:v>2.4</c:v>
                </c:pt>
                <c:pt idx="78">
                  <c:v>2.2999999999999998</c:v>
                </c:pt>
                <c:pt idx="79">
                  <c:v>2.1</c:v>
                </c:pt>
                <c:pt idx="80">
                  <c:v>2.2999999999999998</c:v>
                </c:pt>
                <c:pt idx="81">
                  <c:v>2.4</c:v>
                </c:pt>
                <c:pt idx="82">
                  <c:v>2.2999999999999998</c:v>
                </c:pt>
                <c:pt idx="83">
                  <c:v>2.5</c:v>
                </c:pt>
                <c:pt idx="84">
                  <c:v>2.7</c:v>
                </c:pt>
                <c:pt idx="85">
                  <c:v>2.6</c:v>
                </c:pt>
                <c:pt idx="86">
                  <c:v>2.4</c:v>
                </c:pt>
                <c:pt idx="87">
                  <c:v>2.2999999999999998</c:v>
                </c:pt>
                <c:pt idx="88">
                  <c:v>2.6</c:v>
                </c:pt>
              </c:numCache>
            </c:numRef>
          </c:val>
          <c:smooth val="0"/>
          <c:extLst>
            <c:ext xmlns:c16="http://schemas.microsoft.com/office/drawing/2014/chart" uri="{C3380CC4-5D6E-409C-BE32-E72D297353CC}">
              <c16:uniqueId val="{00000065-C510-41D3-9319-60BFF64DBEF7}"/>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1"/>
          <c:order val="1"/>
          <c:tx>
            <c:strRef>
              <c:f>'c3-7'!$E$12</c:f>
              <c:strCache>
                <c:ptCount val="1"/>
                <c:pt idx="0">
                  <c:v>Inflation target</c:v>
                </c:pt>
              </c:strCache>
            </c:strRef>
          </c:tx>
          <c:spPr>
            <a:ln w="28575" cap="rnd">
              <a:solidFill>
                <a:schemeClr val="accent3"/>
              </a:solidFill>
              <a:prstDash val="sysDash"/>
              <a:round/>
            </a:ln>
            <a:effectLst/>
          </c:spPr>
          <c:marker>
            <c:symbol val="none"/>
          </c:marker>
          <c:dPt>
            <c:idx val="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7-C510-41D3-9319-60BFF64DBEF7}"/>
              </c:ext>
            </c:extLst>
          </c:dPt>
          <c:dPt>
            <c:idx val="7"/>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9-C510-41D3-9319-60BFF64DBEF7}"/>
              </c:ext>
            </c:extLst>
          </c:dPt>
          <c:dPt>
            <c:idx val="1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B-C510-41D3-9319-60BFF64DBEF7}"/>
              </c:ext>
            </c:extLst>
          </c:dPt>
          <c:dPt>
            <c:idx val="1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D-C510-41D3-9319-60BFF64DBEF7}"/>
              </c:ext>
            </c:extLst>
          </c:dPt>
          <c:dPt>
            <c:idx val="13"/>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6F-C510-41D3-9319-60BFF64DBEF7}"/>
              </c:ext>
            </c:extLst>
          </c:dPt>
          <c:dPt>
            <c:idx val="14"/>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1-C510-41D3-9319-60BFF64DBEF7}"/>
              </c:ext>
            </c:extLst>
          </c:dPt>
          <c:dPt>
            <c:idx val="1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3-C510-41D3-9319-60BFF64DBEF7}"/>
              </c:ext>
            </c:extLst>
          </c:dPt>
          <c:dPt>
            <c:idx val="17"/>
            <c:marker>
              <c:symbol val="none"/>
            </c:marker>
            <c:bubble3D val="0"/>
            <c:spPr>
              <a:ln w="28575" cap="rnd">
                <a:noFill/>
                <a:prstDash val="sysDash"/>
                <a:round/>
              </a:ln>
              <a:effectLst/>
            </c:spPr>
            <c:extLst>
              <c:ext xmlns:c16="http://schemas.microsoft.com/office/drawing/2014/chart" uri="{C3380CC4-5D6E-409C-BE32-E72D297353CC}">
                <c16:uniqueId val="{00000075-C510-41D3-9319-60BFF64DBEF7}"/>
              </c:ext>
            </c:extLst>
          </c:dPt>
          <c:dPt>
            <c:idx val="2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7-C510-41D3-9319-60BFF64DBEF7}"/>
              </c:ext>
            </c:extLst>
          </c:dPt>
          <c:dPt>
            <c:idx val="21"/>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9-C510-41D3-9319-60BFF64DBEF7}"/>
              </c:ext>
            </c:extLst>
          </c:dPt>
          <c:dPt>
            <c:idx val="2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B-C510-41D3-9319-60BFF64DBEF7}"/>
              </c:ext>
            </c:extLst>
          </c:dPt>
          <c:dPt>
            <c:idx val="28"/>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D-C510-41D3-9319-60BFF64DBEF7}"/>
              </c:ext>
            </c:extLst>
          </c:dPt>
          <c:dPt>
            <c:idx val="3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7F-C510-41D3-9319-60BFF64DBEF7}"/>
              </c:ext>
            </c:extLst>
          </c:dPt>
          <c:dPt>
            <c:idx val="34"/>
            <c:marker>
              <c:symbol val="none"/>
            </c:marker>
            <c:bubble3D val="0"/>
            <c:spPr>
              <a:ln w="28575" cap="rnd">
                <a:noFill/>
                <a:prstDash val="sysDash"/>
                <a:round/>
              </a:ln>
              <a:effectLst/>
            </c:spPr>
            <c:extLst>
              <c:ext xmlns:c16="http://schemas.microsoft.com/office/drawing/2014/chart" uri="{C3380CC4-5D6E-409C-BE32-E72D297353CC}">
                <c16:uniqueId val="{00000081-C510-41D3-9319-60BFF64DBEF7}"/>
              </c:ext>
            </c:extLst>
          </c:dPt>
          <c:dPt>
            <c:idx val="39"/>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83-C510-41D3-9319-60BFF64DBEF7}"/>
              </c:ext>
            </c:extLst>
          </c:dPt>
          <c:dPt>
            <c:idx val="40"/>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85-C510-41D3-9319-60BFF64DBEF7}"/>
              </c:ext>
            </c:extLst>
          </c:dPt>
          <c:dPt>
            <c:idx val="4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87-C510-41D3-9319-60BFF64DBEF7}"/>
              </c:ext>
            </c:extLst>
          </c:dPt>
          <c:dPt>
            <c:idx val="51"/>
            <c:marker>
              <c:symbol val="none"/>
            </c:marker>
            <c:bubble3D val="0"/>
            <c:spPr>
              <a:ln w="28575" cap="rnd">
                <a:noFill/>
                <a:prstDash val="sysDash"/>
                <a:round/>
              </a:ln>
              <a:effectLst/>
            </c:spPr>
            <c:extLst>
              <c:ext xmlns:c16="http://schemas.microsoft.com/office/drawing/2014/chart" uri="{C3380CC4-5D6E-409C-BE32-E72D297353CC}">
                <c16:uniqueId val="{00000089-C510-41D3-9319-60BFF64DBEF7}"/>
              </c:ext>
            </c:extLst>
          </c:dPt>
          <c:dPt>
            <c:idx val="52"/>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8B-C510-41D3-9319-60BFF64DBEF7}"/>
              </c:ext>
            </c:extLst>
          </c:dPt>
          <c:dPt>
            <c:idx val="56"/>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8D-C510-41D3-9319-60BFF64DBEF7}"/>
              </c:ext>
            </c:extLst>
          </c:dPt>
          <c:dPt>
            <c:idx val="68"/>
            <c:marker>
              <c:symbol val="none"/>
            </c:marker>
            <c:bubble3D val="0"/>
            <c:spPr>
              <a:ln w="28575" cap="rnd">
                <a:noFill/>
                <a:prstDash val="sysDash"/>
                <a:round/>
              </a:ln>
              <a:effectLst/>
            </c:spPr>
            <c:extLst>
              <c:ext xmlns:c16="http://schemas.microsoft.com/office/drawing/2014/chart" uri="{C3380CC4-5D6E-409C-BE32-E72D297353CC}">
                <c16:uniqueId val="{0000008F-C510-41D3-9319-60BFF64DBEF7}"/>
              </c:ext>
            </c:extLst>
          </c:dPt>
          <c:cat>
            <c:numRef>
              <c:f>'c3-7'!$B$14:$B$102</c:f>
              <c:numCache>
                <c:formatCode>yyyy/mm</c:formatCode>
                <c:ptCount val="8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8">
                  <c:v>43831</c:v>
                </c:pt>
                <c:pt idx="19">
                  <c:v>43862</c:v>
                </c:pt>
                <c:pt idx="20">
                  <c:v>43891</c:v>
                </c:pt>
                <c:pt idx="21">
                  <c:v>43922</c:v>
                </c:pt>
                <c:pt idx="22">
                  <c:v>43952</c:v>
                </c:pt>
                <c:pt idx="23">
                  <c:v>43983</c:v>
                </c:pt>
                <c:pt idx="24">
                  <c:v>44013</c:v>
                </c:pt>
                <c:pt idx="25">
                  <c:v>44044</c:v>
                </c:pt>
                <c:pt idx="26">
                  <c:v>44075</c:v>
                </c:pt>
                <c:pt idx="27">
                  <c:v>44105</c:v>
                </c:pt>
                <c:pt idx="28">
                  <c:v>44136</c:v>
                </c:pt>
                <c:pt idx="29">
                  <c:v>44166</c:v>
                </c:pt>
                <c:pt idx="30">
                  <c:v>44197</c:v>
                </c:pt>
                <c:pt idx="31">
                  <c:v>44228</c:v>
                </c:pt>
                <c:pt idx="32">
                  <c:v>44256</c:v>
                </c:pt>
                <c:pt idx="33">
                  <c:v>44287</c:v>
                </c:pt>
                <c:pt idx="34">
                  <c:v>44317</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4">
                  <c:v>43831</c:v>
                </c:pt>
                <c:pt idx="55">
                  <c:v>43862</c:v>
                </c:pt>
                <c:pt idx="56">
                  <c:v>43891</c:v>
                </c:pt>
                <c:pt idx="57">
                  <c:v>43922</c:v>
                </c:pt>
                <c:pt idx="58">
                  <c:v>43952</c:v>
                </c:pt>
                <c:pt idx="59">
                  <c:v>43983</c:v>
                </c:pt>
                <c:pt idx="60">
                  <c:v>44013</c:v>
                </c:pt>
                <c:pt idx="61">
                  <c:v>44044</c:v>
                </c:pt>
                <c:pt idx="62">
                  <c:v>44075</c:v>
                </c:pt>
                <c:pt idx="63">
                  <c:v>44105</c:v>
                </c:pt>
                <c:pt idx="64">
                  <c:v>44136</c:v>
                </c:pt>
                <c:pt idx="65">
                  <c:v>44166</c:v>
                </c:pt>
                <c:pt idx="66">
                  <c:v>44197</c:v>
                </c:pt>
                <c:pt idx="67">
                  <c:v>44228</c:v>
                </c:pt>
                <c:pt idx="68">
                  <c:v>44256</c:v>
                </c:pt>
                <c:pt idx="69">
                  <c:v>44287</c:v>
                </c:pt>
                <c:pt idx="70">
                  <c:v>44317</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numCache>
            </c:numRef>
          </c:cat>
          <c:val>
            <c:numRef>
              <c:f>'c3-7'!$E$14:$E$102</c:f>
              <c:numCache>
                <c:formatCode>General</c:formatCode>
                <c:ptCount val="89"/>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6">
                  <c:v>2.5</c:v>
                </c:pt>
                <c:pt idx="37">
                  <c:v>2.5</c:v>
                </c:pt>
                <c:pt idx="38">
                  <c:v>2.5</c:v>
                </c:pt>
                <c:pt idx="39">
                  <c:v>2.5</c:v>
                </c:pt>
                <c:pt idx="40">
                  <c:v>2.5</c:v>
                </c:pt>
                <c:pt idx="41">
                  <c:v>2.5</c:v>
                </c:pt>
                <c:pt idx="42">
                  <c:v>2.5</c:v>
                </c:pt>
                <c:pt idx="43">
                  <c:v>2.5</c:v>
                </c:pt>
                <c:pt idx="44">
                  <c:v>2.5</c:v>
                </c:pt>
                <c:pt idx="45">
                  <c:v>2.5</c:v>
                </c:pt>
                <c:pt idx="46">
                  <c:v>2.5</c:v>
                </c:pt>
                <c:pt idx="47">
                  <c:v>2.5</c:v>
                </c:pt>
                <c:pt idx="48">
                  <c:v>2.5</c:v>
                </c:pt>
                <c:pt idx="49">
                  <c:v>2.5</c:v>
                </c:pt>
                <c:pt idx="50">
                  <c:v>2.5</c:v>
                </c:pt>
                <c:pt idx="51">
                  <c:v>2.5</c:v>
                </c:pt>
                <c:pt idx="52">
                  <c:v>2.5</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2">
                  <c:v>1.95</c:v>
                </c:pt>
                <c:pt idx="73">
                  <c:v>1.95</c:v>
                </c:pt>
                <c:pt idx="74">
                  <c:v>1.95</c:v>
                </c:pt>
                <c:pt idx="75">
                  <c:v>1.95</c:v>
                </c:pt>
                <c:pt idx="76">
                  <c:v>1.95</c:v>
                </c:pt>
                <c:pt idx="77">
                  <c:v>1.95</c:v>
                </c:pt>
                <c:pt idx="78">
                  <c:v>1.95</c:v>
                </c:pt>
                <c:pt idx="79">
                  <c:v>1.95</c:v>
                </c:pt>
                <c:pt idx="80">
                  <c:v>1.95</c:v>
                </c:pt>
                <c:pt idx="81">
                  <c:v>1.95</c:v>
                </c:pt>
                <c:pt idx="82">
                  <c:v>1.95</c:v>
                </c:pt>
                <c:pt idx="83">
                  <c:v>1.95</c:v>
                </c:pt>
                <c:pt idx="84">
                  <c:v>1.95</c:v>
                </c:pt>
                <c:pt idx="85">
                  <c:v>1.95</c:v>
                </c:pt>
                <c:pt idx="86">
                  <c:v>1.95</c:v>
                </c:pt>
                <c:pt idx="87">
                  <c:v>1.95</c:v>
                </c:pt>
                <c:pt idx="88">
                  <c:v>1.95</c:v>
                </c:pt>
              </c:numCache>
            </c:numRef>
          </c:val>
          <c:smooth val="0"/>
          <c:extLst>
            <c:ext xmlns:c16="http://schemas.microsoft.com/office/drawing/2014/chart" uri="{C3380CC4-5D6E-409C-BE32-E72D297353CC}">
              <c16:uniqueId val="{00000090-C510-41D3-9319-60BFF64DBEF7}"/>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6"/>
        <c:noMultiLvlLbl val="0"/>
      </c:catAx>
      <c:valAx>
        <c:axId val="618480280"/>
        <c:scaling>
          <c:orientation val="minMax"/>
          <c:max val="5.5"/>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923017844366074E-2"/>
              <c:y val="2.338763920908190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0.5"/>
      </c:valAx>
      <c:valAx>
        <c:axId val="856551752"/>
        <c:scaling>
          <c:orientation val="minMax"/>
          <c:max val="5.5"/>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7779849338049534"/>
              <c:y val="2.338763920908190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0.5"/>
      </c:valAx>
      <c:dateAx>
        <c:axId val="856553720"/>
        <c:scaling>
          <c:orientation val="minMax"/>
        </c:scaling>
        <c:delete val="1"/>
        <c:axPos val="b"/>
        <c:numFmt formatCode="yyyy/mm" sourceLinked="1"/>
        <c:majorTickMark val="out"/>
        <c:minorTickMark val="none"/>
        <c:tickLblPos val="nextTo"/>
        <c:crossAx val="856551752"/>
        <c:crosses val="autoZero"/>
        <c:auto val="1"/>
        <c:lblOffset val="100"/>
        <c:baseTimeUnit val="days"/>
      </c:dateAx>
      <c:spPr>
        <a:noFill/>
        <a:ln>
          <a:noFill/>
        </a:ln>
        <a:effectLst/>
      </c:spPr>
    </c:plotArea>
    <c:legend>
      <c:legendPos val="b"/>
      <c:layout>
        <c:manualLayout>
          <c:xMode val="edge"/>
          <c:yMode val="edge"/>
          <c:x val="0"/>
          <c:y val="0.89708159339370352"/>
          <c:w val="1"/>
          <c:h val="0.1029184066062966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6681185353292896"/>
        </c:manualLayout>
      </c:layout>
      <c:lineChart>
        <c:grouping val="standard"/>
        <c:varyColors val="0"/>
        <c:ser>
          <c:idx val="0"/>
          <c:order val="0"/>
          <c:tx>
            <c:strRef>
              <c:f>'c3-8'!$B$12</c:f>
              <c:strCache>
                <c:ptCount val="1"/>
                <c:pt idx="0">
                  <c:v>Magyarország</c:v>
                </c:pt>
              </c:strCache>
            </c:strRef>
          </c:tx>
          <c:spPr>
            <a:ln w="25400">
              <a:solidFill>
                <a:schemeClr val="accent3"/>
              </a:solidFill>
              <a:prstDash val="solid"/>
            </a:ln>
          </c:spPr>
          <c:marker>
            <c:symbol val="none"/>
          </c:marker>
          <c:cat>
            <c:numRef>
              <c:f>'c3-8'!$A$14:$A$78</c:f>
              <c:numCache>
                <c:formatCode>m/d/yyyy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numCache>
            </c:numRef>
          </c:cat>
          <c:val>
            <c:numRef>
              <c:f>'c3-8'!$B$14:$B$78</c:f>
              <c:numCache>
                <c:formatCode>#\ ##0.0</c:formatCode>
                <c:ptCount val="65"/>
                <c:pt idx="0">
                  <c:v>1.7</c:v>
                </c:pt>
                <c:pt idx="1">
                  <c:v>1.6</c:v>
                </c:pt>
                <c:pt idx="2">
                  <c:v>1.6</c:v>
                </c:pt>
                <c:pt idx="3">
                  <c:v>1.7</c:v>
                </c:pt>
                <c:pt idx="4">
                  <c:v>1.5</c:v>
                </c:pt>
                <c:pt idx="5">
                  <c:v>1.5</c:v>
                </c:pt>
                <c:pt idx="6">
                  <c:v>1.4</c:v>
                </c:pt>
                <c:pt idx="7">
                  <c:v>1.3</c:v>
                </c:pt>
                <c:pt idx="8">
                  <c:v>1.4</c:v>
                </c:pt>
                <c:pt idx="9">
                  <c:v>1.4</c:v>
                </c:pt>
                <c:pt idx="10">
                  <c:v>1.3</c:v>
                </c:pt>
                <c:pt idx="11">
                  <c:v>1.5</c:v>
                </c:pt>
                <c:pt idx="12">
                  <c:v>1.3</c:v>
                </c:pt>
                <c:pt idx="13">
                  <c:v>1.3</c:v>
                </c:pt>
                <c:pt idx="14">
                  <c:v>1.3</c:v>
                </c:pt>
                <c:pt idx="15">
                  <c:v>1.4</c:v>
                </c:pt>
                <c:pt idx="16">
                  <c:v>1.3</c:v>
                </c:pt>
                <c:pt idx="17">
                  <c:v>1.4</c:v>
                </c:pt>
                <c:pt idx="18">
                  <c:v>1.6</c:v>
                </c:pt>
                <c:pt idx="19">
                  <c:v>1.6</c:v>
                </c:pt>
                <c:pt idx="20">
                  <c:v>1.5</c:v>
                </c:pt>
                <c:pt idx="21">
                  <c:v>1.2</c:v>
                </c:pt>
                <c:pt idx="22">
                  <c:v>1.1000000000000001</c:v>
                </c:pt>
                <c:pt idx="23">
                  <c:v>1.2</c:v>
                </c:pt>
                <c:pt idx="24">
                  <c:v>1</c:v>
                </c:pt>
                <c:pt idx="25">
                  <c:v>1</c:v>
                </c:pt>
                <c:pt idx="26">
                  <c:v>1.1000000000000001</c:v>
                </c:pt>
                <c:pt idx="27">
                  <c:v>1.2</c:v>
                </c:pt>
                <c:pt idx="28">
                  <c:v>1.5</c:v>
                </c:pt>
                <c:pt idx="29">
                  <c:v>1.4</c:v>
                </c:pt>
                <c:pt idx="30">
                  <c:v>1.5</c:v>
                </c:pt>
                <c:pt idx="31">
                  <c:v>1.6</c:v>
                </c:pt>
                <c:pt idx="32">
                  <c:v>1.9</c:v>
                </c:pt>
                <c:pt idx="33">
                  <c:v>2.1</c:v>
                </c:pt>
                <c:pt idx="34">
                  <c:v>2.4</c:v>
                </c:pt>
                <c:pt idx="35">
                  <c:v>2.2999999999999998</c:v>
                </c:pt>
                <c:pt idx="36">
                  <c:v>2.7</c:v>
                </c:pt>
                <c:pt idx="37">
                  <c:v>2.8</c:v>
                </c:pt>
                <c:pt idx="38">
                  <c:v>2.9</c:v>
                </c:pt>
                <c:pt idx="39">
                  <c:v>2.8</c:v>
                </c:pt>
                <c:pt idx="40">
                  <c:v>3.1</c:v>
                </c:pt>
                <c:pt idx="41" formatCode="0.0">
                  <c:v>3.1</c:v>
                </c:pt>
                <c:pt idx="42" formatCode="0.0">
                  <c:v>2.8</c:v>
                </c:pt>
                <c:pt idx="43" formatCode="0.0">
                  <c:v>2.8</c:v>
                </c:pt>
                <c:pt idx="44" formatCode="0.0">
                  <c:v>2.9</c:v>
                </c:pt>
                <c:pt idx="45" formatCode="0.0">
                  <c:v>2.9</c:v>
                </c:pt>
                <c:pt idx="46" formatCode="0.0">
                  <c:v>2.9</c:v>
                </c:pt>
                <c:pt idx="47" formatCode="General">
                  <c:v>2.8</c:v>
                </c:pt>
                <c:pt idx="48" formatCode="General">
                  <c:v>3</c:v>
                </c:pt>
                <c:pt idx="49" formatCode="General">
                  <c:v>3.1</c:v>
                </c:pt>
                <c:pt idx="50" formatCode="General">
                  <c:v>3.1</c:v>
                </c:pt>
                <c:pt idx="51" formatCode="General">
                  <c:v>2.8</c:v>
                </c:pt>
                <c:pt idx="52" formatCode="General">
                  <c:v>2.5</c:v>
                </c:pt>
                <c:pt idx="53" formatCode="General">
                  <c:v>2.5</c:v>
                </c:pt>
                <c:pt idx="54" formatCode="General">
                  <c:v>3.4</c:v>
                </c:pt>
                <c:pt idx="55" formatCode="General">
                  <c:v>3.4</c:v>
                </c:pt>
                <c:pt idx="56" formatCode="General">
                  <c:v>2.7</c:v>
                </c:pt>
                <c:pt idx="57" formatCode="General">
                  <c:v>2.5</c:v>
                </c:pt>
                <c:pt idx="58" formatCode="General">
                  <c:v>2.4</c:v>
                </c:pt>
                <c:pt idx="59" formatCode="General">
                  <c:v>2.2999999999999998</c:v>
                </c:pt>
                <c:pt idx="60" formatCode="General">
                  <c:v>2.4</c:v>
                </c:pt>
                <c:pt idx="61" formatCode="General">
                  <c:v>2.4</c:v>
                </c:pt>
                <c:pt idx="62" formatCode="General">
                  <c:v>2.2000000000000002</c:v>
                </c:pt>
                <c:pt idx="63" formatCode="General">
                  <c:v>2.6</c:v>
                </c:pt>
                <c:pt idx="64" formatCode="General">
                  <c:v>2.9</c:v>
                </c:pt>
              </c:numCache>
            </c:numRef>
          </c:val>
          <c:smooth val="0"/>
          <c:extLst>
            <c:ext xmlns:c16="http://schemas.microsoft.com/office/drawing/2014/chart" uri="{C3380CC4-5D6E-409C-BE32-E72D297353CC}">
              <c16:uniqueId val="{00000001-AFED-48FF-BF69-3AE83C7C68A5}"/>
            </c:ext>
          </c:extLst>
        </c:ser>
        <c:ser>
          <c:idx val="1"/>
          <c:order val="1"/>
          <c:tx>
            <c:strRef>
              <c:f>'c3-8'!$C$12</c:f>
              <c:strCache>
                <c:ptCount val="1"/>
                <c:pt idx="0">
                  <c:v>Csehország</c:v>
                </c:pt>
              </c:strCache>
            </c:strRef>
          </c:tx>
          <c:spPr>
            <a:ln w="25400">
              <a:solidFill>
                <a:schemeClr val="accent1"/>
              </a:solidFill>
              <a:prstDash val="sysDash"/>
            </a:ln>
          </c:spPr>
          <c:marker>
            <c:symbol val="none"/>
          </c:marker>
          <c:cat>
            <c:numRef>
              <c:f>'c3-8'!$A$14:$A$78</c:f>
              <c:numCache>
                <c:formatCode>m/d/yyyy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numCache>
            </c:numRef>
          </c:cat>
          <c:val>
            <c:numRef>
              <c:f>'c3-8'!$C$14:$C$78</c:f>
              <c:numCache>
                <c:formatCode>#\ ##0.0</c:formatCode>
                <c:ptCount val="65"/>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pt idx="50" formatCode="General">
                  <c:v>3.1</c:v>
                </c:pt>
                <c:pt idx="51" formatCode="General">
                  <c:v>2.8</c:v>
                </c:pt>
                <c:pt idx="52" formatCode="General">
                  <c:v>3.1</c:v>
                </c:pt>
                <c:pt idx="53" formatCode="General">
                  <c:v>3.2</c:v>
                </c:pt>
                <c:pt idx="54" formatCode="General">
                  <c:v>3.3</c:v>
                </c:pt>
                <c:pt idx="55" formatCode="General">
                  <c:v>3.3</c:v>
                </c:pt>
                <c:pt idx="56" formatCode="General">
                  <c:v>3.3</c:v>
                </c:pt>
                <c:pt idx="57" formatCode="General">
                  <c:v>3.1</c:v>
                </c:pt>
                <c:pt idx="58" formatCode="General">
                  <c:v>3.3</c:v>
                </c:pt>
                <c:pt idx="59" formatCode="General">
                  <c:v>3.2</c:v>
                </c:pt>
                <c:pt idx="60" formatCode="General">
                  <c:v>3</c:v>
                </c:pt>
                <c:pt idx="61" formatCode="General">
                  <c:v>2.4</c:v>
                </c:pt>
                <c:pt idx="62" formatCode="General">
                  <c:v>2.5</c:v>
                </c:pt>
                <c:pt idx="63" formatCode="General">
                  <c:v>2.6</c:v>
                </c:pt>
                <c:pt idx="64" formatCode="General">
                  <c:v>2.7</c:v>
                </c:pt>
              </c:numCache>
            </c:numRef>
          </c:val>
          <c:smooth val="0"/>
          <c:extLst>
            <c:ext xmlns:c16="http://schemas.microsoft.com/office/drawing/2014/chart" uri="{C3380CC4-5D6E-409C-BE32-E72D297353CC}">
              <c16:uniqueId val="{00000002-AFED-48FF-BF69-3AE83C7C68A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'c3-8'!$D$12</c:f>
              <c:strCache>
                <c:ptCount val="1"/>
                <c:pt idx="0">
                  <c:v>Lengyelország</c:v>
                </c:pt>
              </c:strCache>
            </c:strRef>
          </c:tx>
          <c:spPr>
            <a:ln w="25400">
              <a:solidFill>
                <a:schemeClr val="tx2"/>
              </a:solidFill>
            </a:ln>
          </c:spPr>
          <c:marker>
            <c:symbol val="none"/>
          </c:marker>
          <c:cat>
            <c:numRef>
              <c:f>'c3-8'!$A$14:$A$78</c:f>
              <c:numCache>
                <c:formatCode>m/d/yyyy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numCache>
            </c:numRef>
          </c:cat>
          <c:val>
            <c:numRef>
              <c:f>'c3-8'!$D$14:$D$78</c:f>
              <c:numCache>
                <c:formatCode>#\ ##0.0</c:formatCode>
                <c:ptCount val="65"/>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pt idx="50" formatCode="General">
                  <c:v>3.1</c:v>
                </c:pt>
                <c:pt idx="51" formatCode="General">
                  <c:v>2.8</c:v>
                </c:pt>
                <c:pt idx="52" formatCode="General">
                  <c:v>4.5999999999999996</c:v>
                </c:pt>
                <c:pt idx="53" formatCode="General">
                  <c:v>4.9000000000000004</c:v>
                </c:pt>
                <c:pt idx="54" formatCode="General">
                  <c:v>5</c:v>
                </c:pt>
                <c:pt idx="55" formatCode="General">
                  <c:v>4.9000000000000004</c:v>
                </c:pt>
                <c:pt idx="56" formatCode="General">
                  <c:v>5</c:v>
                </c:pt>
                <c:pt idx="57" formatCode="General">
                  <c:v>5.0999999999999996</c:v>
                </c:pt>
                <c:pt idx="58" formatCode="General">
                  <c:v>5</c:v>
                </c:pt>
                <c:pt idx="59" formatCode="General">
                  <c:v>4.8</c:v>
                </c:pt>
                <c:pt idx="60" formatCode="General">
                  <c:v>5.0999999999999996</c:v>
                </c:pt>
                <c:pt idx="61" formatCode="General">
                  <c:v>5.2</c:v>
                </c:pt>
                <c:pt idx="62" formatCode="General">
                  <c:v>5.2</c:v>
                </c:pt>
                <c:pt idx="63" formatCode="General">
                  <c:v>5.2</c:v>
                </c:pt>
                <c:pt idx="64" formatCode="General">
                  <c:v>4.0999999999999996</c:v>
                </c:pt>
              </c:numCache>
            </c:numRef>
          </c:val>
          <c:smooth val="0"/>
          <c:extLst>
            <c:ext xmlns:c16="http://schemas.microsoft.com/office/drawing/2014/chart" uri="{C3380CC4-5D6E-409C-BE32-E72D297353CC}">
              <c16:uniqueId val="{00000003-AFED-48FF-BF69-3AE83C7C68A5}"/>
            </c:ext>
          </c:extLst>
        </c:ser>
        <c:ser>
          <c:idx val="3"/>
          <c:order val="3"/>
          <c:tx>
            <c:strRef>
              <c:f>'c3-8'!$E$12</c:f>
              <c:strCache>
                <c:ptCount val="1"/>
                <c:pt idx="0">
                  <c:v>Románia</c:v>
                </c:pt>
              </c:strCache>
            </c:strRef>
          </c:tx>
          <c:spPr>
            <a:ln>
              <a:solidFill>
                <a:schemeClr val="accent6"/>
              </a:solidFill>
              <a:prstDash val="sysDot"/>
            </a:ln>
          </c:spPr>
          <c:marker>
            <c:symbol val="none"/>
          </c:marker>
          <c:cat>
            <c:numRef>
              <c:f>'c3-8'!$A$14:$A$78</c:f>
              <c:numCache>
                <c:formatCode>m/d/yyyy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numCache>
            </c:numRef>
          </c:cat>
          <c:val>
            <c:numRef>
              <c:f>'c3-8'!$E$14:$E$78</c:f>
              <c:numCache>
                <c:formatCode>#\ ##0.0</c:formatCode>
                <c:ptCount val="65"/>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pt idx="50" formatCode="General">
                  <c:v>2.6</c:v>
                </c:pt>
                <c:pt idx="51" formatCode="General">
                  <c:v>2.2999999999999998</c:v>
                </c:pt>
                <c:pt idx="52" formatCode="General">
                  <c:v>2.2000000000000002</c:v>
                </c:pt>
                <c:pt idx="53" formatCode="General">
                  <c:v>2.2999999999999998</c:v>
                </c:pt>
                <c:pt idx="54" formatCode="General">
                  <c:v>2.5</c:v>
                </c:pt>
                <c:pt idx="55" formatCode="General">
                  <c:v>2.6</c:v>
                </c:pt>
                <c:pt idx="56" formatCode="General">
                  <c:v>2.2999999999999998</c:v>
                </c:pt>
                <c:pt idx="57" formatCode="General">
                  <c:v>2.2000000000000002</c:v>
                </c:pt>
                <c:pt idx="58" formatCode="General">
                  <c:v>2.1</c:v>
                </c:pt>
                <c:pt idx="59" formatCode="General">
                  <c:v>2.5</c:v>
                </c:pt>
                <c:pt idx="60" formatCode="General">
                  <c:v>1.8</c:v>
                </c:pt>
                <c:pt idx="61" formatCode="General">
                  <c:v>2.2000000000000002</c:v>
                </c:pt>
                <c:pt idx="62" formatCode="General">
                  <c:v>2.2999999999999998</c:v>
                </c:pt>
                <c:pt idx="63" formatCode="General">
                  <c:v>2.5</c:v>
                </c:pt>
                <c:pt idx="64" formatCode="General">
                  <c:v>2.5</c:v>
                </c:pt>
              </c:numCache>
            </c:numRef>
          </c:val>
          <c:smooth val="0"/>
          <c:extLst>
            <c:ext xmlns:c16="http://schemas.microsoft.com/office/drawing/2014/chart" uri="{C3380CC4-5D6E-409C-BE32-E72D297353CC}">
              <c16:uniqueId val="{00000001-DBD6-403F-AD8F-1DB6FF173206}"/>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5.5"/>
          <c:min val="-0.5"/>
        </c:scaling>
        <c:delete val="0"/>
        <c:axPos val="l"/>
        <c:majorGridlines>
          <c:spPr>
            <a:ln w="9525">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5.5"/>
          <c:min val="-0.5"/>
        </c:scaling>
        <c:delete val="0"/>
        <c:axPos val="r"/>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484092000174575"/>
          <c:w val="1"/>
          <c:h val="0.1151590799982542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6681185353292896"/>
        </c:manualLayout>
      </c:layout>
      <c:lineChart>
        <c:grouping val="standard"/>
        <c:varyColors val="0"/>
        <c:ser>
          <c:idx val="0"/>
          <c:order val="0"/>
          <c:tx>
            <c:strRef>
              <c:f>'c3-8'!$B$13</c:f>
              <c:strCache>
                <c:ptCount val="1"/>
                <c:pt idx="0">
                  <c:v>Hungary</c:v>
                </c:pt>
              </c:strCache>
            </c:strRef>
          </c:tx>
          <c:spPr>
            <a:ln w="25400">
              <a:solidFill>
                <a:schemeClr val="accent3"/>
              </a:solidFill>
              <a:prstDash val="solid"/>
            </a:ln>
          </c:spPr>
          <c:marker>
            <c:symbol val="none"/>
          </c:marker>
          <c:cat>
            <c:numRef>
              <c:f>'c3-8'!$A$14:$A$78</c:f>
              <c:numCache>
                <c:formatCode>m/d/yyyy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numCache>
            </c:numRef>
          </c:cat>
          <c:val>
            <c:numRef>
              <c:f>'c3-8'!$B$14:$B$78</c:f>
              <c:numCache>
                <c:formatCode>#\ ##0.0</c:formatCode>
                <c:ptCount val="65"/>
                <c:pt idx="0">
                  <c:v>1.7</c:v>
                </c:pt>
                <c:pt idx="1">
                  <c:v>1.6</c:v>
                </c:pt>
                <c:pt idx="2">
                  <c:v>1.6</c:v>
                </c:pt>
                <c:pt idx="3">
                  <c:v>1.7</c:v>
                </c:pt>
                <c:pt idx="4">
                  <c:v>1.5</c:v>
                </c:pt>
                <c:pt idx="5">
                  <c:v>1.5</c:v>
                </c:pt>
                <c:pt idx="6">
                  <c:v>1.4</c:v>
                </c:pt>
                <c:pt idx="7">
                  <c:v>1.3</c:v>
                </c:pt>
                <c:pt idx="8">
                  <c:v>1.4</c:v>
                </c:pt>
                <c:pt idx="9">
                  <c:v>1.4</c:v>
                </c:pt>
                <c:pt idx="10">
                  <c:v>1.3</c:v>
                </c:pt>
                <c:pt idx="11">
                  <c:v>1.5</c:v>
                </c:pt>
                <c:pt idx="12">
                  <c:v>1.3</c:v>
                </c:pt>
                <c:pt idx="13">
                  <c:v>1.3</c:v>
                </c:pt>
                <c:pt idx="14">
                  <c:v>1.3</c:v>
                </c:pt>
                <c:pt idx="15">
                  <c:v>1.4</c:v>
                </c:pt>
                <c:pt idx="16">
                  <c:v>1.3</c:v>
                </c:pt>
                <c:pt idx="17">
                  <c:v>1.4</c:v>
                </c:pt>
                <c:pt idx="18">
                  <c:v>1.6</c:v>
                </c:pt>
                <c:pt idx="19">
                  <c:v>1.6</c:v>
                </c:pt>
                <c:pt idx="20">
                  <c:v>1.5</c:v>
                </c:pt>
                <c:pt idx="21">
                  <c:v>1.2</c:v>
                </c:pt>
                <c:pt idx="22">
                  <c:v>1.1000000000000001</c:v>
                </c:pt>
                <c:pt idx="23">
                  <c:v>1.2</c:v>
                </c:pt>
                <c:pt idx="24">
                  <c:v>1</c:v>
                </c:pt>
                <c:pt idx="25">
                  <c:v>1</c:v>
                </c:pt>
                <c:pt idx="26">
                  <c:v>1.1000000000000001</c:v>
                </c:pt>
                <c:pt idx="27">
                  <c:v>1.2</c:v>
                </c:pt>
                <c:pt idx="28">
                  <c:v>1.5</c:v>
                </c:pt>
                <c:pt idx="29">
                  <c:v>1.4</c:v>
                </c:pt>
                <c:pt idx="30">
                  <c:v>1.5</c:v>
                </c:pt>
                <c:pt idx="31">
                  <c:v>1.6</c:v>
                </c:pt>
                <c:pt idx="32">
                  <c:v>1.9</c:v>
                </c:pt>
                <c:pt idx="33">
                  <c:v>2.1</c:v>
                </c:pt>
                <c:pt idx="34">
                  <c:v>2.4</c:v>
                </c:pt>
                <c:pt idx="35">
                  <c:v>2.2999999999999998</c:v>
                </c:pt>
                <c:pt idx="36">
                  <c:v>2.7</c:v>
                </c:pt>
                <c:pt idx="37">
                  <c:v>2.8</c:v>
                </c:pt>
                <c:pt idx="38">
                  <c:v>2.9</c:v>
                </c:pt>
                <c:pt idx="39">
                  <c:v>2.8</c:v>
                </c:pt>
                <c:pt idx="40">
                  <c:v>3.1</c:v>
                </c:pt>
                <c:pt idx="41" formatCode="0.0">
                  <c:v>3.1</c:v>
                </c:pt>
                <c:pt idx="42" formatCode="0.0">
                  <c:v>2.8</c:v>
                </c:pt>
                <c:pt idx="43" formatCode="0.0">
                  <c:v>2.8</c:v>
                </c:pt>
                <c:pt idx="44" formatCode="0.0">
                  <c:v>2.9</c:v>
                </c:pt>
                <c:pt idx="45" formatCode="0.0">
                  <c:v>2.9</c:v>
                </c:pt>
                <c:pt idx="46" formatCode="0.0">
                  <c:v>2.9</c:v>
                </c:pt>
                <c:pt idx="47" formatCode="General">
                  <c:v>2.8</c:v>
                </c:pt>
                <c:pt idx="48" formatCode="General">
                  <c:v>3</c:v>
                </c:pt>
                <c:pt idx="49" formatCode="General">
                  <c:v>3.1</c:v>
                </c:pt>
                <c:pt idx="50" formatCode="General">
                  <c:v>3.1</c:v>
                </c:pt>
                <c:pt idx="51" formatCode="General">
                  <c:v>2.8</c:v>
                </c:pt>
                <c:pt idx="52" formatCode="General">
                  <c:v>2.5</c:v>
                </c:pt>
                <c:pt idx="53" formatCode="General">
                  <c:v>2.5</c:v>
                </c:pt>
                <c:pt idx="54" formatCode="General">
                  <c:v>3.4</c:v>
                </c:pt>
                <c:pt idx="55" formatCode="General">
                  <c:v>3.4</c:v>
                </c:pt>
                <c:pt idx="56" formatCode="General">
                  <c:v>2.7</c:v>
                </c:pt>
                <c:pt idx="57" formatCode="General">
                  <c:v>2.5</c:v>
                </c:pt>
                <c:pt idx="58" formatCode="General">
                  <c:v>2.4</c:v>
                </c:pt>
                <c:pt idx="59" formatCode="General">
                  <c:v>2.2999999999999998</c:v>
                </c:pt>
                <c:pt idx="60" formatCode="General">
                  <c:v>2.4</c:v>
                </c:pt>
                <c:pt idx="61" formatCode="General">
                  <c:v>2.4</c:v>
                </c:pt>
                <c:pt idx="62" formatCode="General">
                  <c:v>2.2000000000000002</c:v>
                </c:pt>
                <c:pt idx="63" formatCode="General">
                  <c:v>2.6</c:v>
                </c:pt>
                <c:pt idx="64" formatCode="General">
                  <c:v>2.9</c:v>
                </c:pt>
              </c:numCache>
            </c:numRef>
          </c:val>
          <c:smooth val="0"/>
          <c:extLst>
            <c:ext xmlns:c16="http://schemas.microsoft.com/office/drawing/2014/chart" uri="{C3380CC4-5D6E-409C-BE32-E72D297353CC}">
              <c16:uniqueId val="{00000000-F554-4E9E-B98C-9C33217225BE}"/>
            </c:ext>
          </c:extLst>
        </c:ser>
        <c:ser>
          <c:idx val="1"/>
          <c:order val="1"/>
          <c:tx>
            <c:strRef>
              <c:f>'c3-8'!$C$13</c:f>
              <c:strCache>
                <c:ptCount val="1"/>
                <c:pt idx="0">
                  <c:v>Czech Republic</c:v>
                </c:pt>
              </c:strCache>
            </c:strRef>
          </c:tx>
          <c:spPr>
            <a:ln w="25400">
              <a:solidFill>
                <a:schemeClr val="accent1"/>
              </a:solidFill>
              <a:prstDash val="sysDash"/>
            </a:ln>
          </c:spPr>
          <c:marker>
            <c:symbol val="none"/>
          </c:marker>
          <c:cat>
            <c:numRef>
              <c:f>'c3-8'!$A$14:$A$78</c:f>
              <c:numCache>
                <c:formatCode>m/d/yyyy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numCache>
            </c:numRef>
          </c:cat>
          <c:val>
            <c:numRef>
              <c:f>'c3-8'!$C$14:$C$78</c:f>
              <c:numCache>
                <c:formatCode>#\ ##0.0</c:formatCode>
                <c:ptCount val="65"/>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pt idx="50" formatCode="General">
                  <c:v>3.1</c:v>
                </c:pt>
                <c:pt idx="51" formatCode="General">
                  <c:v>2.8</c:v>
                </c:pt>
                <c:pt idx="52" formatCode="General">
                  <c:v>3.1</c:v>
                </c:pt>
                <c:pt idx="53" formatCode="General">
                  <c:v>3.2</c:v>
                </c:pt>
                <c:pt idx="54" formatCode="General">
                  <c:v>3.3</c:v>
                </c:pt>
                <c:pt idx="55" formatCode="General">
                  <c:v>3.3</c:v>
                </c:pt>
                <c:pt idx="56" formatCode="General">
                  <c:v>3.3</c:v>
                </c:pt>
                <c:pt idx="57" formatCode="General">
                  <c:v>3.1</c:v>
                </c:pt>
                <c:pt idx="58" formatCode="General">
                  <c:v>3.3</c:v>
                </c:pt>
                <c:pt idx="59" formatCode="General">
                  <c:v>3.2</c:v>
                </c:pt>
                <c:pt idx="60" formatCode="General">
                  <c:v>3</c:v>
                </c:pt>
                <c:pt idx="61" formatCode="General">
                  <c:v>2.4</c:v>
                </c:pt>
                <c:pt idx="62" formatCode="General">
                  <c:v>2.5</c:v>
                </c:pt>
                <c:pt idx="63" formatCode="General">
                  <c:v>2.6</c:v>
                </c:pt>
                <c:pt idx="64" formatCode="General">
                  <c:v>2.7</c:v>
                </c:pt>
              </c:numCache>
            </c:numRef>
          </c:val>
          <c:smooth val="0"/>
          <c:extLst>
            <c:ext xmlns:c16="http://schemas.microsoft.com/office/drawing/2014/chart" uri="{C3380CC4-5D6E-409C-BE32-E72D297353CC}">
              <c16:uniqueId val="{00000001-F554-4E9E-B98C-9C33217225BE}"/>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'c3-8'!$D$13</c:f>
              <c:strCache>
                <c:ptCount val="1"/>
                <c:pt idx="0">
                  <c:v>Poland</c:v>
                </c:pt>
              </c:strCache>
            </c:strRef>
          </c:tx>
          <c:spPr>
            <a:ln w="25400">
              <a:solidFill>
                <a:schemeClr val="tx2"/>
              </a:solidFill>
            </a:ln>
          </c:spPr>
          <c:marker>
            <c:symbol val="none"/>
          </c:marker>
          <c:cat>
            <c:numRef>
              <c:f>'c3-8'!$A$14:$A$78</c:f>
              <c:numCache>
                <c:formatCode>m/d/yyyy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numCache>
            </c:numRef>
          </c:cat>
          <c:val>
            <c:numRef>
              <c:f>'c3-8'!$D$14:$D$78</c:f>
              <c:numCache>
                <c:formatCode>#\ ##0.0</c:formatCode>
                <c:ptCount val="65"/>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pt idx="50" formatCode="General">
                  <c:v>3.1</c:v>
                </c:pt>
                <c:pt idx="51" formatCode="General">
                  <c:v>2.8</c:v>
                </c:pt>
                <c:pt idx="52" formatCode="General">
                  <c:v>4.5999999999999996</c:v>
                </c:pt>
                <c:pt idx="53" formatCode="General">
                  <c:v>4.9000000000000004</c:v>
                </c:pt>
                <c:pt idx="54" formatCode="General">
                  <c:v>5</c:v>
                </c:pt>
                <c:pt idx="55" formatCode="General">
                  <c:v>4.9000000000000004</c:v>
                </c:pt>
                <c:pt idx="56" formatCode="General">
                  <c:v>5</c:v>
                </c:pt>
                <c:pt idx="57" formatCode="General">
                  <c:v>5.0999999999999996</c:v>
                </c:pt>
                <c:pt idx="58" formatCode="General">
                  <c:v>5</c:v>
                </c:pt>
                <c:pt idx="59" formatCode="General">
                  <c:v>4.8</c:v>
                </c:pt>
                <c:pt idx="60" formatCode="General">
                  <c:v>5.0999999999999996</c:v>
                </c:pt>
                <c:pt idx="61" formatCode="General">
                  <c:v>5.2</c:v>
                </c:pt>
                <c:pt idx="62" formatCode="General">
                  <c:v>5.2</c:v>
                </c:pt>
                <c:pt idx="63" formatCode="General">
                  <c:v>5.2</c:v>
                </c:pt>
                <c:pt idx="64" formatCode="General">
                  <c:v>4.0999999999999996</c:v>
                </c:pt>
              </c:numCache>
            </c:numRef>
          </c:val>
          <c:smooth val="0"/>
          <c:extLst>
            <c:ext xmlns:c16="http://schemas.microsoft.com/office/drawing/2014/chart" uri="{C3380CC4-5D6E-409C-BE32-E72D297353CC}">
              <c16:uniqueId val="{00000002-F554-4E9E-B98C-9C33217225BE}"/>
            </c:ext>
          </c:extLst>
        </c:ser>
        <c:ser>
          <c:idx val="3"/>
          <c:order val="3"/>
          <c:tx>
            <c:strRef>
              <c:f>'c3-8'!$E$13</c:f>
              <c:strCache>
                <c:ptCount val="1"/>
                <c:pt idx="0">
                  <c:v>Romania</c:v>
                </c:pt>
              </c:strCache>
            </c:strRef>
          </c:tx>
          <c:spPr>
            <a:ln>
              <a:solidFill>
                <a:schemeClr val="accent6"/>
              </a:solidFill>
              <a:prstDash val="sysDot"/>
            </a:ln>
          </c:spPr>
          <c:marker>
            <c:symbol val="none"/>
          </c:marker>
          <c:cat>
            <c:numRef>
              <c:f>'c3-8'!$A$14:$A$78</c:f>
              <c:numCache>
                <c:formatCode>m/d/yyyy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44074</c:v>
                </c:pt>
                <c:pt idx="56" formatCode="yyyy\.\ mm\.\ dd\.">
                  <c:v>44104</c:v>
                </c:pt>
                <c:pt idx="57" formatCode="yyyy\.\ mm\.\ dd\.">
                  <c:v>44135</c:v>
                </c:pt>
                <c:pt idx="58" formatCode="yyyy\.\ mm\.\ dd\.">
                  <c:v>44165</c:v>
                </c:pt>
                <c:pt idx="59" formatCode="yyyy\.\ mm\.\ dd\.">
                  <c:v>44196</c:v>
                </c:pt>
                <c:pt idx="60" formatCode="yyyy\.\ mm\.\ dd\.">
                  <c:v>44227</c:v>
                </c:pt>
                <c:pt idx="61" formatCode="yyyy\.\ mm\.\ dd\.">
                  <c:v>44255</c:v>
                </c:pt>
                <c:pt idx="62" formatCode="yyyy\.\ mm\.\ dd\.">
                  <c:v>44286</c:v>
                </c:pt>
                <c:pt idx="63" formatCode="yyyy\.\ mm\.\ dd\.">
                  <c:v>44316</c:v>
                </c:pt>
                <c:pt idx="64" formatCode="yyyy\.\ mm\.\ dd\.">
                  <c:v>44347</c:v>
                </c:pt>
              </c:numCache>
            </c:numRef>
          </c:cat>
          <c:val>
            <c:numRef>
              <c:f>'c3-8'!$E$14:$E$78</c:f>
              <c:numCache>
                <c:formatCode>#\ ##0.0</c:formatCode>
                <c:ptCount val="65"/>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pt idx="50" formatCode="General">
                  <c:v>2.6</c:v>
                </c:pt>
                <c:pt idx="51" formatCode="General">
                  <c:v>2.2999999999999998</c:v>
                </c:pt>
                <c:pt idx="52" formatCode="General">
                  <c:v>2.2000000000000002</c:v>
                </c:pt>
                <c:pt idx="53" formatCode="General">
                  <c:v>2.2999999999999998</c:v>
                </c:pt>
                <c:pt idx="54" formatCode="General">
                  <c:v>2.5</c:v>
                </c:pt>
                <c:pt idx="55" formatCode="General">
                  <c:v>2.6</c:v>
                </c:pt>
                <c:pt idx="56" formatCode="General">
                  <c:v>2.2999999999999998</c:v>
                </c:pt>
                <c:pt idx="57" formatCode="General">
                  <c:v>2.2000000000000002</c:v>
                </c:pt>
                <c:pt idx="58" formatCode="General">
                  <c:v>2.1</c:v>
                </c:pt>
                <c:pt idx="59" formatCode="General">
                  <c:v>2.5</c:v>
                </c:pt>
                <c:pt idx="60" formatCode="General">
                  <c:v>1.8</c:v>
                </c:pt>
                <c:pt idx="61" formatCode="General">
                  <c:v>2.2000000000000002</c:v>
                </c:pt>
                <c:pt idx="62" formatCode="General">
                  <c:v>2.2999999999999998</c:v>
                </c:pt>
                <c:pt idx="63" formatCode="General">
                  <c:v>2.5</c:v>
                </c:pt>
                <c:pt idx="64" formatCode="General">
                  <c:v>2.5</c:v>
                </c:pt>
              </c:numCache>
            </c:numRef>
          </c:val>
          <c:smooth val="0"/>
          <c:extLst>
            <c:ext xmlns:c16="http://schemas.microsoft.com/office/drawing/2014/chart" uri="{C3380CC4-5D6E-409C-BE32-E72D297353CC}">
              <c16:uniqueId val="{00000003-F554-4E9E-B98C-9C33217225BE}"/>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4347"/>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5.5"/>
          <c:min val="-0.5"/>
        </c:scaling>
        <c:delete val="0"/>
        <c:axPos val="l"/>
        <c:majorGridlines>
          <c:spPr>
            <a:ln w="9525">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5.5"/>
          <c:min val="-0.5"/>
        </c:scaling>
        <c:delete val="0"/>
        <c:axPos val="r"/>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8484092000174575"/>
          <c:w val="1"/>
          <c:h val="0.1151590799982542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14616402116396E-2"/>
          <c:y val="9.7217881944444445E-2"/>
          <c:w val="0.87833465608465611"/>
          <c:h val="0.72752083333333328"/>
        </c:manualLayout>
      </c:layout>
      <c:barChart>
        <c:barDir val="col"/>
        <c:grouping val="clustered"/>
        <c:varyColors val="0"/>
        <c:ser>
          <c:idx val="0"/>
          <c:order val="0"/>
          <c:tx>
            <c:strRef>
              <c:f>'c3-9'!$C$12</c:f>
              <c:strCache>
                <c:ptCount val="1"/>
                <c:pt idx="0">
                  <c:v>2021. I. n.év</c:v>
                </c:pt>
              </c:strCache>
            </c:strRef>
          </c:tx>
          <c:spPr>
            <a:solidFill>
              <a:schemeClr val="accent1"/>
            </a:solidFill>
            <a:ln w="25400">
              <a:noFill/>
            </a:ln>
            <a:effectLst/>
          </c:spPr>
          <c:invertIfNegative val="0"/>
          <c:dPt>
            <c:idx val="8"/>
            <c:invertIfNegative val="0"/>
            <c:bubble3D val="0"/>
            <c:spPr>
              <a:solidFill>
                <a:schemeClr val="accent1"/>
              </a:solidFill>
              <a:ln w="25400">
                <a:noFill/>
              </a:ln>
              <a:effectLst/>
            </c:spPr>
            <c:extLst>
              <c:ext xmlns:c16="http://schemas.microsoft.com/office/drawing/2014/chart" uri="{C3380CC4-5D6E-409C-BE32-E72D297353CC}">
                <c16:uniqueId val="{00000001-4273-4BAA-B56E-84A225B6B2BF}"/>
              </c:ext>
            </c:extLst>
          </c:dPt>
          <c:dPt>
            <c:idx val="9"/>
            <c:invertIfNegative val="0"/>
            <c:bubble3D val="0"/>
            <c:spPr>
              <a:solidFill>
                <a:schemeClr val="accent1"/>
              </a:solidFill>
              <a:ln w="25400" cap="rnd">
                <a:noFill/>
                <a:round/>
              </a:ln>
              <a:effectLst/>
            </c:spPr>
            <c:extLst>
              <c:ext xmlns:c16="http://schemas.microsoft.com/office/drawing/2014/chart" uri="{C3380CC4-5D6E-409C-BE32-E72D297353CC}">
                <c16:uniqueId val="{00000003-4273-4BAA-B56E-84A225B6B2BF}"/>
              </c:ext>
            </c:extLst>
          </c:dPt>
          <c:dPt>
            <c:idx val="12"/>
            <c:invertIfNegative val="0"/>
            <c:bubble3D val="0"/>
            <c:spPr>
              <a:solidFill>
                <a:schemeClr val="tx2"/>
              </a:solidFill>
              <a:ln w="25400">
                <a:noFill/>
              </a:ln>
              <a:effectLst/>
            </c:spPr>
            <c:extLst>
              <c:ext xmlns:c16="http://schemas.microsoft.com/office/drawing/2014/chart" uri="{C3380CC4-5D6E-409C-BE32-E72D297353CC}">
                <c16:uniqueId val="{0000000E-90ED-46F7-8D4D-50F7F471573C}"/>
              </c:ext>
            </c:extLst>
          </c:dPt>
          <c:dPt>
            <c:idx val="14"/>
            <c:invertIfNegative val="0"/>
            <c:bubble3D val="0"/>
            <c:spPr>
              <a:solidFill>
                <a:schemeClr val="tx2"/>
              </a:solidFill>
              <a:ln w="25400">
                <a:noFill/>
              </a:ln>
              <a:effectLst/>
            </c:spPr>
            <c:extLst>
              <c:ext xmlns:c16="http://schemas.microsoft.com/office/drawing/2014/chart" uri="{C3380CC4-5D6E-409C-BE32-E72D297353CC}">
                <c16:uniqueId val="{0000000F-90ED-46F7-8D4D-50F7F471573C}"/>
              </c:ext>
            </c:extLst>
          </c:dPt>
          <c:dPt>
            <c:idx val="15"/>
            <c:invertIfNegative val="0"/>
            <c:bubble3D val="0"/>
            <c:extLst>
              <c:ext xmlns:c16="http://schemas.microsoft.com/office/drawing/2014/chart" uri="{C3380CC4-5D6E-409C-BE32-E72D297353CC}">
                <c16:uniqueId val="{00000004-4273-4BAA-B56E-84A225B6B2BF}"/>
              </c:ext>
            </c:extLst>
          </c:dPt>
          <c:dPt>
            <c:idx val="17"/>
            <c:invertIfNegative val="0"/>
            <c:bubble3D val="0"/>
            <c:spPr>
              <a:solidFill>
                <a:schemeClr val="accent1"/>
              </a:solidFill>
              <a:ln w="25400">
                <a:noFill/>
              </a:ln>
              <a:effectLst/>
            </c:spPr>
            <c:extLst>
              <c:ext xmlns:c16="http://schemas.microsoft.com/office/drawing/2014/chart" uri="{C3380CC4-5D6E-409C-BE32-E72D297353CC}">
                <c16:uniqueId val="{00000006-4273-4BAA-B56E-84A225B6B2BF}"/>
              </c:ext>
            </c:extLst>
          </c:dPt>
          <c:dPt>
            <c:idx val="18"/>
            <c:invertIfNegative val="0"/>
            <c:bubble3D val="0"/>
            <c:spPr>
              <a:solidFill>
                <a:schemeClr val="accent1"/>
              </a:solidFill>
              <a:ln w="25400">
                <a:noFill/>
              </a:ln>
              <a:effectLst/>
            </c:spPr>
            <c:extLst>
              <c:ext xmlns:c16="http://schemas.microsoft.com/office/drawing/2014/chart" uri="{C3380CC4-5D6E-409C-BE32-E72D297353CC}">
                <c16:uniqueId val="{00000008-4273-4BAA-B56E-84A225B6B2BF}"/>
              </c:ext>
            </c:extLst>
          </c:dPt>
          <c:dPt>
            <c:idx val="19"/>
            <c:invertIfNegative val="0"/>
            <c:bubble3D val="0"/>
            <c:spPr>
              <a:solidFill>
                <a:schemeClr val="accent3"/>
              </a:solidFill>
              <a:ln w="25400">
                <a:noFill/>
              </a:ln>
              <a:effectLst/>
            </c:spPr>
            <c:extLst>
              <c:ext xmlns:c16="http://schemas.microsoft.com/office/drawing/2014/chart" uri="{C3380CC4-5D6E-409C-BE32-E72D297353CC}">
                <c16:uniqueId val="{0000000A-4273-4BAA-B56E-84A225B6B2BF}"/>
              </c:ext>
            </c:extLst>
          </c:dPt>
          <c:dPt>
            <c:idx val="20"/>
            <c:invertIfNegative val="0"/>
            <c:bubble3D val="0"/>
            <c:spPr>
              <a:solidFill>
                <a:schemeClr val="accent1"/>
              </a:solidFill>
              <a:ln w="25400">
                <a:noFill/>
              </a:ln>
              <a:effectLst/>
            </c:spPr>
            <c:extLst>
              <c:ext xmlns:c16="http://schemas.microsoft.com/office/drawing/2014/chart" uri="{C3380CC4-5D6E-409C-BE32-E72D297353CC}">
                <c16:uniqueId val="{0000000C-4273-4BAA-B56E-84A225B6B2BF}"/>
              </c:ext>
            </c:extLst>
          </c:dPt>
          <c:dLbls>
            <c:dLbl>
              <c:idx val="1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ED-46F7-8D4D-50F7F471573C}"/>
                </c:ext>
              </c:extLst>
            </c:dLbl>
            <c:dLbl>
              <c:idx val="14"/>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ED-46F7-8D4D-50F7F471573C}"/>
                </c:ext>
              </c:extLst>
            </c:dLbl>
            <c:dLbl>
              <c:idx val="19"/>
              <c:tx>
                <c:rich>
                  <a:bodyPr/>
                  <a:lstStyle/>
                  <a:p>
                    <a:fld id="{B63C624B-39E2-49FE-B6D3-B9C7550FC095}" type="VALUE">
                      <a:rPr lang="en-US">
                        <a:solidFill>
                          <a:schemeClr val="accent3"/>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4273-4BAA-B56E-84A225B6B2B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'c3-9'!$B$13:$B$41</c:f>
              <c:strCache>
                <c:ptCount val="29"/>
                <c:pt idx="0">
                  <c:v>IE</c:v>
                </c:pt>
                <c:pt idx="1">
                  <c:v>EE</c:v>
                </c:pt>
                <c:pt idx="2">
                  <c:v>LU</c:v>
                </c:pt>
                <c:pt idx="3">
                  <c:v>SI</c:v>
                </c:pt>
                <c:pt idx="4">
                  <c:v>FR</c:v>
                </c:pt>
                <c:pt idx="5">
                  <c:v>LT</c:v>
                </c:pt>
                <c:pt idx="6">
                  <c:v>SK</c:v>
                </c:pt>
                <c:pt idx="7">
                  <c:v>RO</c:v>
                </c:pt>
                <c:pt idx="8">
                  <c:v>SE</c:v>
                </c:pt>
                <c:pt idx="9">
                  <c:v>BE</c:v>
                </c:pt>
                <c:pt idx="10">
                  <c:v>IT</c:v>
                </c:pt>
                <c:pt idx="11">
                  <c:v>HR</c:v>
                </c:pt>
                <c:pt idx="12">
                  <c:v>EU-27</c:v>
                </c:pt>
                <c:pt idx="13">
                  <c:v>LV</c:v>
                </c:pt>
                <c:pt idx="14">
                  <c:v>EA</c:v>
                </c:pt>
                <c:pt idx="15">
                  <c:v>DK</c:v>
                </c:pt>
                <c:pt idx="16">
                  <c:v>PL</c:v>
                </c:pt>
                <c:pt idx="17">
                  <c:v>FI</c:v>
                </c:pt>
                <c:pt idx="18">
                  <c:v>CY</c:v>
                </c:pt>
                <c:pt idx="19">
                  <c:v>HU</c:v>
                </c:pt>
                <c:pt idx="20">
                  <c:v>BG</c:v>
                </c:pt>
                <c:pt idx="21">
                  <c:v>NL</c:v>
                </c:pt>
                <c:pt idx="22">
                  <c:v>MT</c:v>
                </c:pt>
                <c:pt idx="23">
                  <c:v>CZ</c:v>
                </c:pt>
                <c:pt idx="24">
                  <c:v>EL</c:v>
                </c:pt>
                <c:pt idx="25">
                  <c:v>DE</c:v>
                </c:pt>
                <c:pt idx="26">
                  <c:v>ES</c:v>
                </c:pt>
                <c:pt idx="27">
                  <c:v>AT</c:v>
                </c:pt>
                <c:pt idx="28">
                  <c:v>PT</c:v>
                </c:pt>
              </c:strCache>
            </c:strRef>
          </c:cat>
          <c:val>
            <c:numRef>
              <c:f>'c3-9'!$C$13:$C$41</c:f>
              <c:numCache>
                <c:formatCode>0.0</c:formatCode>
                <c:ptCount val="29"/>
                <c:pt idx="0">
                  <c:v>12.8</c:v>
                </c:pt>
                <c:pt idx="1">
                  <c:v>5</c:v>
                </c:pt>
                <c:pt idx="2">
                  <c:v>4.9000000000000004</c:v>
                </c:pt>
                <c:pt idx="3">
                  <c:v>2.2999999999999998</c:v>
                </c:pt>
                <c:pt idx="4">
                  <c:v>1.2</c:v>
                </c:pt>
                <c:pt idx="5">
                  <c:v>1.2</c:v>
                </c:pt>
                <c:pt idx="6">
                  <c:v>0.3</c:v>
                </c:pt>
                <c:pt idx="7">
                  <c:v>0</c:v>
                </c:pt>
                <c:pt idx="8">
                  <c:v>-0.1</c:v>
                </c:pt>
                <c:pt idx="9">
                  <c:v>-0.6</c:v>
                </c:pt>
                <c:pt idx="10">
                  <c:v>-0.8</c:v>
                </c:pt>
                <c:pt idx="11">
                  <c:v>-0.9</c:v>
                </c:pt>
                <c:pt idx="12">
                  <c:v>-1.2</c:v>
                </c:pt>
                <c:pt idx="13">
                  <c:v>-1.2</c:v>
                </c:pt>
                <c:pt idx="14">
                  <c:v>-1.3</c:v>
                </c:pt>
                <c:pt idx="15">
                  <c:v>-1.3</c:v>
                </c:pt>
                <c:pt idx="16">
                  <c:v>-1.4</c:v>
                </c:pt>
                <c:pt idx="17">
                  <c:v>-1.4</c:v>
                </c:pt>
                <c:pt idx="18">
                  <c:v>-1.6</c:v>
                </c:pt>
                <c:pt idx="19">
                  <c:v>-1.6</c:v>
                </c:pt>
                <c:pt idx="20">
                  <c:v>-1.8</c:v>
                </c:pt>
                <c:pt idx="21">
                  <c:v>-1.9</c:v>
                </c:pt>
                <c:pt idx="22">
                  <c:v>-2</c:v>
                </c:pt>
                <c:pt idx="23">
                  <c:v>-2.1</c:v>
                </c:pt>
                <c:pt idx="24">
                  <c:v>-2.2999999999999998</c:v>
                </c:pt>
                <c:pt idx="25" formatCode="General">
                  <c:v>-3.1</c:v>
                </c:pt>
                <c:pt idx="26" formatCode="General">
                  <c:v>-4.3</c:v>
                </c:pt>
                <c:pt idx="27" formatCode="General">
                  <c:v>-4.5</c:v>
                </c:pt>
                <c:pt idx="28" formatCode="General">
                  <c:v>-5.4</c:v>
                </c:pt>
              </c:numCache>
            </c:numRef>
          </c:val>
          <c:extLst>
            <c:ext xmlns:c16="http://schemas.microsoft.com/office/drawing/2014/chart" uri="{C3380CC4-5D6E-409C-BE32-E72D297353CC}">
              <c16:uniqueId val="{0000000D-4273-4BAA-B56E-84A225B6B2BF}"/>
            </c:ext>
          </c:extLst>
        </c:ser>
        <c:dLbls>
          <c:showLegendKey val="0"/>
          <c:showVal val="0"/>
          <c:showCatName val="0"/>
          <c:showSerName val="0"/>
          <c:showPercent val="0"/>
          <c:showBubbleSize val="0"/>
        </c:dLbls>
        <c:gapWidth val="50"/>
        <c:axId val="737232584"/>
        <c:axId val="737232912"/>
      </c:barChart>
      <c:catAx>
        <c:axId val="73723258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912"/>
        <c:crossesAt val="0"/>
        <c:auto val="1"/>
        <c:lblAlgn val="ctr"/>
        <c:lblOffset val="100"/>
        <c:tickLblSkip val="1"/>
        <c:tickMarkSkip val="1"/>
        <c:noMultiLvlLbl val="1"/>
      </c:catAx>
      <c:valAx>
        <c:axId val="737232912"/>
        <c:scaling>
          <c:orientation val="minMax"/>
          <c:min val="-6"/>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14616402116396E-2"/>
          <c:y val="9.7217881944444445E-2"/>
          <c:w val="0.87833465608465611"/>
          <c:h val="0.72752083333333328"/>
        </c:manualLayout>
      </c:layout>
      <c:barChart>
        <c:barDir val="col"/>
        <c:grouping val="clustered"/>
        <c:varyColors val="0"/>
        <c:ser>
          <c:idx val="0"/>
          <c:order val="0"/>
          <c:tx>
            <c:strRef>
              <c:f>'c3-9'!$C$11</c:f>
              <c:strCache>
                <c:ptCount val="1"/>
                <c:pt idx="0">
                  <c:v>Q1 2021</c:v>
                </c:pt>
              </c:strCache>
            </c:strRef>
          </c:tx>
          <c:spPr>
            <a:solidFill>
              <a:schemeClr val="accent1"/>
            </a:solidFill>
            <a:ln w="25400">
              <a:noFill/>
            </a:ln>
            <a:effectLst/>
          </c:spPr>
          <c:invertIfNegative val="0"/>
          <c:dPt>
            <c:idx val="8"/>
            <c:invertIfNegative val="0"/>
            <c:bubble3D val="0"/>
            <c:spPr>
              <a:solidFill>
                <a:schemeClr val="accent1"/>
              </a:solidFill>
              <a:ln w="25400">
                <a:noFill/>
              </a:ln>
              <a:effectLst/>
            </c:spPr>
            <c:extLst>
              <c:ext xmlns:c16="http://schemas.microsoft.com/office/drawing/2014/chart" uri="{C3380CC4-5D6E-409C-BE32-E72D297353CC}">
                <c16:uniqueId val="{00000001-326C-4C58-BD2E-CB5C9BDA836A}"/>
              </c:ext>
            </c:extLst>
          </c:dPt>
          <c:dPt>
            <c:idx val="9"/>
            <c:invertIfNegative val="0"/>
            <c:bubble3D val="0"/>
            <c:spPr>
              <a:solidFill>
                <a:schemeClr val="accent1"/>
              </a:solidFill>
              <a:ln w="25400" cap="rnd">
                <a:noFill/>
                <a:round/>
              </a:ln>
              <a:effectLst/>
            </c:spPr>
            <c:extLst>
              <c:ext xmlns:c16="http://schemas.microsoft.com/office/drawing/2014/chart" uri="{C3380CC4-5D6E-409C-BE32-E72D297353CC}">
                <c16:uniqueId val="{00000003-326C-4C58-BD2E-CB5C9BDA836A}"/>
              </c:ext>
            </c:extLst>
          </c:dPt>
          <c:dPt>
            <c:idx val="12"/>
            <c:invertIfNegative val="0"/>
            <c:bubble3D val="0"/>
            <c:spPr>
              <a:solidFill>
                <a:schemeClr val="tx2"/>
              </a:solidFill>
              <a:ln w="25400">
                <a:noFill/>
              </a:ln>
              <a:effectLst/>
            </c:spPr>
            <c:extLst>
              <c:ext xmlns:c16="http://schemas.microsoft.com/office/drawing/2014/chart" uri="{C3380CC4-5D6E-409C-BE32-E72D297353CC}">
                <c16:uniqueId val="{0000000E-18C5-4747-B985-56CC7C0A4B95}"/>
              </c:ext>
            </c:extLst>
          </c:dPt>
          <c:dPt>
            <c:idx val="14"/>
            <c:invertIfNegative val="0"/>
            <c:bubble3D val="0"/>
            <c:spPr>
              <a:solidFill>
                <a:schemeClr val="tx2"/>
              </a:solidFill>
              <a:ln w="25400">
                <a:noFill/>
              </a:ln>
              <a:effectLst/>
            </c:spPr>
            <c:extLst>
              <c:ext xmlns:c16="http://schemas.microsoft.com/office/drawing/2014/chart" uri="{C3380CC4-5D6E-409C-BE32-E72D297353CC}">
                <c16:uniqueId val="{0000000F-18C5-4747-B985-56CC7C0A4B95}"/>
              </c:ext>
            </c:extLst>
          </c:dPt>
          <c:dPt>
            <c:idx val="15"/>
            <c:invertIfNegative val="0"/>
            <c:bubble3D val="0"/>
            <c:extLst>
              <c:ext xmlns:c16="http://schemas.microsoft.com/office/drawing/2014/chart" uri="{C3380CC4-5D6E-409C-BE32-E72D297353CC}">
                <c16:uniqueId val="{00000004-326C-4C58-BD2E-CB5C9BDA836A}"/>
              </c:ext>
            </c:extLst>
          </c:dPt>
          <c:dPt>
            <c:idx val="17"/>
            <c:invertIfNegative val="0"/>
            <c:bubble3D val="0"/>
            <c:spPr>
              <a:solidFill>
                <a:schemeClr val="accent1"/>
              </a:solidFill>
              <a:ln w="25400">
                <a:noFill/>
              </a:ln>
              <a:effectLst/>
            </c:spPr>
            <c:extLst>
              <c:ext xmlns:c16="http://schemas.microsoft.com/office/drawing/2014/chart" uri="{C3380CC4-5D6E-409C-BE32-E72D297353CC}">
                <c16:uniqueId val="{00000006-326C-4C58-BD2E-CB5C9BDA836A}"/>
              </c:ext>
            </c:extLst>
          </c:dPt>
          <c:dPt>
            <c:idx val="18"/>
            <c:invertIfNegative val="0"/>
            <c:bubble3D val="0"/>
            <c:spPr>
              <a:solidFill>
                <a:schemeClr val="accent1"/>
              </a:solidFill>
              <a:ln w="25400">
                <a:noFill/>
              </a:ln>
              <a:effectLst/>
            </c:spPr>
            <c:extLst>
              <c:ext xmlns:c16="http://schemas.microsoft.com/office/drawing/2014/chart" uri="{C3380CC4-5D6E-409C-BE32-E72D297353CC}">
                <c16:uniqueId val="{00000008-326C-4C58-BD2E-CB5C9BDA836A}"/>
              </c:ext>
            </c:extLst>
          </c:dPt>
          <c:dPt>
            <c:idx val="19"/>
            <c:invertIfNegative val="0"/>
            <c:bubble3D val="0"/>
            <c:spPr>
              <a:solidFill>
                <a:schemeClr val="accent3"/>
              </a:solidFill>
              <a:ln w="25400">
                <a:noFill/>
              </a:ln>
              <a:effectLst/>
            </c:spPr>
            <c:extLst>
              <c:ext xmlns:c16="http://schemas.microsoft.com/office/drawing/2014/chart" uri="{C3380CC4-5D6E-409C-BE32-E72D297353CC}">
                <c16:uniqueId val="{0000000A-326C-4C58-BD2E-CB5C9BDA836A}"/>
              </c:ext>
            </c:extLst>
          </c:dPt>
          <c:dPt>
            <c:idx val="20"/>
            <c:invertIfNegative val="0"/>
            <c:bubble3D val="0"/>
            <c:spPr>
              <a:solidFill>
                <a:schemeClr val="accent1"/>
              </a:solidFill>
              <a:ln w="25400">
                <a:noFill/>
              </a:ln>
              <a:effectLst/>
            </c:spPr>
            <c:extLst>
              <c:ext xmlns:c16="http://schemas.microsoft.com/office/drawing/2014/chart" uri="{C3380CC4-5D6E-409C-BE32-E72D297353CC}">
                <c16:uniqueId val="{0000000C-326C-4C58-BD2E-CB5C9BDA836A}"/>
              </c:ext>
            </c:extLst>
          </c:dPt>
          <c:dLbls>
            <c:dLbl>
              <c:idx val="12"/>
              <c:tx>
                <c:rich>
                  <a:bodyPr/>
                  <a:lstStyle/>
                  <a:p>
                    <a:fld id="{B50DF25E-C321-4A96-B7B7-E25132F70D56}" type="VALUE">
                      <a:rPr lang="en-US">
                        <a:solidFill>
                          <a:schemeClr val="tx2"/>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18C5-4747-B985-56CC7C0A4B95}"/>
                </c:ext>
              </c:extLst>
            </c:dLbl>
            <c:dLbl>
              <c:idx val="14"/>
              <c:tx>
                <c:rich>
                  <a:bodyPr/>
                  <a:lstStyle/>
                  <a:p>
                    <a:fld id="{3E50A251-CB89-4F86-ADB1-590A7AD6AD62}" type="VALUE">
                      <a:rPr lang="en-US">
                        <a:solidFill>
                          <a:schemeClr val="tx2"/>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18C5-4747-B985-56CC7C0A4B95}"/>
                </c:ext>
              </c:extLst>
            </c:dLbl>
            <c:dLbl>
              <c:idx val="19"/>
              <c:tx>
                <c:rich>
                  <a:bodyPr/>
                  <a:lstStyle/>
                  <a:p>
                    <a:fld id="{B63F9386-86C7-4F54-878B-2B3C6FEAE0C6}" type="VALUE">
                      <a:rPr lang="en-US">
                        <a:solidFill>
                          <a:schemeClr val="accent3"/>
                        </a:solidFill>
                      </a:rPr>
                      <a:pPr/>
                      <a:t>[VALUE]</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326C-4C58-BD2E-CB5C9BDA836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'c3-9'!$B$13:$B$41</c:f>
              <c:strCache>
                <c:ptCount val="29"/>
                <c:pt idx="0">
                  <c:v>IE</c:v>
                </c:pt>
                <c:pt idx="1">
                  <c:v>EE</c:v>
                </c:pt>
                <c:pt idx="2">
                  <c:v>LU</c:v>
                </c:pt>
                <c:pt idx="3">
                  <c:v>SI</c:v>
                </c:pt>
                <c:pt idx="4">
                  <c:v>FR</c:v>
                </c:pt>
                <c:pt idx="5">
                  <c:v>LT</c:v>
                </c:pt>
                <c:pt idx="6">
                  <c:v>SK</c:v>
                </c:pt>
                <c:pt idx="7">
                  <c:v>RO</c:v>
                </c:pt>
                <c:pt idx="8">
                  <c:v>SE</c:v>
                </c:pt>
                <c:pt idx="9">
                  <c:v>BE</c:v>
                </c:pt>
                <c:pt idx="10">
                  <c:v>IT</c:v>
                </c:pt>
                <c:pt idx="11">
                  <c:v>HR</c:v>
                </c:pt>
                <c:pt idx="12">
                  <c:v>EU-27</c:v>
                </c:pt>
                <c:pt idx="13">
                  <c:v>LV</c:v>
                </c:pt>
                <c:pt idx="14">
                  <c:v>EA</c:v>
                </c:pt>
                <c:pt idx="15">
                  <c:v>DK</c:v>
                </c:pt>
                <c:pt idx="16">
                  <c:v>PL</c:v>
                </c:pt>
                <c:pt idx="17">
                  <c:v>FI</c:v>
                </c:pt>
                <c:pt idx="18">
                  <c:v>CY</c:v>
                </c:pt>
                <c:pt idx="19">
                  <c:v>HU</c:v>
                </c:pt>
                <c:pt idx="20">
                  <c:v>BG</c:v>
                </c:pt>
                <c:pt idx="21">
                  <c:v>NL</c:v>
                </c:pt>
                <c:pt idx="22">
                  <c:v>MT</c:v>
                </c:pt>
                <c:pt idx="23">
                  <c:v>CZ</c:v>
                </c:pt>
                <c:pt idx="24">
                  <c:v>EL</c:v>
                </c:pt>
                <c:pt idx="25">
                  <c:v>DE</c:v>
                </c:pt>
                <c:pt idx="26">
                  <c:v>ES</c:v>
                </c:pt>
                <c:pt idx="27">
                  <c:v>AT</c:v>
                </c:pt>
                <c:pt idx="28">
                  <c:v>PT</c:v>
                </c:pt>
              </c:strCache>
            </c:strRef>
          </c:cat>
          <c:val>
            <c:numRef>
              <c:f>'c3-9'!$C$13:$C$41</c:f>
              <c:numCache>
                <c:formatCode>0.0</c:formatCode>
                <c:ptCount val="29"/>
                <c:pt idx="0">
                  <c:v>12.8</c:v>
                </c:pt>
                <c:pt idx="1">
                  <c:v>5</c:v>
                </c:pt>
                <c:pt idx="2">
                  <c:v>4.9000000000000004</c:v>
                </c:pt>
                <c:pt idx="3">
                  <c:v>2.2999999999999998</c:v>
                </c:pt>
                <c:pt idx="4">
                  <c:v>1.2</c:v>
                </c:pt>
                <c:pt idx="5">
                  <c:v>1.2</c:v>
                </c:pt>
                <c:pt idx="6">
                  <c:v>0.3</c:v>
                </c:pt>
                <c:pt idx="7">
                  <c:v>0</c:v>
                </c:pt>
                <c:pt idx="8">
                  <c:v>-0.1</c:v>
                </c:pt>
                <c:pt idx="9">
                  <c:v>-0.6</c:v>
                </c:pt>
                <c:pt idx="10">
                  <c:v>-0.8</c:v>
                </c:pt>
                <c:pt idx="11">
                  <c:v>-0.9</c:v>
                </c:pt>
                <c:pt idx="12">
                  <c:v>-1.2</c:v>
                </c:pt>
                <c:pt idx="13">
                  <c:v>-1.2</c:v>
                </c:pt>
                <c:pt idx="14">
                  <c:v>-1.3</c:v>
                </c:pt>
                <c:pt idx="15">
                  <c:v>-1.3</c:v>
                </c:pt>
                <c:pt idx="16">
                  <c:v>-1.4</c:v>
                </c:pt>
                <c:pt idx="17">
                  <c:v>-1.4</c:v>
                </c:pt>
                <c:pt idx="18">
                  <c:v>-1.6</c:v>
                </c:pt>
                <c:pt idx="19">
                  <c:v>-1.6</c:v>
                </c:pt>
                <c:pt idx="20">
                  <c:v>-1.8</c:v>
                </c:pt>
                <c:pt idx="21">
                  <c:v>-1.9</c:v>
                </c:pt>
                <c:pt idx="22">
                  <c:v>-2</c:v>
                </c:pt>
                <c:pt idx="23">
                  <c:v>-2.1</c:v>
                </c:pt>
                <c:pt idx="24">
                  <c:v>-2.2999999999999998</c:v>
                </c:pt>
                <c:pt idx="25" formatCode="General">
                  <c:v>-3.1</c:v>
                </c:pt>
                <c:pt idx="26" formatCode="General">
                  <c:v>-4.3</c:v>
                </c:pt>
                <c:pt idx="27" formatCode="General">
                  <c:v>-4.5</c:v>
                </c:pt>
                <c:pt idx="28" formatCode="General">
                  <c:v>-5.4</c:v>
                </c:pt>
              </c:numCache>
            </c:numRef>
          </c:val>
          <c:extLst>
            <c:ext xmlns:c16="http://schemas.microsoft.com/office/drawing/2014/chart" uri="{C3380CC4-5D6E-409C-BE32-E72D297353CC}">
              <c16:uniqueId val="{0000000D-326C-4C58-BD2E-CB5C9BDA836A}"/>
            </c:ext>
          </c:extLst>
        </c:ser>
        <c:dLbls>
          <c:showLegendKey val="0"/>
          <c:showVal val="0"/>
          <c:showCatName val="0"/>
          <c:showSerName val="0"/>
          <c:showPercent val="0"/>
          <c:showBubbleSize val="0"/>
        </c:dLbls>
        <c:gapWidth val="50"/>
        <c:axId val="737232584"/>
        <c:axId val="737232912"/>
      </c:barChart>
      <c:catAx>
        <c:axId val="737232584"/>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912"/>
        <c:crossesAt val="0"/>
        <c:auto val="1"/>
        <c:lblAlgn val="ctr"/>
        <c:lblOffset val="100"/>
        <c:tickLblSkip val="1"/>
        <c:tickMarkSkip val="1"/>
        <c:noMultiLvlLbl val="1"/>
      </c:catAx>
      <c:valAx>
        <c:axId val="737232912"/>
        <c:scaling>
          <c:orientation val="minMax"/>
          <c:min val="-6"/>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37232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8376098889631919"/>
        </c:manualLayout>
      </c:layout>
      <c:barChart>
        <c:barDir val="col"/>
        <c:grouping val="stacked"/>
        <c:varyColors val="0"/>
        <c:ser>
          <c:idx val="0"/>
          <c:order val="0"/>
          <c:tx>
            <c:strRef>
              <c:f>'c3-10'!$C$13</c:f>
              <c:strCache>
                <c:ptCount val="1"/>
                <c:pt idx="0">
                  <c:v>Háztartások fogyasztása</c:v>
                </c:pt>
              </c:strCache>
            </c:strRef>
          </c:tx>
          <c:spPr>
            <a:solidFill>
              <a:schemeClr val="accent3"/>
            </a:solidFill>
            <a:ln>
              <a:noFill/>
            </a:ln>
            <a:effectLst/>
          </c:spPr>
          <c:invertIfNegative val="0"/>
          <c:cat>
            <c:strRef>
              <c:f>'c3-10'!$A$14:$A$25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'c3-10'!$C$14:$C$25</c:f>
              <c:numCache>
                <c:formatCode>General</c:formatCode>
                <c:ptCount val="12"/>
                <c:pt idx="0">
                  <c:v>-0.6</c:v>
                </c:pt>
                <c:pt idx="1">
                  <c:v>0.4</c:v>
                </c:pt>
                <c:pt idx="2">
                  <c:v>-1.2</c:v>
                </c:pt>
                <c:pt idx="3">
                  <c:v>-0.1</c:v>
                </c:pt>
                <c:pt idx="4">
                  <c:v>1.3</c:v>
                </c:pt>
                <c:pt idx="5">
                  <c:v>1.8</c:v>
                </c:pt>
                <c:pt idx="6">
                  <c:v>2.2999999999999998</c:v>
                </c:pt>
                <c:pt idx="7">
                  <c:v>2.2999999999999998</c:v>
                </c:pt>
                <c:pt idx="8">
                  <c:v>2.2999999999999998</c:v>
                </c:pt>
                <c:pt idx="9">
                  <c:v>2.5</c:v>
                </c:pt>
                <c:pt idx="10">
                  <c:v>-1.2</c:v>
                </c:pt>
                <c:pt idx="11">
                  <c:v>-2.4</c:v>
                </c:pt>
              </c:numCache>
            </c:numRef>
          </c:val>
          <c:extLst>
            <c:ext xmlns:c16="http://schemas.microsoft.com/office/drawing/2014/chart" uri="{C3380CC4-5D6E-409C-BE32-E72D297353CC}">
              <c16:uniqueId val="{00000000-492D-4EFE-AEB8-BEDE0BEE6611}"/>
            </c:ext>
          </c:extLst>
        </c:ser>
        <c:ser>
          <c:idx val="1"/>
          <c:order val="1"/>
          <c:tx>
            <c:strRef>
              <c:f>'c3-10'!$D$13</c:f>
              <c:strCache>
                <c:ptCount val="1"/>
                <c:pt idx="0">
                  <c:v>Közösségi fogyasztás</c:v>
                </c:pt>
              </c:strCache>
            </c:strRef>
          </c:tx>
          <c:spPr>
            <a:solidFill>
              <a:schemeClr val="accent1">
                <a:lumMod val="60000"/>
                <a:lumOff val="40000"/>
              </a:schemeClr>
            </a:solidFill>
            <a:ln>
              <a:noFill/>
            </a:ln>
            <a:effectLst/>
          </c:spPr>
          <c:invertIfNegative val="0"/>
          <c:cat>
            <c:strRef>
              <c:f>'c3-10'!$A$14:$A$25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'c3-10'!$D$14:$D$25</c:f>
              <c:numCache>
                <c:formatCode>0.0</c:formatCode>
                <c:ptCount val="12"/>
                <c:pt idx="0" formatCode="General">
                  <c:v>-9.9999999999999978E-2</c:v>
                </c:pt>
                <c:pt idx="1">
                  <c:v>0.1</c:v>
                </c:pt>
                <c:pt idx="2" formatCode="General">
                  <c:v>-0.3</c:v>
                </c:pt>
                <c:pt idx="3" formatCode="General">
                  <c:v>0.6</c:v>
                </c:pt>
                <c:pt idx="4" formatCode="General">
                  <c:v>1</c:v>
                </c:pt>
                <c:pt idx="5" formatCode="General">
                  <c:v>0.5</c:v>
                </c:pt>
                <c:pt idx="6" formatCode="General">
                  <c:v>0.1</c:v>
                </c:pt>
                <c:pt idx="7" formatCode="General">
                  <c:v>0.79999999999999993</c:v>
                </c:pt>
                <c:pt idx="8" formatCode="General">
                  <c:v>0.5</c:v>
                </c:pt>
                <c:pt idx="9" formatCode="General">
                  <c:v>0.8</c:v>
                </c:pt>
                <c:pt idx="10" formatCode="General">
                  <c:v>-0.2</c:v>
                </c:pt>
                <c:pt idx="11" formatCode="General">
                  <c:v>1.2000000000000002</c:v>
                </c:pt>
              </c:numCache>
            </c:numRef>
          </c:val>
          <c:extLst>
            <c:ext xmlns:c16="http://schemas.microsoft.com/office/drawing/2014/chart" uri="{C3380CC4-5D6E-409C-BE32-E72D297353CC}">
              <c16:uniqueId val="{00000001-492D-4EFE-AEB8-BEDE0BEE6611}"/>
            </c:ext>
          </c:extLst>
        </c:ser>
        <c:ser>
          <c:idx val="2"/>
          <c:order val="2"/>
          <c:tx>
            <c:strRef>
              <c:f>'c3-10'!$E$13</c:f>
              <c:strCache>
                <c:ptCount val="1"/>
                <c:pt idx="0">
                  <c:v>Bruttó állóeszköz-felhalmozás </c:v>
                </c:pt>
              </c:strCache>
            </c:strRef>
          </c:tx>
          <c:spPr>
            <a:solidFill>
              <a:schemeClr val="tx2"/>
            </a:solidFill>
            <a:ln>
              <a:noFill/>
            </a:ln>
            <a:effectLst/>
          </c:spPr>
          <c:invertIfNegative val="0"/>
          <c:cat>
            <c:strRef>
              <c:f>'c3-10'!$A$14:$A$25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'c3-10'!$E$14:$E$25</c:f>
              <c:numCache>
                <c:formatCode>General</c:formatCode>
                <c:ptCount val="12"/>
                <c:pt idx="0">
                  <c:v>-2.1</c:v>
                </c:pt>
                <c:pt idx="1">
                  <c:v>-0.3</c:v>
                </c:pt>
                <c:pt idx="2">
                  <c:v>-0.6</c:v>
                </c:pt>
                <c:pt idx="3">
                  <c:v>1.9</c:v>
                </c:pt>
                <c:pt idx="4">
                  <c:v>2.5</c:v>
                </c:pt>
                <c:pt idx="5">
                  <c:v>1.1000000000000001</c:v>
                </c:pt>
                <c:pt idx="6">
                  <c:v>-2.4</c:v>
                </c:pt>
                <c:pt idx="7">
                  <c:v>3.8</c:v>
                </c:pt>
                <c:pt idx="8">
                  <c:v>3.6</c:v>
                </c:pt>
                <c:pt idx="9">
                  <c:v>3.2</c:v>
                </c:pt>
                <c:pt idx="10">
                  <c:v>-2</c:v>
                </c:pt>
                <c:pt idx="11">
                  <c:v>0</c:v>
                </c:pt>
              </c:numCache>
            </c:numRef>
          </c:val>
          <c:extLst>
            <c:ext xmlns:c16="http://schemas.microsoft.com/office/drawing/2014/chart" uri="{C3380CC4-5D6E-409C-BE32-E72D297353CC}">
              <c16:uniqueId val="{00000002-492D-4EFE-AEB8-BEDE0BEE6611}"/>
            </c:ext>
          </c:extLst>
        </c:ser>
        <c:ser>
          <c:idx val="3"/>
          <c:order val="3"/>
          <c:tx>
            <c:strRef>
              <c:f>'c3-10'!$F$13</c:f>
              <c:strCache>
                <c:ptCount val="1"/>
                <c:pt idx="0">
                  <c:v>Készletváltozás</c:v>
                </c:pt>
              </c:strCache>
            </c:strRef>
          </c:tx>
          <c:spPr>
            <a:solidFill>
              <a:schemeClr val="bg1">
                <a:lumMod val="65000"/>
              </a:schemeClr>
            </a:solidFill>
            <a:ln>
              <a:noFill/>
            </a:ln>
            <a:effectLst/>
          </c:spPr>
          <c:invertIfNegative val="0"/>
          <c:cat>
            <c:strRef>
              <c:f>'c3-10'!$A$14:$A$25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'c3-10'!$F$14:$F$25</c:f>
              <c:numCache>
                <c:formatCode>0.0</c:formatCode>
                <c:ptCount val="12"/>
                <c:pt idx="0">
                  <c:v>2.7</c:v>
                </c:pt>
                <c:pt idx="1">
                  <c:v>-0.3</c:v>
                </c:pt>
                <c:pt idx="2">
                  <c:v>-0.6</c:v>
                </c:pt>
                <c:pt idx="3">
                  <c:v>-0.7</c:v>
                </c:pt>
                <c:pt idx="4">
                  <c:v>0.1</c:v>
                </c:pt>
                <c:pt idx="5">
                  <c:v>-1.1000000000000001</c:v>
                </c:pt>
                <c:pt idx="6">
                  <c:v>1.4</c:v>
                </c:pt>
                <c:pt idx="7">
                  <c:v>-1.6</c:v>
                </c:pt>
                <c:pt idx="8">
                  <c:v>0.1</c:v>
                </c:pt>
                <c:pt idx="9">
                  <c:v>-0.2</c:v>
                </c:pt>
                <c:pt idx="10">
                  <c:v>0.5</c:v>
                </c:pt>
                <c:pt idx="11">
                  <c:v>-2.8</c:v>
                </c:pt>
              </c:numCache>
            </c:numRef>
          </c:val>
          <c:extLst>
            <c:ext xmlns:c16="http://schemas.microsoft.com/office/drawing/2014/chart" uri="{C3380CC4-5D6E-409C-BE32-E72D297353CC}">
              <c16:uniqueId val="{00000003-492D-4EFE-AEB8-BEDE0BEE6611}"/>
            </c:ext>
          </c:extLst>
        </c:ser>
        <c:ser>
          <c:idx val="4"/>
          <c:order val="4"/>
          <c:tx>
            <c:strRef>
              <c:f>'c3-10'!$G$13</c:f>
              <c:strCache>
                <c:ptCount val="1"/>
                <c:pt idx="0">
                  <c:v>Nettó export</c:v>
                </c:pt>
              </c:strCache>
            </c:strRef>
          </c:tx>
          <c:spPr>
            <a:solidFill>
              <a:schemeClr val="accent1"/>
            </a:solidFill>
            <a:ln>
              <a:noFill/>
            </a:ln>
            <a:effectLst/>
          </c:spPr>
          <c:invertIfNegative val="0"/>
          <c:cat>
            <c:strRef>
              <c:f>'c3-10'!$A$14:$A$25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'c3-10'!$G$14:$G$25</c:f>
              <c:numCache>
                <c:formatCode>General</c:formatCode>
                <c:ptCount val="12"/>
                <c:pt idx="0">
                  <c:v>1.3</c:v>
                </c:pt>
                <c:pt idx="1">
                  <c:v>2</c:v>
                </c:pt>
                <c:pt idx="2">
                  <c:v>1.3</c:v>
                </c:pt>
                <c:pt idx="3">
                  <c:v>0.1</c:v>
                </c:pt>
                <c:pt idx="4">
                  <c:v>-0.7</c:v>
                </c:pt>
                <c:pt idx="5">
                  <c:v>1.6</c:v>
                </c:pt>
                <c:pt idx="6">
                  <c:v>0.6</c:v>
                </c:pt>
                <c:pt idx="7">
                  <c:v>-1</c:v>
                </c:pt>
                <c:pt idx="8">
                  <c:v>-1.2</c:v>
                </c:pt>
                <c:pt idx="9">
                  <c:v>-1.7</c:v>
                </c:pt>
                <c:pt idx="10">
                  <c:v>-2.1</c:v>
                </c:pt>
                <c:pt idx="11">
                  <c:v>2</c:v>
                </c:pt>
              </c:numCache>
            </c:numRef>
          </c:val>
          <c:extLst>
            <c:ext xmlns:c16="http://schemas.microsoft.com/office/drawing/2014/chart" uri="{C3380CC4-5D6E-409C-BE32-E72D297353CC}">
              <c16:uniqueId val="{00000004-492D-4EFE-AEB8-BEDE0BEE661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'c3-10'!$H$13</c:f>
              <c:strCache>
                <c:ptCount val="1"/>
                <c:pt idx="0">
                  <c:v>GDP (százalék)</c:v>
                </c:pt>
              </c:strCache>
            </c:strRef>
          </c:tx>
          <c:spPr>
            <a:ln w="19050" cap="rnd">
              <a:solidFill>
                <a:sysClr val="windowText" lastClr="000000"/>
              </a:solidFill>
              <a:round/>
            </a:ln>
            <a:effectLst/>
          </c:spPr>
          <c:marker>
            <c:symbol val="none"/>
          </c:marker>
          <c:dPt>
            <c:idx val="11"/>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6-492D-4EFE-AEB8-BEDE0BEE6611}"/>
              </c:ext>
            </c:extLst>
          </c:dPt>
          <c:cat>
            <c:strRef>
              <c:f>'c3-10'!$A$14:$A$25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'c3-10'!$H$14:$H$25</c:f>
              <c:numCache>
                <c:formatCode>General</c:formatCode>
                <c:ptCount val="12"/>
                <c:pt idx="0">
                  <c:v>1.1000000000000001</c:v>
                </c:pt>
                <c:pt idx="1">
                  <c:v>1.9</c:v>
                </c:pt>
                <c:pt idx="2">
                  <c:v>-1.4</c:v>
                </c:pt>
                <c:pt idx="3">
                  <c:v>1.9</c:v>
                </c:pt>
                <c:pt idx="4">
                  <c:v>4.2</c:v>
                </c:pt>
                <c:pt idx="5">
                  <c:v>3.8</c:v>
                </c:pt>
                <c:pt idx="6" formatCode="0.0">
                  <c:v>2.1</c:v>
                </c:pt>
                <c:pt idx="7">
                  <c:v>4.3</c:v>
                </c:pt>
                <c:pt idx="8">
                  <c:v>5.4</c:v>
                </c:pt>
                <c:pt idx="9">
                  <c:v>4.5999999999999996</c:v>
                </c:pt>
                <c:pt idx="10">
                  <c:v>-5</c:v>
                </c:pt>
                <c:pt idx="11">
                  <c:v>-2.1</c:v>
                </c:pt>
              </c:numCache>
            </c:numRef>
          </c:val>
          <c:smooth val="0"/>
          <c:extLst>
            <c:ext xmlns:c16="http://schemas.microsoft.com/office/drawing/2014/chart" uri="{C3380CC4-5D6E-409C-BE32-E72D297353CC}">
              <c16:uniqueId val="{00000007-492D-4EFE-AEB8-BEDE0BEE661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ax val="8"/>
          <c:min val="-6"/>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max val="8"/>
          <c:min val="-6"/>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2"/>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83082753700731216"/>
          <c:w val="1"/>
          <c:h val="0.16917246299268773"/>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9510021906363494"/>
        </c:manualLayout>
      </c:layout>
      <c:barChart>
        <c:barDir val="col"/>
        <c:grouping val="stacked"/>
        <c:varyColors val="0"/>
        <c:ser>
          <c:idx val="0"/>
          <c:order val="0"/>
          <c:tx>
            <c:strRef>
              <c:f>'c3-10'!$C$12</c:f>
              <c:strCache>
                <c:ptCount val="1"/>
                <c:pt idx="0">
                  <c:v>Household consumption expenditure</c:v>
                </c:pt>
              </c:strCache>
            </c:strRef>
          </c:tx>
          <c:spPr>
            <a:solidFill>
              <a:schemeClr val="accent3"/>
            </a:solidFill>
            <a:ln>
              <a:noFill/>
            </a:ln>
            <a:effectLst/>
          </c:spPr>
          <c:invertIfNegative val="0"/>
          <c:cat>
            <c:strRef>
              <c:f>'c3-10'!$B$14:$B$25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Q1 2021</c:v>
                </c:pt>
              </c:strCache>
            </c:strRef>
          </c:cat>
          <c:val>
            <c:numRef>
              <c:f>'c3-10'!$C$14:$C$25</c:f>
              <c:numCache>
                <c:formatCode>General</c:formatCode>
                <c:ptCount val="12"/>
                <c:pt idx="0">
                  <c:v>-0.6</c:v>
                </c:pt>
                <c:pt idx="1">
                  <c:v>0.4</c:v>
                </c:pt>
                <c:pt idx="2">
                  <c:v>-1.2</c:v>
                </c:pt>
                <c:pt idx="3">
                  <c:v>-0.1</c:v>
                </c:pt>
                <c:pt idx="4">
                  <c:v>1.3</c:v>
                </c:pt>
                <c:pt idx="5">
                  <c:v>1.8</c:v>
                </c:pt>
                <c:pt idx="6">
                  <c:v>2.2999999999999998</c:v>
                </c:pt>
                <c:pt idx="7">
                  <c:v>2.2999999999999998</c:v>
                </c:pt>
                <c:pt idx="8">
                  <c:v>2.2999999999999998</c:v>
                </c:pt>
                <c:pt idx="9">
                  <c:v>2.5</c:v>
                </c:pt>
                <c:pt idx="10">
                  <c:v>-1.2</c:v>
                </c:pt>
                <c:pt idx="11">
                  <c:v>-2.4</c:v>
                </c:pt>
              </c:numCache>
            </c:numRef>
          </c:val>
          <c:extLst>
            <c:ext xmlns:c16="http://schemas.microsoft.com/office/drawing/2014/chart" uri="{C3380CC4-5D6E-409C-BE32-E72D297353CC}">
              <c16:uniqueId val="{00000000-40AF-4773-9115-8B77B3908BED}"/>
            </c:ext>
          </c:extLst>
        </c:ser>
        <c:ser>
          <c:idx val="1"/>
          <c:order val="1"/>
          <c:tx>
            <c:strRef>
              <c:f>'c3-10'!$D$12</c:f>
              <c:strCache>
                <c:ptCount val="1"/>
                <c:pt idx="0">
                  <c:v>Actual final government consumption</c:v>
                </c:pt>
              </c:strCache>
            </c:strRef>
          </c:tx>
          <c:spPr>
            <a:solidFill>
              <a:schemeClr val="accent1">
                <a:lumMod val="60000"/>
                <a:lumOff val="40000"/>
              </a:schemeClr>
            </a:solidFill>
            <a:ln>
              <a:noFill/>
            </a:ln>
            <a:effectLst/>
          </c:spPr>
          <c:invertIfNegative val="0"/>
          <c:cat>
            <c:strRef>
              <c:f>'c3-10'!$B$14:$B$25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Q1 2021</c:v>
                </c:pt>
              </c:strCache>
            </c:strRef>
          </c:cat>
          <c:val>
            <c:numRef>
              <c:f>'c3-10'!$D$14:$D$25</c:f>
              <c:numCache>
                <c:formatCode>0.0</c:formatCode>
                <c:ptCount val="12"/>
                <c:pt idx="0" formatCode="General">
                  <c:v>-9.9999999999999978E-2</c:v>
                </c:pt>
                <c:pt idx="1">
                  <c:v>0.1</c:v>
                </c:pt>
                <c:pt idx="2" formatCode="General">
                  <c:v>-0.3</c:v>
                </c:pt>
                <c:pt idx="3" formatCode="General">
                  <c:v>0.6</c:v>
                </c:pt>
                <c:pt idx="4" formatCode="General">
                  <c:v>1</c:v>
                </c:pt>
                <c:pt idx="5" formatCode="General">
                  <c:v>0.5</c:v>
                </c:pt>
                <c:pt idx="6" formatCode="General">
                  <c:v>0.1</c:v>
                </c:pt>
                <c:pt idx="7" formatCode="General">
                  <c:v>0.79999999999999993</c:v>
                </c:pt>
                <c:pt idx="8" formatCode="General">
                  <c:v>0.5</c:v>
                </c:pt>
                <c:pt idx="9" formatCode="General">
                  <c:v>0.8</c:v>
                </c:pt>
                <c:pt idx="10" formatCode="General">
                  <c:v>-0.2</c:v>
                </c:pt>
                <c:pt idx="11" formatCode="General">
                  <c:v>1.2000000000000002</c:v>
                </c:pt>
              </c:numCache>
            </c:numRef>
          </c:val>
          <c:extLst>
            <c:ext xmlns:c16="http://schemas.microsoft.com/office/drawing/2014/chart" uri="{C3380CC4-5D6E-409C-BE32-E72D297353CC}">
              <c16:uniqueId val="{00000001-40AF-4773-9115-8B77B3908BED}"/>
            </c:ext>
          </c:extLst>
        </c:ser>
        <c:ser>
          <c:idx val="2"/>
          <c:order val="2"/>
          <c:tx>
            <c:strRef>
              <c:f>'c3-10'!$E$12</c:f>
              <c:strCache>
                <c:ptCount val="1"/>
                <c:pt idx="0">
                  <c:v>Gross fixed capital formation</c:v>
                </c:pt>
              </c:strCache>
            </c:strRef>
          </c:tx>
          <c:spPr>
            <a:solidFill>
              <a:schemeClr val="tx2"/>
            </a:solidFill>
            <a:ln>
              <a:noFill/>
            </a:ln>
            <a:effectLst/>
          </c:spPr>
          <c:invertIfNegative val="0"/>
          <c:cat>
            <c:strRef>
              <c:f>'c3-10'!$B$14:$B$25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Q1 2021</c:v>
                </c:pt>
              </c:strCache>
            </c:strRef>
          </c:cat>
          <c:val>
            <c:numRef>
              <c:f>'c3-10'!$E$14:$E$25</c:f>
              <c:numCache>
                <c:formatCode>General</c:formatCode>
                <c:ptCount val="12"/>
                <c:pt idx="0">
                  <c:v>-2.1</c:v>
                </c:pt>
                <c:pt idx="1">
                  <c:v>-0.3</c:v>
                </c:pt>
                <c:pt idx="2">
                  <c:v>-0.6</c:v>
                </c:pt>
                <c:pt idx="3">
                  <c:v>1.9</c:v>
                </c:pt>
                <c:pt idx="4">
                  <c:v>2.5</c:v>
                </c:pt>
                <c:pt idx="5">
                  <c:v>1.1000000000000001</c:v>
                </c:pt>
                <c:pt idx="6">
                  <c:v>-2.4</c:v>
                </c:pt>
                <c:pt idx="7">
                  <c:v>3.8</c:v>
                </c:pt>
                <c:pt idx="8">
                  <c:v>3.6</c:v>
                </c:pt>
                <c:pt idx="9">
                  <c:v>3.2</c:v>
                </c:pt>
                <c:pt idx="10">
                  <c:v>-2</c:v>
                </c:pt>
                <c:pt idx="11">
                  <c:v>0</c:v>
                </c:pt>
              </c:numCache>
            </c:numRef>
          </c:val>
          <c:extLst>
            <c:ext xmlns:c16="http://schemas.microsoft.com/office/drawing/2014/chart" uri="{C3380CC4-5D6E-409C-BE32-E72D297353CC}">
              <c16:uniqueId val="{00000002-40AF-4773-9115-8B77B3908BED}"/>
            </c:ext>
          </c:extLst>
        </c:ser>
        <c:ser>
          <c:idx val="3"/>
          <c:order val="3"/>
          <c:tx>
            <c:strRef>
              <c:f>'c3-10'!$F$12</c:f>
              <c:strCache>
                <c:ptCount val="1"/>
                <c:pt idx="0">
                  <c:v>Changes in inventories</c:v>
                </c:pt>
              </c:strCache>
            </c:strRef>
          </c:tx>
          <c:spPr>
            <a:solidFill>
              <a:schemeClr val="bg1">
                <a:lumMod val="65000"/>
              </a:schemeClr>
            </a:solidFill>
            <a:ln>
              <a:noFill/>
            </a:ln>
            <a:effectLst/>
          </c:spPr>
          <c:invertIfNegative val="0"/>
          <c:cat>
            <c:strRef>
              <c:f>'c3-10'!$B$14:$B$25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Q1 2021</c:v>
                </c:pt>
              </c:strCache>
            </c:strRef>
          </c:cat>
          <c:val>
            <c:numRef>
              <c:f>'c3-10'!$F$14:$F$25</c:f>
              <c:numCache>
                <c:formatCode>0.0</c:formatCode>
                <c:ptCount val="12"/>
                <c:pt idx="0">
                  <c:v>2.7</c:v>
                </c:pt>
                <c:pt idx="1">
                  <c:v>-0.3</c:v>
                </c:pt>
                <c:pt idx="2">
                  <c:v>-0.6</c:v>
                </c:pt>
                <c:pt idx="3">
                  <c:v>-0.7</c:v>
                </c:pt>
                <c:pt idx="4">
                  <c:v>0.1</c:v>
                </c:pt>
                <c:pt idx="5">
                  <c:v>-1.1000000000000001</c:v>
                </c:pt>
                <c:pt idx="6">
                  <c:v>1.4</c:v>
                </c:pt>
                <c:pt idx="7">
                  <c:v>-1.6</c:v>
                </c:pt>
                <c:pt idx="8">
                  <c:v>0.1</c:v>
                </c:pt>
                <c:pt idx="9">
                  <c:v>-0.2</c:v>
                </c:pt>
                <c:pt idx="10">
                  <c:v>0.5</c:v>
                </c:pt>
                <c:pt idx="11">
                  <c:v>-2.8</c:v>
                </c:pt>
              </c:numCache>
            </c:numRef>
          </c:val>
          <c:extLst>
            <c:ext xmlns:c16="http://schemas.microsoft.com/office/drawing/2014/chart" uri="{C3380CC4-5D6E-409C-BE32-E72D297353CC}">
              <c16:uniqueId val="{00000003-40AF-4773-9115-8B77B3908BED}"/>
            </c:ext>
          </c:extLst>
        </c:ser>
        <c:ser>
          <c:idx val="4"/>
          <c:order val="4"/>
          <c:tx>
            <c:strRef>
              <c:f>'c3-10'!$G$12</c:f>
              <c:strCache>
                <c:ptCount val="1"/>
                <c:pt idx="0">
                  <c:v>Net exports</c:v>
                </c:pt>
              </c:strCache>
            </c:strRef>
          </c:tx>
          <c:spPr>
            <a:solidFill>
              <a:schemeClr val="accent1"/>
            </a:solidFill>
            <a:ln>
              <a:noFill/>
            </a:ln>
            <a:effectLst/>
          </c:spPr>
          <c:invertIfNegative val="0"/>
          <c:cat>
            <c:strRef>
              <c:f>'c3-10'!$B$14:$B$25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Q1 2021</c:v>
                </c:pt>
              </c:strCache>
            </c:strRef>
          </c:cat>
          <c:val>
            <c:numRef>
              <c:f>'c3-10'!$G$14:$G$25</c:f>
              <c:numCache>
                <c:formatCode>General</c:formatCode>
                <c:ptCount val="12"/>
                <c:pt idx="0">
                  <c:v>1.3</c:v>
                </c:pt>
                <c:pt idx="1">
                  <c:v>2</c:v>
                </c:pt>
                <c:pt idx="2">
                  <c:v>1.3</c:v>
                </c:pt>
                <c:pt idx="3">
                  <c:v>0.1</c:v>
                </c:pt>
                <c:pt idx="4">
                  <c:v>-0.7</c:v>
                </c:pt>
                <c:pt idx="5">
                  <c:v>1.6</c:v>
                </c:pt>
                <c:pt idx="6">
                  <c:v>0.6</c:v>
                </c:pt>
                <c:pt idx="7">
                  <c:v>-1</c:v>
                </c:pt>
                <c:pt idx="8">
                  <c:v>-1.2</c:v>
                </c:pt>
                <c:pt idx="9">
                  <c:v>-1.7</c:v>
                </c:pt>
                <c:pt idx="10">
                  <c:v>-2.1</c:v>
                </c:pt>
                <c:pt idx="11">
                  <c:v>2</c:v>
                </c:pt>
              </c:numCache>
            </c:numRef>
          </c:val>
          <c:extLst>
            <c:ext xmlns:c16="http://schemas.microsoft.com/office/drawing/2014/chart" uri="{C3380CC4-5D6E-409C-BE32-E72D297353CC}">
              <c16:uniqueId val="{00000004-40AF-4773-9115-8B77B3908BED}"/>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'c3-10'!$H$12</c:f>
              <c:strCache>
                <c:ptCount val="1"/>
                <c:pt idx="0">
                  <c:v>GDP at market prices (percent)</c:v>
                </c:pt>
              </c:strCache>
            </c:strRef>
          </c:tx>
          <c:spPr>
            <a:ln w="19050" cap="rnd">
              <a:solidFill>
                <a:sysClr val="windowText" lastClr="000000"/>
              </a:solidFill>
              <a:round/>
            </a:ln>
            <a:effectLst/>
          </c:spPr>
          <c:marker>
            <c:symbol val="none"/>
          </c:marker>
          <c:dPt>
            <c:idx val="11"/>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6-40AF-4773-9115-8B77B3908BED}"/>
              </c:ext>
            </c:extLst>
          </c:dPt>
          <c:cat>
            <c:strRef>
              <c:f>'c3-10'!$B$14:$B$25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Q1 2021</c:v>
                </c:pt>
              </c:strCache>
            </c:strRef>
          </c:cat>
          <c:val>
            <c:numRef>
              <c:f>'c3-10'!$H$14:$H$25</c:f>
              <c:numCache>
                <c:formatCode>General</c:formatCode>
                <c:ptCount val="12"/>
                <c:pt idx="0">
                  <c:v>1.1000000000000001</c:v>
                </c:pt>
                <c:pt idx="1">
                  <c:v>1.9</c:v>
                </c:pt>
                <c:pt idx="2">
                  <c:v>-1.4</c:v>
                </c:pt>
                <c:pt idx="3">
                  <c:v>1.9</c:v>
                </c:pt>
                <c:pt idx="4">
                  <c:v>4.2</c:v>
                </c:pt>
                <c:pt idx="5">
                  <c:v>3.8</c:v>
                </c:pt>
                <c:pt idx="6" formatCode="0.0">
                  <c:v>2.1</c:v>
                </c:pt>
                <c:pt idx="7">
                  <c:v>4.3</c:v>
                </c:pt>
                <c:pt idx="8">
                  <c:v>5.4</c:v>
                </c:pt>
                <c:pt idx="9">
                  <c:v>4.5999999999999996</c:v>
                </c:pt>
                <c:pt idx="10">
                  <c:v>-5</c:v>
                </c:pt>
                <c:pt idx="11">
                  <c:v>-2.1</c:v>
                </c:pt>
              </c:numCache>
            </c:numRef>
          </c:val>
          <c:smooth val="0"/>
          <c:extLst>
            <c:ext xmlns:c16="http://schemas.microsoft.com/office/drawing/2014/chart" uri="{C3380CC4-5D6E-409C-BE32-E72D297353CC}">
              <c16:uniqueId val="{00000007-40AF-4773-9115-8B77B3908BED}"/>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ax val="8"/>
          <c:min val="-16"/>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max val="8"/>
          <c:min val="-16"/>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73456393793472441"/>
          <c:w val="1"/>
          <c:h val="0.26543606206527554"/>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'c3-11'!$C$14</c:f>
              <c:strCache>
                <c:ptCount val="1"/>
                <c:pt idx="0">
                  <c:v>Kkv-szektor</c:v>
                </c:pt>
              </c:strCache>
            </c:strRef>
          </c:tx>
          <c:spPr>
            <a:ln>
              <a:solidFill>
                <a:srgbClr val="0C2148"/>
              </a:solidFill>
            </a:ln>
          </c:spPr>
          <c:marker>
            <c:symbol val="none"/>
          </c:marker>
          <c:cat>
            <c:numRef>
              <c:f>'c3-11'!$A$15:$A$67</c:f>
              <c:numCache>
                <c:formatCode>m/d/yyyy</c:formatCode>
                <c:ptCount val="5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numCache>
            </c:numRef>
          </c:cat>
          <c:val>
            <c:numRef>
              <c:f>'c3-11'!$C$15:$C$67</c:f>
              <c:numCache>
                <c:formatCode>#,##0.00</c:formatCode>
                <c:ptCount val="53"/>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9.3930759456387172</c:v>
                </c:pt>
                <c:pt idx="50">
                  <c:v>10.881501318700339</c:v>
                </c:pt>
                <c:pt idx="51">
                  <c:v>13.199719846508923</c:v>
                </c:pt>
                <c:pt idx="52" formatCode="0.00">
                  <c:v>17.014947389449169</c:v>
                </c:pt>
              </c:numCache>
            </c:numRef>
          </c:val>
          <c:smooth val="0"/>
          <c:extLst>
            <c:ext xmlns:c16="http://schemas.microsoft.com/office/drawing/2014/chart" uri="{C3380CC4-5D6E-409C-BE32-E72D297353CC}">
              <c16:uniqueId val="{00000000-0F52-4A20-9C19-AC7880560C1A}"/>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'c3-11'!$B$14</c:f>
              <c:strCache>
                <c:ptCount val="1"/>
                <c:pt idx="0">
                  <c:v>Vállalati szektor</c:v>
                </c:pt>
              </c:strCache>
            </c:strRef>
          </c:tx>
          <c:spPr>
            <a:ln w="25400">
              <a:solidFill>
                <a:srgbClr val="009EE0"/>
              </a:solidFill>
              <a:prstDash val="sysDash"/>
            </a:ln>
          </c:spPr>
          <c:marker>
            <c:symbol val="none"/>
          </c:marker>
          <c:cat>
            <c:numRef>
              <c:f>'c3-11'!$A$15:$A$67</c:f>
              <c:numCache>
                <c:formatCode>m/d/yyyy</c:formatCode>
                <c:ptCount val="5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numCache>
            </c:numRef>
          </c:cat>
          <c:val>
            <c:numRef>
              <c:f>'c3-11'!$B$15:$B$67</c:f>
              <c:numCache>
                <c:formatCode>#,##0.00</c:formatCode>
                <c:ptCount val="53"/>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formatCode="0.00">
                  <c:v>-4.6049676815379872</c:v>
                </c:pt>
                <c:pt idx="17" formatCode="0.00">
                  <c:v>-4.4563442525600045</c:v>
                </c:pt>
                <c:pt idx="18" formatCode="0.00">
                  <c:v>-4.412324585640814</c:v>
                </c:pt>
                <c:pt idx="19" formatCode="0.00">
                  <c:v>-4.2014020003954853</c:v>
                </c:pt>
                <c:pt idx="20" formatCode="0.00">
                  <c:v>-4.4296835734285729</c:v>
                </c:pt>
                <c:pt idx="21" formatCode="0.00">
                  <c:v>-4.0853319042315306</c:v>
                </c:pt>
                <c:pt idx="22" formatCode="0.00">
                  <c:v>-0.58937805646154529</c:v>
                </c:pt>
                <c:pt idx="23" formatCode="0.00">
                  <c:v>-1.2392114893760346</c:v>
                </c:pt>
                <c:pt idx="24" formatCode="0.00">
                  <c:v>-1.3104174781569744</c:v>
                </c:pt>
                <c:pt idx="25" formatCode="0.00">
                  <c:v>0.10741048984682221</c:v>
                </c:pt>
                <c:pt idx="26" formatCode="0.00">
                  <c:v>-1.5388641511293373</c:v>
                </c:pt>
                <c:pt idx="27" formatCode="0.00">
                  <c:v>1.9361576311062765</c:v>
                </c:pt>
                <c:pt idx="28" formatCode="0.00">
                  <c:v>0.95672193299723007</c:v>
                </c:pt>
                <c:pt idx="29" formatCode="0.00">
                  <c:v>-2.9195631816715828</c:v>
                </c:pt>
                <c:pt idx="30" formatCode="0.00">
                  <c:v>-3.8952468405059393</c:v>
                </c:pt>
                <c:pt idx="31" formatCode="0.00">
                  <c:v>-5.9904619408360471</c:v>
                </c:pt>
                <c:pt idx="32" formatCode="0.00">
                  <c:v>-2.444677206865669</c:v>
                </c:pt>
                <c:pt idx="33" formatCode="0.00">
                  <c:v>0.54066051473514043</c:v>
                </c:pt>
                <c:pt idx="34" formatCode="0.00">
                  <c:v>1.5995645126033002</c:v>
                </c:pt>
                <c:pt idx="35" formatCode="0.00">
                  <c:v>4.0311754424195456</c:v>
                </c:pt>
                <c:pt idx="36" formatCode="0.00">
                  <c:v>4.1011423292504618</c:v>
                </c:pt>
                <c:pt idx="37" formatCode="0.00">
                  <c:v>6.4345067476373305</c:v>
                </c:pt>
                <c:pt idx="38" formatCode="0.00">
                  <c:v>8.1984110801763155</c:v>
                </c:pt>
                <c:pt idx="39" formatCode="0.00">
                  <c:v>9.6803932671705706</c:v>
                </c:pt>
                <c:pt idx="40" formatCode="0.00">
                  <c:v>10.563923099942762</c:v>
                </c:pt>
                <c:pt idx="41" formatCode="0.00">
                  <c:v>12.129128251378733</c:v>
                </c:pt>
                <c:pt idx="42" formatCode="0.00">
                  <c:v>13.786694865006821</c:v>
                </c:pt>
                <c:pt idx="43">
                  <c:v>14.264221111048867</c:v>
                </c:pt>
                <c:pt idx="44">
                  <c:v>14.73262382906848</c:v>
                </c:pt>
                <c:pt idx="45">
                  <c:v>17.39578400594797</c:v>
                </c:pt>
                <c:pt idx="46">
                  <c:v>16.435756566352385</c:v>
                </c:pt>
                <c:pt idx="47">
                  <c:v>14.38569501710921</c:v>
                </c:pt>
                <c:pt idx="48">
                  <c:v>16.011590401792144</c:v>
                </c:pt>
                <c:pt idx="49">
                  <c:v>8.1442766477645137</c:v>
                </c:pt>
                <c:pt idx="50">
                  <c:v>7.8298047556177641</c:v>
                </c:pt>
                <c:pt idx="51">
                  <c:v>9.4329639558204317</c:v>
                </c:pt>
                <c:pt idx="52">
                  <c:v>6.8163174071343482</c:v>
                </c:pt>
              </c:numCache>
            </c:numRef>
          </c:val>
          <c:smooth val="0"/>
          <c:extLst>
            <c:ext xmlns:c16="http://schemas.microsoft.com/office/drawing/2014/chart" uri="{C3380CC4-5D6E-409C-BE32-E72D297353CC}">
              <c16:uniqueId val="{00000001-0F52-4A20-9C19-AC7880560C1A}"/>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0"/>
        <c:axPos val="r"/>
        <c:title>
          <c:tx>
            <c:rich>
              <a:bodyPr rot="0" vert="horz"/>
              <a:lstStyle/>
              <a:p>
                <a:pPr>
                  <a:defRPr/>
                </a:pPr>
                <a:r>
                  <a:rPr lang="hu-HU"/>
                  <a:t>%</a:t>
                </a:r>
              </a:p>
            </c:rich>
          </c:tx>
          <c:layout>
            <c:manualLayout>
              <c:xMode val="edge"/>
              <c:yMode val="edge"/>
              <c:x val="0.84887235449735454"/>
              <c:y val="3.477864583333333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70963474774311952"/>
        </c:manualLayout>
      </c:layout>
      <c:barChart>
        <c:barDir val="col"/>
        <c:grouping val="clustered"/>
        <c:varyColors val="0"/>
        <c:ser>
          <c:idx val="0"/>
          <c:order val="0"/>
          <c:tx>
            <c:strRef>
              <c:f>'c3-1'!$C$9</c:f>
              <c:strCache>
                <c:ptCount val="1"/>
                <c:pt idx="0">
                  <c:v>Q1 2021</c:v>
                </c:pt>
              </c:strCache>
            </c:strRef>
          </c:tx>
          <c:spPr>
            <a:solidFill>
              <a:schemeClr val="accent1">
                <a:lumMod val="60000"/>
                <a:lumOff val="40000"/>
              </a:schemeClr>
            </a:solidFill>
            <a:ln>
              <a:noFill/>
            </a:ln>
            <a:effectLst/>
          </c:spPr>
          <c:invertIfNegative val="0"/>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4352-4D84-A955-2E8E9A3A2448}"/>
              </c:ext>
            </c:extLst>
          </c:dPt>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4352-4D84-A955-2E8E9A3A2448}"/>
              </c:ext>
            </c:extLst>
          </c:dPt>
          <c:dPt>
            <c:idx val="12"/>
            <c:invertIfNegative val="0"/>
            <c:bubble3D val="0"/>
            <c:spPr>
              <a:solidFill>
                <a:schemeClr val="accent3"/>
              </a:solidFill>
              <a:ln>
                <a:noFill/>
              </a:ln>
              <a:effectLst/>
            </c:spPr>
            <c:extLst>
              <c:ext xmlns:c16="http://schemas.microsoft.com/office/drawing/2014/chart" uri="{C3380CC4-5D6E-409C-BE32-E72D297353CC}">
                <c16:uniqueId val="{00000005-4352-4D84-A955-2E8E9A3A2448}"/>
              </c:ext>
            </c:extLst>
          </c:dPt>
          <c:dPt>
            <c:idx val="17"/>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7-4352-4D84-A955-2E8E9A3A2448}"/>
              </c:ext>
            </c:extLst>
          </c:dPt>
          <c:dPt>
            <c:idx val="1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9-4352-4D84-A955-2E8E9A3A2448}"/>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4352-4D84-A955-2E8E9A3A2448}"/>
              </c:ext>
            </c:extLst>
          </c:dPt>
          <c:dPt>
            <c:idx val="21"/>
            <c:invertIfNegative val="0"/>
            <c:bubble3D val="0"/>
            <c:spPr>
              <a:solidFill>
                <a:schemeClr val="tx2"/>
              </a:solidFill>
              <a:ln>
                <a:noFill/>
              </a:ln>
              <a:effectLst/>
            </c:spPr>
            <c:extLst>
              <c:ext xmlns:c16="http://schemas.microsoft.com/office/drawing/2014/chart" uri="{C3380CC4-5D6E-409C-BE32-E72D297353CC}">
                <c16:uniqueId val="{0000000D-4352-4D84-A955-2E8E9A3A2448}"/>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4352-4D84-A955-2E8E9A3A2448}"/>
              </c:ext>
            </c:extLst>
          </c:dPt>
          <c:dPt>
            <c:idx val="23"/>
            <c:invertIfNegative val="0"/>
            <c:bubble3D val="0"/>
            <c:spPr>
              <a:solidFill>
                <a:schemeClr val="tx2"/>
              </a:solidFill>
              <a:ln>
                <a:noFill/>
              </a:ln>
              <a:effectLst/>
            </c:spPr>
            <c:extLst>
              <c:ext xmlns:c16="http://schemas.microsoft.com/office/drawing/2014/chart" uri="{C3380CC4-5D6E-409C-BE32-E72D297353CC}">
                <c16:uniqueId val="{00000011-4352-4D84-A955-2E8E9A3A2448}"/>
              </c:ext>
            </c:extLst>
          </c:dPt>
          <c:dLbls>
            <c:dLbl>
              <c:idx val="12"/>
              <c:layout>
                <c:manualLayout>
                  <c:x val="7.6573094746843822E-3"/>
                  <c:y val="-3.844350923076656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52-4D84-A955-2E8E9A3A2448}"/>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52-4D84-A955-2E8E9A3A2448}"/>
                </c:ext>
              </c:extLst>
            </c:dLbl>
            <c:dLbl>
              <c:idx val="23"/>
              <c:layout>
                <c:manualLayout>
                  <c:x val="1.5314618949368764E-2"/>
                  <c:y val="-5.034210910299695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52-4D84-A955-2E8E9A3A244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'c3-1'!$B$11:$B$42</c:f>
              <c:strCache>
                <c:ptCount val="32"/>
                <c:pt idx="0">
                  <c:v>IE</c:v>
                </c:pt>
                <c:pt idx="1">
                  <c:v>CN</c:v>
                </c:pt>
                <c:pt idx="2">
                  <c:v>EE</c:v>
                </c:pt>
                <c:pt idx="3">
                  <c:v>LU</c:v>
                </c:pt>
                <c:pt idx="4">
                  <c:v>LT</c:v>
                </c:pt>
                <c:pt idx="5">
                  <c:v>RO</c:v>
                </c:pt>
                <c:pt idx="6">
                  <c:v>US</c:v>
                </c:pt>
                <c:pt idx="7">
                  <c:v>SE</c:v>
                </c:pt>
                <c:pt idx="8">
                  <c:v>BG</c:v>
                </c:pt>
                <c:pt idx="9">
                  <c:v>HR</c:v>
                </c:pt>
                <c:pt idx="10">
                  <c:v>PL</c:v>
                </c:pt>
                <c:pt idx="11">
                  <c:v>FI</c:v>
                </c:pt>
                <c:pt idx="12">
                  <c:v>HU</c:v>
                </c:pt>
                <c:pt idx="13">
                  <c:v>CY</c:v>
                </c:pt>
                <c:pt idx="14">
                  <c:v>DK</c:v>
                </c:pt>
                <c:pt idx="15">
                  <c:v>EL</c:v>
                </c:pt>
                <c:pt idx="16">
                  <c:v>LV</c:v>
                </c:pt>
                <c:pt idx="17">
                  <c:v>SI</c:v>
                </c:pt>
                <c:pt idx="18">
                  <c:v>NL</c:v>
                </c:pt>
                <c:pt idx="19">
                  <c:v>BE</c:v>
                </c:pt>
                <c:pt idx="20">
                  <c:v>SK</c:v>
                </c:pt>
                <c:pt idx="21">
                  <c:v>EU27</c:v>
                </c:pt>
                <c:pt idx="22">
                  <c:v>FR</c:v>
                </c:pt>
                <c:pt idx="23">
                  <c:v>EA</c:v>
                </c:pt>
                <c:pt idx="24">
                  <c:v>DE</c:v>
                </c:pt>
                <c:pt idx="25">
                  <c:v>CZ</c:v>
                </c:pt>
                <c:pt idx="26">
                  <c:v>MT</c:v>
                </c:pt>
                <c:pt idx="27">
                  <c:v>IT</c:v>
                </c:pt>
                <c:pt idx="28">
                  <c:v>AT</c:v>
                </c:pt>
                <c:pt idx="29">
                  <c:v>UK</c:v>
                </c:pt>
                <c:pt idx="30">
                  <c:v>PT</c:v>
                </c:pt>
                <c:pt idx="31">
                  <c:v>ES</c:v>
                </c:pt>
              </c:strCache>
            </c:strRef>
          </c:cat>
          <c:val>
            <c:numRef>
              <c:f>'c3-1'!$C$11:$C$42</c:f>
              <c:numCache>
                <c:formatCode>0.0</c:formatCode>
                <c:ptCount val="32"/>
                <c:pt idx="0">
                  <c:v>107.76218283291999</c:v>
                </c:pt>
                <c:pt idx="1">
                  <c:v>105.7195001888384</c:v>
                </c:pt>
                <c:pt idx="2">
                  <c:v>103.32041734510079</c:v>
                </c:pt>
                <c:pt idx="3">
                  <c:v>103.14438478081921</c:v>
                </c:pt>
                <c:pt idx="4">
                  <c:v>100.90407619412399</c:v>
                </c:pt>
                <c:pt idx="5">
                  <c:v>100.75702005381601</c:v>
                </c:pt>
                <c:pt idx="6">
                  <c:v>99.135808900392888</c:v>
                </c:pt>
                <c:pt idx="7">
                  <c:v>98.916647558400001</c:v>
                </c:pt>
                <c:pt idx="8">
                  <c:v>98.617156071140002</c:v>
                </c:pt>
                <c:pt idx="9">
                  <c:v>98.429761311361204</c:v>
                </c:pt>
                <c:pt idx="10">
                  <c:v>98.317679295074981</c:v>
                </c:pt>
                <c:pt idx="11">
                  <c:v>98.249678379993583</c:v>
                </c:pt>
                <c:pt idx="12">
                  <c:v>97.954719910559973</c:v>
                </c:pt>
                <c:pt idx="13">
                  <c:v>97.453259913600007</c:v>
                </c:pt>
                <c:pt idx="14">
                  <c:v>97.302946734604788</c:v>
                </c:pt>
                <c:pt idx="15">
                  <c:v>97.109032373496007</c:v>
                </c:pt>
                <c:pt idx="16">
                  <c:v>96.529463159516979</c:v>
                </c:pt>
                <c:pt idx="17">
                  <c:v>96.529379649830403</c:v>
                </c:pt>
                <c:pt idx="18">
                  <c:v>96.49278568094401</c:v>
                </c:pt>
                <c:pt idx="19">
                  <c:v>96.101695093014015</c:v>
                </c:pt>
                <c:pt idx="20">
                  <c:v>95.801962939199981</c:v>
                </c:pt>
                <c:pt idx="21">
                  <c:v>95.445814221223202</c:v>
                </c:pt>
                <c:pt idx="22">
                  <c:v>95.242199792670007</c:v>
                </c:pt>
                <c:pt idx="23">
                  <c:v>95.003209198716007</c:v>
                </c:pt>
                <c:pt idx="24">
                  <c:v>94.933811917979995</c:v>
                </c:pt>
                <c:pt idx="25">
                  <c:v>94.856129293932597</c:v>
                </c:pt>
                <c:pt idx="26">
                  <c:v>94.175588720303992</c:v>
                </c:pt>
                <c:pt idx="27">
                  <c:v>93.574787377471395</c:v>
                </c:pt>
                <c:pt idx="28">
                  <c:v>93.128099218833597</c:v>
                </c:pt>
                <c:pt idx="29">
                  <c:v>91.065631824498723</c:v>
                </c:pt>
                <c:pt idx="30">
                  <c:v>90.71454663935998</c:v>
                </c:pt>
                <c:pt idx="31">
                  <c:v>90.603073373999976</c:v>
                </c:pt>
              </c:numCache>
            </c:numRef>
          </c:val>
          <c:extLst>
            <c:ext xmlns:c16="http://schemas.microsoft.com/office/drawing/2014/chart" uri="{C3380CC4-5D6E-409C-BE32-E72D297353CC}">
              <c16:uniqueId val="{00000012-4352-4D84-A955-2E8E9A3A2448}"/>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'c3-1'!$D$9</c:f>
              <c:strCache>
                <c:ptCount val="1"/>
                <c:pt idx="0">
                  <c:v>Q4 2019</c:v>
                </c:pt>
              </c:strCache>
            </c:strRef>
          </c:tx>
          <c:spPr>
            <a:ln w="15875" cap="rnd">
              <a:solidFill>
                <a:schemeClr val="tx2"/>
              </a:solidFill>
              <a:prstDash val="sysDash"/>
              <a:round/>
            </a:ln>
            <a:effectLst/>
          </c:spPr>
          <c:marker>
            <c:symbol val="none"/>
          </c:marker>
          <c:cat>
            <c:strRef>
              <c:f>'c3-1'!$B$11:$B$42</c:f>
              <c:strCache>
                <c:ptCount val="32"/>
                <c:pt idx="0">
                  <c:v>IE</c:v>
                </c:pt>
                <c:pt idx="1">
                  <c:v>CN</c:v>
                </c:pt>
                <c:pt idx="2">
                  <c:v>EE</c:v>
                </c:pt>
                <c:pt idx="3">
                  <c:v>LU</c:v>
                </c:pt>
                <c:pt idx="4">
                  <c:v>LT</c:v>
                </c:pt>
                <c:pt idx="5">
                  <c:v>RO</c:v>
                </c:pt>
                <c:pt idx="6">
                  <c:v>US</c:v>
                </c:pt>
                <c:pt idx="7">
                  <c:v>SE</c:v>
                </c:pt>
                <c:pt idx="8">
                  <c:v>BG</c:v>
                </c:pt>
                <c:pt idx="9">
                  <c:v>HR</c:v>
                </c:pt>
                <c:pt idx="10">
                  <c:v>PL</c:v>
                </c:pt>
                <c:pt idx="11">
                  <c:v>FI</c:v>
                </c:pt>
                <c:pt idx="12">
                  <c:v>HU</c:v>
                </c:pt>
                <c:pt idx="13">
                  <c:v>CY</c:v>
                </c:pt>
                <c:pt idx="14">
                  <c:v>DK</c:v>
                </c:pt>
                <c:pt idx="15">
                  <c:v>EL</c:v>
                </c:pt>
                <c:pt idx="16">
                  <c:v>LV</c:v>
                </c:pt>
                <c:pt idx="17">
                  <c:v>SI</c:v>
                </c:pt>
                <c:pt idx="18">
                  <c:v>NL</c:v>
                </c:pt>
                <c:pt idx="19">
                  <c:v>BE</c:v>
                </c:pt>
                <c:pt idx="20">
                  <c:v>SK</c:v>
                </c:pt>
                <c:pt idx="21">
                  <c:v>EU27</c:v>
                </c:pt>
                <c:pt idx="22">
                  <c:v>FR</c:v>
                </c:pt>
                <c:pt idx="23">
                  <c:v>EA</c:v>
                </c:pt>
                <c:pt idx="24">
                  <c:v>DE</c:v>
                </c:pt>
                <c:pt idx="25">
                  <c:v>CZ</c:v>
                </c:pt>
                <c:pt idx="26">
                  <c:v>MT</c:v>
                </c:pt>
                <c:pt idx="27">
                  <c:v>IT</c:v>
                </c:pt>
                <c:pt idx="28">
                  <c:v>AT</c:v>
                </c:pt>
                <c:pt idx="29">
                  <c:v>UK</c:v>
                </c:pt>
                <c:pt idx="30">
                  <c:v>PT</c:v>
                </c:pt>
                <c:pt idx="31">
                  <c:v>ES</c:v>
                </c:pt>
              </c:strCache>
            </c:strRef>
          </c:cat>
          <c:val>
            <c:numRef>
              <c:f>'c3-1'!$D$11:$D$42</c:f>
              <c:numCache>
                <c:formatCode>0.0</c:formatCode>
                <c:ptCount val="32"/>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numCache>
            </c:numRef>
          </c:val>
          <c:smooth val="0"/>
          <c:extLst>
            <c:ext xmlns:c16="http://schemas.microsoft.com/office/drawing/2014/chart" uri="{C3380CC4-5D6E-409C-BE32-E72D297353CC}">
              <c16:uniqueId val="{00000013-4352-4D84-A955-2E8E9A3A2448}"/>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ax val="11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'c3-11'!$C$13</c:f>
              <c:strCache>
                <c:ptCount val="1"/>
                <c:pt idx="0">
                  <c:v>SME sector</c:v>
                </c:pt>
              </c:strCache>
            </c:strRef>
          </c:tx>
          <c:spPr>
            <a:ln>
              <a:solidFill>
                <a:srgbClr val="0C2148"/>
              </a:solidFill>
            </a:ln>
          </c:spPr>
          <c:marker>
            <c:symbol val="none"/>
          </c:marker>
          <c:cat>
            <c:numRef>
              <c:f>'c3-11'!$A$15:$A$67</c:f>
              <c:numCache>
                <c:formatCode>m/d/yyyy</c:formatCode>
                <c:ptCount val="5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numCache>
            </c:numRef>
          </c:cat>
          <c:val>
            <c:numRef>
              <c:f>'c3-11'!$C$15:$C$67</c:f>
              <c:numCache>
                <c:formatCode>#,##0.00</c:formatCode>
                <c:ptCount val="53"/>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9.3930759456387172</c:v>
                </c:pt>
                <c:pt idx="50">
                  <c:v>10.881501318700339</c:v>
                </c:pt>
                <c:pt idx="51">
                  <c:v>13.199719846508923</c:v>
                </c:pt>
                <c:pt idx="52" formatCode="0.00">
                  <c:v>17.014947389449169</c:v>
                </c:pt>
              </c:numCache>
            </c:numRef>
          </c:val>
          <c:smooth val="0"/>
          <c:extLst>
            <c:ext xmlns:c16="http://schemas.microsoft.com/office/drawing/2014/chart" uri="{C3380CC4-5D6E-409C-BE32-E72D297353CC}">
              <c16:uniqueId val="{00000000-1B67-4FD2-944E-2444C6216A1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'c3-11'!$B$13</c:f>
              <c:strCache>
                <c:ptCount val="1"/>
                <c:pt idx="0">
                  <c:v>Corporate sector</c:v>
                </c:pt>
              </c:strCache>
            </c:strRef>
          </c:tx>
          <c:spPr>
            <a:ln w="25400">
              <a:solidFill>
                <a:srgbClr val="009EE0"/>
              </a:solidFill>
              <a:prstDash val="sysDash"/>
            </a:ln>
          </c:spPr>
          <c:marker>
            <c:symbol val="none"/>
          </c:marker>
          <c:cat>
            <c:numRef>
              <c:f>'c3-11'!$A$15:$A$67</c:f>
              <c:numCache>
                <c:formatCode>m/d/yyyy</c:formatCode>
                <c:ptCount val="53"/>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numCache>
            </c:numRef>
          </c:cat>
          <c:val>
            <c:numRef>
              <c:f>'c3-11'!$B$15:$B$67</c:f>
              <c:numCache>
                <c:formatCode>#,##0.00</c:formatCode>
                <c:ptCount val="53"/>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formatCode="0.00">
                  <c:v>-4.6049676815379872</c:v>
                </c:pt>
                <c:pt idx="17" formatCode="0.00">
                  <c:v>-4.4563442525600045</c:v>
                </c:pt>
                <c:pt idx="18" formatCode="0.00">
                  <c:v>-4.412324585640814</c:v>
                </c:pt>
                <c:pt idx="19" formatCode="0.00">
                  <c:v>-4.2014020003954853</c:v>
                </c:pt>
                <c:pt idx="20" formatCode="0.00">
                  <c:v>-4.4296835734285729</c:v>
                </c:pt>
                <c:pt idx="21" formatCode="0.00">
                  <c:v>-4.0853319042315306</c:v>
                </c:pt>
                <c:pt idx="22" formatCode="0.00">
                  <c:v>-0.58937805646154529</c:v>
                </c:pt>
                <c:pt idx="23" formatCode="0.00">
                  <c:v>-1.2392114893760346</c:v>
                </c:pt>
                <c:pt idx="24" formatCode="0.00">
                  <c:v>-1.3104174781569744</c:v>
                </c:pt>
                <c:pt idx="25" formatCode="0.00">
                  <c:v>0.10741048984682221</c:v>
                </c:pt>
                <c:pt idx="26" formatCode="0.00">
                  <c:v>-1.5388641511293373</c:v>
                </c:pt>
                <c:pt idx="27" formatCode="0.00">
                  <c:v>1.9361576311062765</c:v>
                </c:pt>
                <c:pt idx="28" formatCode="0.00">
                  <c:v>0.95672193299723007</c:v>
                </c:pt>
                <c:pt idx="29" formatCode="0.00">
                  <c:v>-2.9195631816715828</c:v>
                </c:pt>
                <c:pt idx="30" formatCode="0.00">
                  <c:v>-3.8952468405059393</c:v>
                </c:pt>
                <c:pt idx="31" formatCode="0.00">
                  <c:v>-5.9904619408360471</c:v>
                </c:pt>
                <c:pt idx="32" formatCode="0.00">
                  <c:v>-2.444677206865669</c:v>
                </c:pt>
                <c:pt idx="33" formatCode="0.00">
                  <c:v>0.54066051473514043</c:v>
                </c:pt>
                <c:pt idx="34" formatCode="0.00">
                  <c:v>1.5995645126033002</c:v>
                </c:pt>
                <c:pt idx="35" formatCode="0.00">
                  <c:v>4.0311754424195456</c:v>
                </c:pt>
                <c:pt idx="36" formatCode="0.00">
                  <c:v>4.1011423292504618</c:v>
                </c:pt>
                <c:pt idx="37" formatCode="0.00">
                  <c:v>6.4345067476373305</c:v>
                </c:pt>
                <c:pt idx="38" formatCode="0.00">
                  <c:v>8.1984110801763155</c:v>
                </c:pt>
                <c:pt idx="39" formatCode="0.00">
                  <c:v>9.6803932671705706</c:v>
                </c:pt>
                <c:pt idx="40" formatCode="0.00">
                  <c:v>10.563923099942762</c:v>
                </c:pt>
                <c:pt idx="41" formatCode="0.00">
                  <c:v>12.129128251378733</c:v>
                </c:pt>
                <c:pt idx="42" formatCode="0.00">
                  <c:v>13.786694865006821</c:v>
                </c:pt>
                <c:pt idx="43">
                  <c:v>14.264221111048867</c:v>
                </c:pt>
                <c:pt idx="44">
                  <c:v>14.73262382906848</c:v>
                </c:pt>
                <c:pt idx="45">
                  <c:v>17.39578400594797</c:v>
                </c:pt>
                <c:pt idx="46">
                  <c:v>16.435756566352385</c:v>
                </c:pt>
                <c:pt idx="47">
                  <c:v>14.38569501710921</c:v>
                </c:pt>
                <c:pt idx="48">
                  <c:v>16.011590401792144</c:v>
                </c:pt>
                <c:pt idx="49">
                  <c:v>8.1442766477645137</c:v>
                </c:pt>
                <c:pt idx="50">
                  <c:v>7.8298047556177641</c:v>
                </c:pt>
                <c:pt idx="51">
                  <c:v>9.4329639558204317</c:v>
                </c:pt>
                <c:pt idx="52">
                  <c:v>6.8163174071343482</c:v>
                </c:pt>
              </c:numCache>
            </c:numRef>
          </c:val>
          <c:smooth val="0"/>
          <c:extLst>
            <c:ext xmlns:c16="http://schemas.microsoft.com/office/drawing/2014/chart" uri="{C3380CC4-5D6E-409C-BE32-E72D297353CC}">
              <c16:uniqueId val="{00000001-1B67-4FD2-944E-2444C6216A1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0"/>
        <c:axPos val="r"/>
        <c:title>
          <c:tx>
            <c:rich>
              <a:bodyPr rot="0" vert="horz"/>
              <a:lstStyle/>
              <a:p>
                <a:pPr>
                  <a:defRPr/>
                </a:pPr>
                <a:r>
                  <a:rPr lang="hu-HU"/>
                  <a:t>Percent</a:t>
                </a:r>
              </a:p>
            </c:rich>
          </c:tx>
          <c:layout>
            <c:manualLayout>
              <c:xMode val="edge"/>
              <c:yMode val="edge"/>
              <c:x val="0.75080853174603179"/>
              <c:y val="4.7178819444444447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'c3-12'!$C$12</c:f>
              <c:strCache>
                <c:ptCount val="1"/>
                <c:pt idx="0">
                  <c:v>Vállalat</c:v>
                </c:pt>
              </c:strCache>
            </c:strRef>
          </c:tx>
          <c:spPr>
            <a:solidFill>
              <a:schemeClr val="tx2"/>
            </a:solidFill>
            <a:ln>
              <a:noFill/>
            </a:ln>
            <a:effectLst/>
          </c:spPr>
          <c:invertIfNegative val="0"/>
          <c:cat>
            <c:numRef>
              <c:f>'c3-12'!$A$13:$A$36</c:f>
              <c:numCache>
                <c:formatCode>General</c:formatCode>
                <c:ptCount val="24"/>
                <c:pt idx="0">
                  <c:v>2015</c:v>
                </c:pt>
                <c:pt idx="4">
                  <c:v>2016</c:v>
                </c:pt>
                <c:pt idx="8">
                  <c:v>2017</c:v>
                </c:pt>
                <c:pt idx="12">
                  <c:v>2018</c:v>
                </c:pt>
                <c:pt idx="16">
                  <c:v>2019</c:v>
                </c:pt>
                <c:pt idx="20">
                  <c:v>2020</c:v>
                </c:pt>
              </c:numCache>
            </c:numRef>
          </c:cat>
          <c:val>
            <c:numRef>
              <c:f>'c3-12'!$C$13:$C$37</c:f>
              <c:numCache>
                <c:formatCode>0.0</c:formatCode>
                <c:ptCount val="25"/>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1.6341725631063477</c:v>
                </c:pt>
                <c:pt idx="21">
                  <c:v>-7.2304498359839897</c:v>
                </c:pt>
                <c:pt idx="22">
                  <c:v>-7.5789992788483787</c:v>
                </c:pt>
                <c:pt idx="23">
                  <c:v>-0.75829231900487359</c:v>
                </c:pt>
                <c:pt idx="24">
                  <c:v>-2.546709922382854</c:v>
                </c:pt>
              </c:numCache>
            </c:numRef>
          </c:val>
          <c:extLst>
            <c:ext xmlns:c16="http://schemas.microsoft.com/office/drawing/2014/chart" uri="{C3380CC4-5D6E-409C-BE32-E72D297353CC}">
              <c16:uniqueId val="{00000000-A858-430A-AA60-90B07B986D52}"/>
            </c:ext>
          </c:extLst>
        </c:ser>
        <c:ser>
          <c:idx val="4"/>
          <c:order val="2"/>
          <c:tx>
            <c:strRef>
              <c:f>'c3-12'!$F$12</c:f>
              <c:strCache>
                <c:ptCount val="1"/>
                <c:pt idx="0">
                  <c:v>Lakosság</c:v>
                </c:pt>
              </c:strCache>
            </c:strRef>
          </c:tx>
          <c:spPr>
            <a:solidFill>
              <a:schemeClr val="accent1">
                <a:lumMod val="40000"/>
                <a:lumOff val="60000"/>
              </a:schemeClr>
            </a:solidFill>
            <a:ln>
              <a:noFill/>
            </a:ln>
            <a:effectLst/>
          </c:spPr>
          <c:invertIfNegative val="0"/>
          <c:cat>
            <c:numRef>
              <c:f>'c3-12'!$A$13:$A$36</c:f>
              <c:numCache>
                <c:formatCode>General</c:formatCode>
                <c:ptCount val="24"/>
                <c:pt idx="0">
                  <c:v>2015</c:v>
                </c:pt>
                <c:pt idx="4">
                  <c:v>2016</c:v>
                </c:pt>
                <c:pt idx="8">
                  <c:v>2017</c:v>
                </c:pt>
                <c:pt idx="12">
                  <c:v>2018</c:v>
                </c:pt>
                <c:pt idx="16">
                  <c:v>2019</c:v>
                </c:pt>
                <c:pt idx="20">
                  <c:v>2020</c:v>
                </c:pt>
              </c:numCache>
            </c:numRef>
          </c:cat>
          <c:val>
            <c:numRef>
              <c:f>'c3-12'!$F$13:$F$37</c:f>
              <c:numCache>
                <c:formatCode>0.0</c:formatCode>
                <c:ptCount val="25"/>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2.8946039313712122</c:v>
                </c:pt>
                <c:pt idx="21">
                  <c:v>2.2122216851155563</c:v>
                </c:pt>
                <c:pt idx="22">
                  <c:v>0.18759052629957818</c:v>
                </c:pt>
                <c:pt idx="23">
                  <c:v>5.0576398794318047</c:v>
                </c:pt>
                <c:pt idx="24">
                  <c:v>2.1877776362228789</c:v>
                </c:pt>
              </c:numCache>
            </c:numRef>
          </c:val>
          <c:extLst>
            <c:ext xmlns:c16="http://schemas.microsoft.com/office/drawing/2014/chart" uri="{C3380CC4-5D6E-409C-BE32-E72D297353CC}">
              <c16:uniqueId val="{00000001-A858-430A-AA60-90B07B986D52}"/>
            </c:ext>
          </c:extLst>
        </c:ser>
        <c:ser>
          <c:idx val="2"/>
          <c:order val="3"/>
          <c:tx>
            <c:strRef>
              <c:f>'c3-12'!$D$12</c:f>
              <c:strCache>
                <c:ptCount val="1"/>
                <c:pt idx="0">
                  <c:v>Szűk állam</c:v>
                </c:pt>
              </c:strCache>
            </c:strRef>
          </c:tx>
          <c:spPr>
            <a:solidFill>
              <a:schemeClr val="accent1"/>
            </a:solidFill>
            <a:ln>
              <a:noFill/>
            </a:ln>
            <a:effectLst/>
          </c:spPr>
          <c:invertIfNegative val="0"/>
          <c:cat>
            <c:numRef>
              <c:f>'c3-12'!$A$13:$A$36</c:f>
              <c:numCache>
                <c:formatCode>General</c:formatCode>
                <c:ptCount val="24"/>
                <c:pt idx="0">
                  <c:v>2015</c:v>
                </c:pt>
                <c:pt idx="4">
                  <c:v>2016</c:v>
                </c:pt>
                <c:pt idx="8">
                  <c:v>2017</c:v>
                </c:pt>
                <c:pt idx="12">
                  <c:v>2018</c:v>
                </c:pt>
                <c:pt idx="16">
                  <c:v>2019</c:v>
                </c:pt>
                <c:pt idx="20">
                  <c:v>2020</c:v>
                </c:pt>
              </c:numCache>
            </c:numRef>
          </c:cat>
          <c:val>
            <c:numRef>
              <c:f>'c3-12'!$D$13:$D$37</c:f>
              <c:numCache>
                <c:formatCode>0.0</c:formatCode>
                <c:ptCount val="25"/>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-2.8263421240926303</c:v>
                </c:pt>
                <c:pt idx="21">
                  <c:v>-1.7966314912449604</c:v>
                </c:pt>
                <c:pt idx="22">
                  <c:v>0.50505596632063265</c:v>
                </c:pt>
                <c:pt idx="23">
                  <c:v>1.5822918092501934</c:v>
                </c:pt>
                <c:pt idx="24">
                  <c:v>3.6928378544053286</c:v>
                </c:pt>
              </c:numCache>
            </c:numRef>
          </c:val>
          <c:extLst>
            <c:ext xmlns:c16="http://schemas.microsoft.com/office/drawing/2014/chart" uri="{C3380CC4-5D6E-409C-BE32-E72D297353CC}">
              <c16:uniqueId val="{00000002-A858-430A-AA60-90B07B986D52}"/>
            </c:ext>
          </c:extLst>
        </c:ser>
        <c:ser>
          <c:idx val="3"/>
          <c:order val="4"/>
          <c:tx>
            <c:strRef>
              <c:f>'c3-12'!$E$12</c:f>
              <c:strCache>
                <c:ptCount val="1"/>
                <c:pt idx="0">
                  <c:v>Kvázifiskális kör</c:v>
                </c:pt>
              </c:strCache>
            </c:strRef>
          </c:tx>
          <c:spPr>
            <a:solidFill>
              <a:schemeClr val="accent3">
                <a:lumMod val="60000"/>
                <a:lumOff val="40000"/>
              </a:schemeClr>
            </a:solidFill>
            <a:ln>
              <a:noFill/>
            </a:ln>
            <a:effectLst/>
          </c:spPr>
          <c:invertIfNegative val="0"/>
          <c:cat>
            <c:numRef>
              <c:f>'c3-12'!$A$13:$A$36</c:f>
              <c:numCache>
                <c:formatCode>General</c:formatCode>
                <c:ptCount val="24"/>
                <c:pt idx="0">
                  <c:v>2015</c:v>
                </c:pt>
                <c:pt idx="4">
                  <c:v>2016</c:v>
                </c:pt>
                <c:pt idx="8">
                  <c:v>2017</c:v>
                </c:pt>
                <c:pt idx="12">
                  <c:v>2018</c:v>
                </c:pt>
                <c:pt idx="16">
                  <c:v>2019</c:v>
                </c:pt>
                <c:pt idx="20">
                  <c:v>2020</c:v>
                </c:pt>
              </c:numCache>
            </c:numRef>
          </c:cat>
          <c:val>
            <c:numRef>
              <c:f>'c3-12'!$E$13:$E$37</c:f>
              <c:numCache>
                <c:formatCode>0.0</c:formatCode>
                <c:ptCount val="25"/>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-2.1024348161377828</c:v>
                </c:pt>
                <c:pt idx="21">
                  <c:v>-1.7851400640418198</c:v>
                </c:pt>
                <c:pt idx="22">
                  <c:v>-3.9136472137718257</c:v>
                </c:pt>
                <c:pt idx="23">
                  <c:v>-3.3816394954908238</c:v>
                </c:pt>
                <c:pt idx="24">
                  <c:v>-0.82766474666140633</c:v>
                </c:pt>
              </c:numCache>
            </c:numRef>
          </c:val>
          <c:extLst>
            <c:ext xmlns:c16="http://schemas.microsoft.com/office/drawing/2014/chart" uri="{C3380CC4-5D6E-409C-BE32-E72D297353CC}">
              <c16:uniqueId val="{00000003-A858-430A-AA60-90B07B986D52}"/>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'c3-12'!$B$12</c:f>
              <c:strCache>
                <c:ptCount val="1"/>
                <c:pt idx="0">
                  <c:v>Nemzetgazdaság (%)</c:v>
                </c:pt>
              </c:strCache>
            </c:strRef>
          </c:tx>
          <c:spPr>
            <a:ln w="22225" cap="rnd">
              <a:solidFill>
                <a:schemeClr val="tx1"/>
              </a:solidFill>
              <a:round/>
            </a:ln>
            <a:effectLst/>
          </c:spPr>
          <c:marker>
            <c:symbol val="none"/>
          </c:marker>
          <c:cat>
            <c:numRef>
              <c:f>'c3-12'!$A$13:$A$37</c:f>
              <c:numCache>
                <c:formatCode>General</c:formatCode>
                <c:ptCount val="25"/>
                <c:pt idx="0">
                  <c:v>2015</c:v>
                </c:pt>
                <c:pt idx="4">
                  <c:v>2016</c:v>
                </c:pt>
                <c:pt idx="8">
                  <c:v>2017</c:v>
                </c:pt>
                <c:pt idx="12">
                  <c:v>2018</c:v>
                </c:pt>
                <c:pt idx="16">
                  <c:v>2019</c:v>
                </c:pt>
                <c:pt idx="20">
                  <c:v>2020</c:v>
                </c:pt>
                <c:pt idx="24">
                  <c:v>2021</c:v>
                </c:pt>
              </c:numCache>
            </c:numRef>
          </c:cat>
          <c:val>
            <c:numRef>
              <c:f>'c3-12'!$B$13:$B$37</c:f>
              <c:numCache>
                <c:formatCode>0.0</c:formatCode>
                <c:ptCount val="25"/>
                <c:pt idx="0">
                  <c:v>2.7576436179364663</c:v>
                </c:pt>
                <c:pt idx="1">
                  <c:v>11.714943696100249</c:v>
                </c:pt>
                <c:pt idx="2">
                  <c:v>-0.37032895014894507</c:v>
                </c:pt>
                <c:pt idx="3">
                  <c:v>15.276637745223539</c:v>
                </c:pt>
                <c:pt idx="4">
                  <c:v>-6.6561082842425492</c:v>
                </c:pt>
                <c:pt idx="5">
                  <c:v>-13.937354979894451</c:v>
                </c:pt>
                <c:pt idx="6">
                  <c:v>-1.7596810013309181</c:v>
                </c:pt>
                <c:pt idx="7">
                  <c:v>-17.19841542948727</c:v>
                </c:pt>
                <c:pt idx="8">
                  <c:v>29.400000000000006</c:v>
                </c:pt>
                <c:pt idx="9">
                  <c:v>21.5</c:v>
                </c:pt>
                <c:pt idx="10">
                  <c:v>18.799999999999997</c:v>
                </c:pt>
                <c:pt idx="11">
                  <c:v>26.200000000000003</c:v>
                </c:pt>
                <c:pt idx="12">
                  <c:v>15</c:v>
                </c:pt>
                <c:pt idx="13">
                  <c:v>18.400000000000006</c:v>
                </c:pt>
                <c:pt idx="14">
                  <c:v>20.700000000000003</c:v>
                </c:pt>
                <c:pt idx="15">
                  <c:v>22.900000000000006</c:v>
                </c:pt>
                <c:pt idx="16">
                  <c:v>21.400000000000006</c:v>
                </c:pt>
                <c:pt idx="17">
                  <c:v>16.799999999999997</c:v>
                </c:pt>
                <c:pt idx="18">
                  <c:v>12.799999999999997</c:v>
                </c:pt>
                <c:pt idx="19">
                  <c:v>4.9000000000000057</c:v>
                </c:pt>
                <c:pt idx="20">
                  <c:v>-0.40000000000000568</c:v>
                </c:pt>
                <c:pt idx="21">
                  <c:v>-8.5999999999999943</c:v>
                </c:pt>
                <c:pt idx="22">
                  <c:v>-10.799999999999997</c:v>
                </c:pt>
                <c:pt idx="23">
                  <c:v>2.5</c:v>
                </c:pt>
                <c:pt idx="24">
                  <c:v>2.506240821583944</c:v>
                </c:pt>
              </c:numCache>
            </c:numRef>
          </c:val>
          <c:smooth val="0"/>
          <c:extLst>
            <c:ext xmlns:c16="http://schemas.microsoft.com/office/drawing/2014/chart" uri="{C3380CC4-5D6E-409C-BE32-E72D297353CC}">
              <c16:uniqueId val="{00000004-A858-430A-AA60-90B07B986D52}"/>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5"/>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'c3-12'!$C$11</c:f>
              <c:strCache>
                <c:ptCount val="1"/>
                <c:pt idx="0">
                  <c:v>Corporate</c:v>
                </c:pt>
              </c:strCache>
            </c:strRef>
          </c:tx>
          <c:spPr>
            <a:solidFill>
              <a:schemeClr val="tx2"/>
            </a:solidFill>
            <a:ln>
              <a:noFill/>
            </a:ln>
            <a:effectLst/>
          </c:spPr>
          <c:invertIfNegative val="0"/>
          <c:cat>
            <c:numRef>
              <c:f>'c3-12'!$A$13:$A$36</c:f>
              <c:numCache>
                <c:formatCode>General</c:formatCode>
                <c:ptCount val="24"/>
                <c:pt idx="0">
                  <c:v>2015</c:v>
                </c:pt>
                <c:pt idx="4">
                  <c:v>2016</c:v>
                </c:pt>
                <c:pt idx="8">
                  <c:v>2017</c:v>
                </c:pt>
                <c:pt idx="12">
                  <c:v>2018</c:v>
                </c:pt>
                <c:pt idx="16">
                  <c:v>2019</c:v>
                </c:pt>
                <c:pt idx="20">
                  <c:v>2020</c:v>
                </c:pt>
              </c:numCache>
            </c:numRef>
          </c:cat>
          <c:val>
            <c:numRef>
              <c:f>'c3-12'!$C$13:$C$37</c:f>
              <c:numCache>
                <c:formatCode>0.0</c:formatCode>
                <c:ptCount val="25"/>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1.6341725631063477</c:v>
                </c:pt>
                <c:pt idx="21">
                  <c:v>-7.2304498359839897</c:v>
                </c:pt>
                <c:pt idx="22">
                  <c:v>-7.5789992788483787</c:v>
                </c:pt>
                <c:pt idx="23">
                  <c:v>-0.75829231900487359</c:v>
                </c:pt>
                <c:pt idx="24">
                  <c:v>-2.546709922382854</c:v>
                </c:pt>
              </c:numCache>
            </c:numRef>
          </c:val>
          <c:extLst>
            <c:ext xmlns:c16="http://schemas.microsoft.com/office/drawing/2014/chart" uri="{C3380CC4-5D6E-409C-BE32-E72D297353CC}">
              <c16:uniqueId val="{00000000-E230-4B44-AD39-B75FE7007CC2}"/>
            </c:ext>
          </c:extLst>
        </c:ser>
        <c:ser>
          <c:idx val="4"/>
          <c:order val="2"/>
          <c:tx>
            <c:strRef>
              <c:f>'c3-12'!$F$11</c:f>
              <c:strCache>
                <c:ptCount val="1"/>
                <c:pt idx="0">
                  <c:v>Household</c:v>
                </c:pt>
              </c:strCache>
            </c:strRef>
          </c:tx>
          <c:spPr>
            <a:solidFill>
              <a:schemeClr val="accent1">
                <a:lumMod val="40000"/>
                <a:lumOff val="60000"/>
              </a:schemeClr>
            </a:solidFill>
            <a:ln>
              <a:noFill/>
            </a:ln>
            <a:effectLst/>
          </c:spPr>
          <c:invertIfNegative val="0"/>
          <c:cat>
            <c:numRef>
              <c:f>'c3-12'!$A$13:$A$36</c:f>
              <c:numCache>
                <c:formatCode>General</c:formatCode>
                <c:ptCount val="24"/>
                <c:pt idx="0">
                  <c:v>2015</c:v>
                </c:pt>
                <c:pt idx="4">
                  <c:v>2016</c:v>
                </c:pt>
                <c:pt idx="8">
                  <c:v>2017</c:v>
                </c:pt>
                <c:pt idx="12">
                  <c:v>2018</c:v>
                </c:pt>
                <c:pt idx="16">
                  <c:v>2019</c:v>
                </c:pt>
                <c:pt idx="20">
                  <c:v>2020</c:v>
                </c:pt>
              </c:numCache>
            </c:numRef>
          </c:cat>
          <c:val>
            <c:numRef>
              <c:f>'c3-12'!$F$13:$F$37</c:f>
              <c:numCache>
                <c:formatCode>0.0</c:formatCode>
                <c:ptCount val="25"/>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2.8946039313712122</c:v>
                </c:pt>
                <c:pt idx="21">
                  <c:v>2.2122216851155563</c:v>
                </c:pt>
                <c:pt idx="22">
                  <c:v>0.18759052629957818</c:v>
                </c:pt>
                <c:pt idx="23">
                  <c:v>5.0576398794318047</c:v>
                </c:pt>
                <c:pt idx="24">
                  <c:v>2.1877776362228789</c:v>
                </c:pt>
              </c:numCache>
            </c:numRef>
          </c:val>
          <c:extLst>
            <c:ext xmlns:c16="http://schemas.microsoft.com/office/drawing/2014/chart" uri="{C3380CC4-5D6E-409C-BE32-E72D297353CC}">
              <c16:uniqueId val="{00000001-E230-4B44-AD39-B75FE7007CC2}"/>
            </c:ext>
          </c:extLst>
        </c:ser>
        <c:ser>
          <c:idx val="2"/>
          <c:order val="3"/>
          <c:tx>
            <c:strRef>
              <c:f>'c3-12'!$D$11</c:f>
              <c:strCache>
                <c:ptCount val="1"/>
                <c:pt idx="0">
                  <c:v>Government</c:v>
                </c:pt>
              </c:strCache>
            </c:strRef>
          </c:tx>
          <c:spPr>
            <a:solidFill>
              <a:schemeClr val="accent1"/>
            </a:solidFill>
            <a:ln>
              <a:noFill/>
            </a:ln>
            <a:effectLst/>
          </c:spPr>
          <c:invertIfNegative val="0"/>
          <c:cat>
            <c:numRef>
              <c:f>'c3-12'!$A$13:$A$36</c:f>
              <c:numCache>
                <c:formatCode>General</c:formatCode>
                <c:ptCount val="24"/>
                <c:pt idx="0">
                  <c:v>2015</c:v>
                </c:pt>
                <c:pt idx="4">
                  <c:v>2016</c:v>
                </c:pt>
                <c:pt idx="8">
                  <c:v>2017</c:v>
                </c:pt>
                <c:pt idx="12">
                  <c:v>2018</c:v>
                </c:pt>
                <c:pt idx="16">
                  <c:v>2019</c:v>
                </c:pt>
                <c:pt idx="20">
                  <c:v>2020</c:v>
                </c:pt>
              </c:numCache>
            </c:numRef>
          </c:cat>
          <c:val>
            <c:numRef>
              <c:f>'c3-12'!$D$13:$D$37</c:f>
              <c:numCache>
                <c:formatCode>0.0</c:formatCode>
                <c:ptCount val="25"/>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-2.8263421240926303</c:v>
                </c:pt>
                <c:pt idx="21">
                  <c:v>-1.7966314912449604</c:v>
                </c:pt>
                <c:pt idx="22">
                  <c:v>0.50505596632063265</c:v>
                </c:pt>
                <c:pt idx="23">
                  <c:v>1.5822918092501934</c:v>
                </c:pt>
                <c:pt idx="24">
                  <c:v>3.6928378544053286</c:v>
                </c:pt>
              </c:numCache>
            </c:numRef>
          </c:val>
          <c:extLst>
            <c:ext xmlns:c16="http://schemas.microsoft.com/office/drawing/2014/chart" uri="{C3380CC4-5D6E-409C-BE32-E72D297353CC}">
              <c16:uniqueId val="{00000002-E230-4B44-AD39-B75FE7007CC2}"/>
            </c:ext>
          </c:extLst>
        </c:ser>
        <c:ser>
          <c:idx val="3"/>
          <c:order val="4"/>
          <c:tx>
            <c:strRef>
              <c:f>'c3-12'!$E$11</c:f>
              <c:strCache>
                <c:ptCount val="1"/>
                <c:pt idx="0">
                  <c:v>Government-related</c:v>
                </c:pt>
              </c:strCache>
            </c:strRef>
          </c:tx>
          <c:spPr>
            <a:solidFill>
              <a:schemeClr val="accent3">
                <a:lumMod val="60000"/>
                <a:lumOff val="40000"/>
              </a:schemeClr>
            </a:solidFill>
            <a:ln>
              <a:noFill/>
            </a:ln>
            <a:effectLst/>
          </c:spPr>
          <c:invertIfNegative val="0"/>
          <c:cat>
            <c:numRef>
              <c:f>'c3-12'!$A$13:$A$36</c:f>
              <c:numCache>
                <c:formatCode>General</c:formatCode>
                <c:ptCount val="24"/>
                <c:pt idx="0">
                  <c:v>2015</c:v>
                </c:pt>
                <c:pt idx="4">
                  <c:v>2016</c:v>
                </c:pt>
                <c:pt idx="8">
                  <c:v>2017</c:v>
                </c:pt>
                <c:pt idx="12">
                  <c:v>2018</c:v>
                </c:pt>
                <c:pt idx="16">
                  <c:v>2019</c:v>
                </c:pt>
                <c:pt idx="20">
                  <c:v>2020</c:v>
                </c:pt>
              </c:numCache>
            </c:numRef>
          </c:cat>
          <c:val>
            <c:numRef>
              <c:f>'c3-12'!$E$13:$E$37</c:f>
              <c:numCache>
                <c:formatCode>0.0</c:formatCode>
                <c:ptCount val="25"/>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-2.1024348161377828</c:v>
                </c:pt>
                <c:pt idx="21">
                  <c:v>-1.7851400640418198</c:v>
                </c:pt>
                <c:pt idx="22">
                  <c:v>-3.9136472137718257</c:v>
                </c:pt>
                <c:pt idx="23">
                  <c:v>-3.3816394954908238</c:v>
                </c:pt>
                <c:pt idx="24">
                  <c:v>-0.82766474666140633</c:v>
                </c:pt>
              </c:numCache>
            </c:numRef>
          </c:val>
          <c:extLst>
            <c:ext xmlns:c16="http://schemas.microsoft.com/office/drawing/2014/chart" uri="{C3380CC4-5D6E-409C-BE32-E72D297353CC}">
              <c16:uniqueId val="{00000003-E230-4B44-AD39-B75FE7007CC2}"/>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'c3-12'!$B$11</c:f>
              <c:strCache>
                <c:ptCount val="1"/>
                <c:pt idx="0">
                  <c:v>Total investments (%)</c:v>
                </c:pt>
              </c:strCache>
            </c:strRef>
          </c:tx>
          <c:spPr>
            <a:ln w="22225" cap="rnd">
              <a:solidFill>
                <a:schemeClr val="tx1"/>
              </a:solidFill>
              <a:round/>
            </a:ln>
            <a:effectLst/>
          </c:spPr>
          <c:marker>
            <c:symbol val="none"/>
          </c:marker>
          <c:cat>
            <c:numRef>
              <c:f>'c3-12'!$A$13:$A$37</c:f>
              <c:numCache>
                <c:formatCode>General</c:formatCode>
                <c:ptCount val="25"/>
                <c:pt idx="0">
                  <c:v>2015</c:v>
                </c:pt>
                <c:pt idx="4">
                  <c:v>2016</c:v>
                </c:pt>
                <c:pt idx="8">
                  <c:v>2017</c:v>
                </c:pt>
                <c:pt idx="12">
                  <c:v>2018</c:v>
                </c:pt>
                <c:pt idx="16">
                  <c:v>2019</c:v>
                </c:pt>
                <c:pt idx="20">
                  <c:v>2020</c:v>
                </c:pt>
                <c:pt idx="24">
                  <c:v>2021</c:v>
                </c:pt>
              </c:numCache>
            </c:numRef>
          </c:cat>
          <c:val>
            <c:numRef>
              <c:f>'c3-12'!$B$13:$B$37</c:f>
              <c:numCache>
                <c:formatCode>0.0</c:formatCode>
                <c:ptCount val="25"/>
                <c:pt idx="0">
                  <c:v>2.7576436179364663</c:v>
                </c:pt>
                <c:pt idx="1">
                  <c:v>11.714943696100249</c:v>
                </c:pt>
                <c:pt idx="2">
                  <c:v>-0.37032895014894507</c:v>
                </c:pt>
                <c:pt idx="3">
                  <c:v>15.276637745223539</c:v>
                </c:pt>
                <c:pt idx="4">
                  <c:v>-6.6561082842425492</c:v>
                </c:pt>
                <c:pt idx="5">
                  <c:v>-13.937354979894451</c:v>
                </c:pt>
                <c:pt idx="6">
                  <c:v>-1.7596810013309181</c:v>
                </c:pt>
                <c:pt idx="7">
                  <c:v>-17.19841542948727</c:v>
                </c:pt>
                <c:pt idx="8">
                  <c:v>29.400000000000006</c:v>
                </c:pt>
                <c:pt idx="9">
                  <c:v>21.5</c:v>
                </c:pt>
                <c:pt idx="10">
                  <c:v>18.799999999999997</c:v>
                </c:pt>
                <c:pt idx="11">
                  <c:v>26.200000000000003</c:v>
                </c:pt>
                <c:pt idx="12">
                  <c:v>15</c:v>
                </c:pt>
                <c:pt idx="13">
                  <c:v>18.400000000000006</c:v>
                </c:pt>
                <c:pt idx="14">
                  <c:v>20.700000000000003</c:v>
                </c:pt>
                <c:pt idx="15">
                  <c:v>22.900000000000006</c:v>
                </c:pt>
                <c:pt idx="16">
                  <c:v>21.400000000000006</c:v>
                </c:pt>
                <c:pt idx="17">
                  <c:v>16.799999999999997</c:v>
                </c:pt>
                <c:pt idx="18">
                  <c:v>12.799999999999997</c:v>
                </c:pt>
                <c:pt idx="19">
                  <c:v>4.9000000000000057</c:v>
                </c:pt>
                <c:pt idx="20">
                  <c:v>-0.40000000000000568</c:v>
                </c:pt>
                <c:pt idx="21">
                  <c:v>-8.5999999999999943</c:v>
                </c:pt>
                <c:pt idx="22">
                  <c:v>-10.799999999999997</c:v>
                </c:pt>
                <c:pt idx="23">
                  <c:v>2.5</c:v>
                </c:pt>
                <c:pt idx="24">
                  <c:v>2.506240821583944</c:v>
                </c:pt>
              </c:numCache>
            </c:numRef>
          </c:val>
          <c:smooth val="0"/>
          <c:extLst>
            <c:ext xmlns:c16="http://schemas.microsoft.com/office/drawing/2014/chart" uri="{C3380CC4-5D6E-409C-BE32-E72D297353CC}">
              <c16:uniqueId val="{00000004-E230-4B44-AD39-B75FE7007CC2}"/>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5"/>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0519627909300657"/>
        </c:manualLayout>
      </c:layout>
      <c:barChart>
        <c:barDir val="col"/>
        <c:grouping val="stacked"/>
        <c:varyColors val="0"/>
        <c:ser>
          <c:idx val="0"/>
          <c:order val="0"/>
          <c:tx>
            <c:strRef>
              <c:f>'c3-13'!$C$12</c:f>
              <c:strCache>
                <c:ptCount val="1"/>
                <c:pt idx="0">
                  <c:v>Mezőgazdaság</c:v>
                </c:pt>
              </c:strCache>
            </c:strRef>
          </c:tx>
          <c:spPr>
            <a:solidFill>
              <a:schemeClr val="bg1">
                <a:lumMod val="65000"/>
              </a:schemeClr>
            </a:solidFill>
            <a:ln>
              <a:noFill/>
            </a:ln>
          </c:spPr>
          <c:invertIfNegative val="0"/>
          <c:cat>
            <c:strRef>
              <c:f>'c3-13'!$A$14:$A$25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'c3-13'!$C$14:$C$25</c:f>
              <c:numCache>
                <c:formatCode>0.0</c:formatCode>
                <c:ptCount val="12"/>
                <c:pt idx="0">
                  <c:v>-0.69831112124363104</c:v>
                </c:pt>
                <c:pt idx="1">
                  <c:v>0.49225209040631368</c:v>
                </c:pt>
                <c:pt idx="2">
                  <c:v>-0.86334400423332092</c:v>
                </c:pt>
                <c:pt idx="3">
                  <c:v>0.56011731523490194</c:v>
                </c:pt>
                <c:pt idx="4">
                  <c:v>0.58673688352813314</c:v>
                </c:pt>
                <c:pt idx="5">
                  <c:v>-8.0385611488643181E-3</c:v>
                </c:pt>
                <c:pt idx="6">
                  <c:v>0.47645907972373264</c:v>
                </c:pt>
                <c:pt idx="7">
                  <c:v>-0.25879345167048395</c:v>
                </c:pt>
                <c:pt idx="8">
                  <c:v>0.1556759120984324</c:v>
                </c:pt>
                <c:pt idx="9">
                  <c:v>-3.5109287345364867E-3</c:v>
                </c:pt>
                <c:pt idx="10">
                  <c:v>-0.2</c:v>
                </c:pt>
                <c:pt idx="11">
                  <c:v>0.1</c:v>
                </c:pt>
              </c:numCache>
            </c:numRef>
          </c:val>
          <c:extLst>
            <c:ext xmlns:c16="http://schemas.microsoft.com/office/drawing/2014/chart" uri="{C3380CC4-5D6E-409C-BE32-E72D297353CC}">
              <c16:uniqueId val="{00000000-0029-4D32-AED4-4DD8DD7F7DFC}"/>
            </c:ext>
          </c:extLst>
        </c:ser>
        <c:ser>
          <c:idx val="1"/>
          <c:order val="1"/>
          <c:tx>
            <c:strRef>
              <c:f>'c3-13'!$D$12</c:f>
              <c:strCache>
                <c:ptCount val="1"/>
                <c:pt idx="0">
                  <c:v>Ipar</c:v>
                </c:pt>
              </c:strCache>
            </c:strRef>
          </c:tx>
          <c:spPr>
            <a:solidFill>
              <a:schemeClr val="accent3"/>
            </a:solidFill>
            <a:ln>
              <a:noFill/>
            </a:ln>
          </c:spPr>
          <c:invertIfNegative val="0"/>
          <c:cat>
            <c:strRef>
              <c:f>'c3-13'!$A$14:$A$25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'c3-13'!$D$14:$D$25</c:f>
              <c:numCache>
                <c:formatCode>0.0</c:formatCode>
                <c:ptCount val="12"/>
                <c:pt idx="0">
                  <c:v>1.416895681440022</c:v>
                </c:pt>
                <c:pt idx="1">
                  <c:v>-7.9022954460365849E-2</c:v>
                </c:pt>
                <c:pt idx="2">
                  <c:v>-0.39992630563562248</c:v>
                </c:pt>
                <c:pt idx="3">
                  <c:v>-0.49336159945394886</c:v>
                </c:pt>
                <c:pt idx="4">
                  <c:v>1.3627119942213706</c:v>
                </c:pt>
                <c:pt idx="5">
                  <c:v>1.75702422728262</c:v>
                </c:pt>
                <c:pt idx="6">
                  <c:v>0.4111134705751413</c:v>
                </c:pt>
                <c:pt idx="7">
                  <c:v>0.53085850419160008</c:v>
                </c:pt>
                <c:pt idx="8">
                  <c:v>0.6557061159322547</c:v>
                </c:pt>
                <c:pt idx="9">
                  <c:v>0.6923127015828453</c:v>
                </c:pt>
                <c:pt idx="10">
                  <c:v>-1</c:v>
                </c:pt>
                <c:pt idx="11">
                  <c:v>0.7</c:v>
                </c:pt>
              </c:numCache>
            </c:numRef>
          </c:val>
          <c:extLst>
            <c:ext xmlns:c16="http://schemas.microsoft.com/office/drawing/2014/chart" uri="{C3380CC4-5D6E-409C-BE32-E72D297353CC}">
              <c16:uniqueId val="{00000001-0029-4D32-AED4-4DD8DD7F7DFC}"/>
            </c:ext>
          </c:extLst>
        </c:ser>
        <c:ser>
          <c:idx val="2"/>
          <c:order val="2"/>
          <c:tx>
            <c:strRef>
              <c:f>'c3-13'!$E$12</c:f>
              <c:strCache>
                <c:ptCount val="1"/>
                <c:pt idx="0">
                  <c:v>Építőipar</c:v>
                </c:pt>
              </c:strCache>
            </c:strRef>
          </c:tx>
          <c:spPr>
            <a:solidFill>
              <a:schemeClr val="tx2"/>
            </a:solidFill>
            <a:ln>
              <a:noFill/>
            </a:ln>
          </c:spPr>
          <c:invertIfNegative val="0"/>
          <c:cat>
            <c:strRef>
              <c:f>'c3-13'!$A$14:$A$25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'c3-13'!$E$14:$E$25</c:f>
              <c:numCache>
                <c:formatCode>0.0</c:formatCode>
                <c:ptCount val="12"/>
                <c:pt idx="0">
                  <c:v>-0.4308521526582394</c:v>
                </c:pt>
                <c:pt idx="1">
                  <c:v>7.5720154407725199E-2</c:v>
                </c:pt>
                <c:pt idx="2">
                  <c:v>-0.16659473478256462</c:v>
                </c:pt>
                <c:pt idx="3">
                  <c:v>0.20265992447537842</c:v>
                </c:pt>
                <c:pt idx="4">
                  <c:v>0.28984593402907538</c:v>
                </c:pt>
                <c:pt idx="5">
                  <c:v>0.22446277092501299</c:v>
                </c:pt>
                <c:pt idx="6">
                  <c:v>-0.5332092940289942</c:v>
                </c:pt>
                <c:pt idx="7">
                  <c:v>0.6436284025861595</c:v>
                </c:pt>
                <c:pt idx="8">
                  <c:v>0.5439697727167877</c:v>
                </c:pt>
                <c:pt idx="9">
                  <c:v>0.56443369676828237</c:v>
                </c:pt>
                <c:pt idx="10">
                  <c:v>-0.5</c:v>
                </c:pt>
                <c:pt idx="11">
                  <c:v>-0.1</c:v>
                </c:pt>
              </c:numCache>
            </c:numRef>
          </c:val>
          <c:extLst>
            <c:ext xmlns:c16="http://schemas.microsoft.com/office/drawing/2014/chart" uri="{C3380CC4-5D6E-409C-BE32-E72D297353CC}">
              <c16:uniqueId val="{00000002-0029-4D32-AED4-4DD8DD7F7DFC}"/>
            </c:ext>
          </c:extLst>
        </c:ser>
        <c:ser>
          <c:idx val="3"/>
          <c:order val="4"/>
          <c:tx>
            <c:strRef>
              <c:f>'c3-13'!$F$12</c:f>
              <c:strCache>
                <c:ptCount val="1"/>
                <c:pt idx="0">
                  <c:v>Szolgáltatások</c:v>
                </c:pt>
              </c:strCache>
            </c:strRef>
          </c:tx>
          <c:spPr>
            <a:solidFill>
              <a:schemeClr val="accent1"/>
            </a:solidFill>
            <a:ln>
              <a:noFill/>
            </a:ln>
          </c:spPr>
          <c:invertIfNegative val="0"/>
          <c:cat>
            <c:strRef>
              <c:f>'c3-13'!$A$14:$A$25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'c3-13'!$F$14:$F$25</c:f>
              <c:numCache>
                <c:formatCode>0.0</c:formatCode>
                <c:ptCount val="12"/>
                <c:pt idx="0">
                  <c:v>0.85867689580843254</c:v>
                </c:pt>
                <c:pt idx="1">
                  <c:v>1.2387942665432552</c:v>
                </c:pt>
                <c:pt idx="2">
                  <c:v>0.24844656427042208</c:v>
                </c:pt>
                <c:pt idx="3">
                  <c:v>1.8339322768000548</c:v>
                </c:pt>
                <c:pt idx="4">
                  <c:v>1.5309406251114195</c:v>
                </c:pt>
                <c:pt idx="5">
                  <c:v>1.2539544559314288</c:v>
                </c:pt>
                <c:pt idx="6">
                  <c:v>1.5202285304539591</c:v>
                </c:pt>
                <c:pt idx="7">
                  <c:v>2.7361755332895572</c:v>
                </c:pt>
                <c:pt idx="8">
                  <c:v>3.3976866157254157</c:v>
                </c:pt>
                <c:pt idx="9">
                  <c:v>2.6884717640015525</c:v>
                </c:pt>
                <c:pt idx="10">
                  <c:v>-2.7</c:v>
                </c:pt>
                <c:pt idx="11">
                  <c:v>-2.1</c:v>
                </c:pt>
              </c:numCache>
            </c:numRef>
          </c:val>
          <c:extLst>
            <c:ext xmlns:c16="http://schemas.microsoft.com/office/drawing/2014/chart" uri="{C3380CC4-5D6E-409C-BE32-E72D297353CC}">
              <c16:uniqueId val="{00000003-0029-4D32-AED4-4DD8DD7F7DFC}"/>
            </c:ext>
          </c:extLst>
        </c:ser>
        <c:ser>
          <c:idx val="4"/>
          <c:order val="5"/>
          <c:tx>
            <c:strRef>
              <c:f>'c3-13'!$G$12</c:f>
              <c:strCache>
                <c:ptCount val="1"/>
                <c:pt idx="0">
                  <c:v>Adók és támogatások</c:v>
                </c:pt>
              </c:strCache>
            </c:strRef>
          </c:tx>
          <c:spPr>
            <a:solidFill>
              <a:schemeClr val="accent1">
                <a:lumMod val="40000"/>
                <a:lumOff val="60000"/>
              </a:schemeClr>
            </a:solidFill>
            <a:ln>
              <a:noFill/>
            </a:ln>
          </c:spPr>
          <c:invertIfNegative val="0"/>
          <c:cat>
            <c:strRef>
              <c:f>'c3-13'!$A$14:$A$25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'c3-13'!$G$14:$G$25</c:f>
              <c:numCache>
                <c:formatCode>0.0</c:formatCode>
                <c:ptCount val="12"/>
                <c:pt idx="0">
                  <c:v>-2.423061467676035E-2</c:v>
                </c:pt>
                <c:pt idx="1">
                  <c:v>0.2093632558755027</c:v>
                </c:pt>
                <c:pt idx="2">
                  <c:v>-0.1992035437010844</c:v>
                </c:pt>
                <c:pt idx="3">
                  <c:v>-0.24259717285774698</c:v>
                </c:pt>
                <c:pt idx="4">
                  <c:v>0.4587150208709409</c:v>
                </c:pt>
                <c:pt idx="5">
                  <c:v>0.59202536862391986</c:v>
                </c:pt>
                <c:pt idx="6">
                  <c:v>0.26540392502422838</c:v>
                </c:pt>
                <c:pt idx="7">
                  <c:v>0.66491273245036087</c:v>
                </c:pt>
                <c:pt idx="8">
                  <c:v>0.64667045425291647</c:v>
                </c:pt>
                <c:pt idx="9">
                  <c:v>0.69958830554390172</c:v>
                </c:pt>
                <c:pt idx="10">
                  <c:v>-0.6</c:v>
                </c:pt>
                <c:pt idx="11">
                  <c:v>-0.7</c:v>
                </c:pt>
              </c:numCache>
            </c:numRef>
          </c:val>
          <c:extLst>
            <c:ext xmlns:c16="http://schemas.microsoft.com/office/drawing/2014/chart" uri="{C3380CC4-5D6E-409C-BE32-E72D297353CC}">
              <c16:uniqueId val="{00000004-0029-4D32-AED4-4DD8DD7F7DFC}"/>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0029-4D32-AED4-4DD8DD7F7DFC}"/>
              </c:ext>
            </c:extLst>
          </c:dPt>
          <c:dPt>
            <c:idx val="9"/>
            <c:bubble3D val="0"/>
            <c:extLst>
              <c:ext xmlns:c16="http://schemas.microsoft.com/office/drawing/2014/chart" uri="{C3380CC4-5D6E-409C-BE32-E72D297353CC}">
                <c16:uniqueId val="{00000006-0029-4D32-AED4-4DD8DD7F7DFC}"/>
              </c:ext>
            </c:extLst>
          </c:dPt>
          <c:dPt>
            <c:idx val="11"/>
            <c:marker>
              <c:symbol val="circle"/>
              <c:size val="6"/>
              <c:spPr>
                <a:solidFill>
                  <a:schemeClr val="bg1"/>
                </a:solidFill>
                <a:ln>
                  <a:solidFill>
                    <a:schemeClr val="tx1"/>
                  </a:solidFill>
                </a:ln>
              </c:spPr>
            </c:marker>
            <c:bubble3D val="0"/>
            <c:spPr>
              <a:ln w="19050">
                <a:noFill/>
                <a:prstDash val="solid"/>
              </a:ln>
            </c:spPr>
            <c:extLst>
              <c:ext xmlns:c16="http://schemas.microsoft.com/office/drawing/2014/chart" uri="{C3380CC4-5D6E-409C-BE32-E72D297353CC}">
                <c16:uniqueId val="{00000008-0029-4D32-AED4-4DD8DD7F7DFC}"/>
              </c:ext>
            </c:extLst>
          </c:dPt>
          <c:cat>
            <c:strRef>
              <c:f>'c3-13'!$A$14:$A$25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'c3-13'!$H$14:$H$25</c:f>
              <c:numCache>
                <c:formatCode>0.0</c:formatCode>
                <c:ptCount val="12"/>
                <c:pt idx="0">
                  <c:v>1.1221786886698235</c:v>
                </c:pt>
                <c:pt idx="1">
                  <c:v>1.9371068127724309</c:v>
                </c:pt>
                <c:pt idx="2">
                  <c:v>-1.3806220240821703</c:v>
                </c:pt>
                <c:pt idx="3">
                  <c:v>1.8607507441986391</c:v>
                </c:pt>
                <c:pt idx="4">
                  <c:v>4.2289504577609396</c:v>
                </c:pt>
                <c:pt idx="5">
                  <c:v>3.8194282616141177</c:v>
                </c:pt>
                <c:pt idx="6">
                  <c:v>2.139995711748067</c:v>
                </c:pt>
                <c:pt idx="7">
                  <c:v>4.3167817208471941</c:v>
                </c:pt>
                <c:pt idx="8">
                  <c:v>5.3997088707258074</c:v>
                </c:pt>
                <c:pt idx="9">
                  <c:v>4.6412955391620461</c:v>
                </c:pt>
                <c:pt idx="10">
                  <c:v>-5</c:v>
                </c:pt>
                <c:pt idx="11">
                  <c:v>-2.1</c:v>
                </c:pt>
              </c:numCache>
            </c:numRef>
          </c:val>
          <c:smooth val="0"/>
          <c:extLst>
            <c:ext xmlns:c16="http://schemas.microsoft.com/office/drawing/2014/chart" uri="{C3380CC4-5D6E-409C-BE32-E72D297353CC}">
              <c16:uniqueId val="{00000009-0029-4D32-AED4-4DD8DD7F7DFC}"/>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6"/>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ax val="6"/>
          <c:min val="-6"/>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2"/>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5002935398045327"/>
        </c:manualLayout>
      </c:layout>
      <c:barChart>
        <c:barDir val="col"/>
        <c:grouping val="stacked"/>
        <c:varyColors val="0"/>
        <c:ser>
          <c:idx val="0"/>
          <c:order val="0"/>
          <c:tx>
            <c:strRef>
              <c:f>'c3-13'!$C$13</c:f>
              <c:strCache>
                <c:ptCount val="1"/>
                <c:pt idx="0">
                  <c:v>Agriculture</c:v>
                </c:pt>
              </c:strCache>
            </c:strRef>
          </c:tx>
          <c:spPr>
            <a:solidFill>
              <a:schemeClr val="bg1">
                <a:lumMod val="65000"/>
              </a:schemeClr>
            </a:solidFill>
            <a:ln>
              <a:noFill/>
            </a:ln>
          </c:spPr>
          <c:invertIfNegative val="0"/>
          <c:cat>
            <c:strRef>
              <c:f>'c3-13'!$B$14:$B$25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Q1 2021</c:v>
                </c:pt>
              </c:strCache>
            </c:strRef>
          </c:cat>
          <c:val>
            <c:numRef>
              <c:f>'c3-13'!$C$14:$C$25</c:f>
              <c:numCache>
                <c:formatCode>0.0</c:formatCode>
                <c:ptCount val="12"/>
                <c:pt idx="0">
                  <c:v>-0.69831112124363104</c:v>
                </c:pt>
                <c:pt idx="1">
                  <c:v>0.49225209040631368</c:v>
                </c:pt>
                <c:pt idx="2">
                  <c:v>-0.86334400423332092</c:v>
                </c:pt>
                <c:pt idx="3">
                  <c:v>0.56011731523490194</c:v>
                </c:pt>
                <c:pt idx="4">
                  <c:v>0.58673688352813314</c:v>
                </c:pt>
                <c:pt idx="5">
                  <c:v>-8.0385611488643181E-3</c:v>
                </c:pt>
                <c:pt idx="6">
                  <c:v>0.47645907972373264</c:v>
                </c:pt>
                <c:pt idx="7">
                  <c:v>-0.25879345167048395</c:v>
                </c:pt>
                <c:pt idx="8">
                  <c:v>0.1556759120984324</c:v>
                </c:pt>
                <c:pt idx="9">
                  <c:v>-3.5109287345364867E-3</c:v>
                </c:pt>
                <c:pt idx="10">
                  <c:v>-0.2</c:v>
                </c:pt>
                <c:pt idx="11">
                  <c:v>0.1</c:v>
                </c:pt>
              </c:numCache>
            </c:numRef>
          </c:val>
          <c:extLst>
            <c:ext xmlns:c16="http://schemas.microsoft.com/office/drawing/2014/chart" uri="{C3380CC4-5D6E-409C-BE32-E72D297353CC}">
              <c16:uniqueId val="{00000000-B169-4763-81DE-C04CF0E11C74}"/>
            </c:ext>
          </c:extLst>
        </c:ser>
        <c:ser>
          <c:idx val="1"/>
          <c:order val="1"/>
          <c:tx>
            <c:strRef>
              <c:f>'c3-13'!$D$13</c:f>
              <c:strCache>
                <c:ptCount val="1"/>
                <c:pt idx="0">
                  <c:v>Industry</c:v>
                </c:pt>
              </c:strCache>
            </c:strRef>
          </c:tx>
          <c:spPr>
            <a:solidFill>
              <a:schemeClr val="accent3"/>
            </a:solidFill>
            <a:ln>
              <a:noFill/>
            </a:ln>
          </c:spPr>
          <c:invertIfNegative val="0"/>
          <c:cat>
            <c:strRef>
              <c:f>'c3-13'!$B$14:$B$25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Q1 2021</c:v>
                </c:pt>
              </c:strCache>
            </c:strRef>
          </c:cat>
          <c:val>
            <c:numRef>
              <c:f>'c3-13'!$D$14:$D$25</c:f>
              <c:numCache>
                <c:formatCode>0.0</c:formatCode>
                <c:ptCount val="12"/>
                <c:pt idx="0">
                  <c:v>1.416895681440022</c:v>
                </c:pt>
                <c:pt idx="1">
                  <c:v>-7.9022954460365849E-2</c:v>
                </c:pt>
                <c:pt idx="2">
                  <c:v>-0.39992630563562248</c:v>
                </c:pt>
                <c:pt idx="3">
                  <c:v>-0.49336159945394886</c:v>
                </c:pt>
                <c:pt idx="4">
                  <c:v>1.3627119942213706</c:v>
                </c:pt>
                <c:pt idx="5">
                  <c:v>1.75702422728262</c:v>
                </c:pt>
                <c:pt idx="6">
                  <c:v>0.4111134705751413</c:v>
                </c:pt>
                <c:pt idx="7">
                  <c:v>0.53085850419160008</c:v>
                </c:pt>
                <c:pt idx="8">
                  <c:v>0.6557061159322547</c:v>
                </c:pt>
                <c:pt idx="9">
                  <c:v>0.6923127015828453</c:v>
                </c:pt>
                <c:pt idx="10">
                  <c:v>-1</c:v>
                </c:pt>
                <c:pt idx="11">
                  <c:v>0.7</c:v>
                </c:pt>
              </c:numCache>
            </c:numRef>
          </c:val>
          <c:extLst>
            <c:ext xmlns:c16="http://schemas.microsoft.com/office/drawing/2014/chart" uri="{C3380CC4-5D6E-409C-BE32-E72D297353CC}">
              <c16:uniqueId val="{00000001-B169-4763-81DE-C04CF0E11C74}"/>
            </c:ext>
          </c:extLst>
        </c:ser>
        <c:ser>
          <c:idx val="2"/>
          <c:order val="2"/>
          <c:tx>
            <c:strRef>
              <c:f>'c3-13'!$E$13</c:f>
              <c:strCache>
                <c:ptCount val="1"/>
                <c:pt idx="0">
                  <c:v>Construction</c:v>
                </c:pt>
              </c:strCache>
            </c:strRef>
          </c:tx>
          <c:spPr>
            <a:solidFill>
              <a:schemeClr val="tx2"/>
            </a:solidFill>
            <a:ln>
              <a:noFill/>
            </a:ln>
          </c:spPr>
          <c:invertIfNegative val="0"/>
          <c:cat>
            <c:strRef>
              <c:f>'c3-13'!$B$14:$B$25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Q1 2021</c:v>
                </c:pt>
              </c:strCache>
            </c:strRef>
          </c:cat>
          <c:val>
            <c:numRef>
              <c:f>'c3-13'!$E$14:$E$25</c:f>
              <c:numCache>
                <c:formatCode>0.0</c:formatCode>
                <c:ptCount val="12"/>
                <c:pt idx="0">
                  <c:v>-0.4308521526582394</c:v>
                </c:pt>
                <c:pt idx="1">
                  <c:v>7.5720154407725199E-2</c:v>
                </c:pt>
                <c:pt idx="2">
                  <c:v>-0.16659473478256462</c:v>
                </c:pt>
                <c:pt idx="3">
                  <c:v>0.20265992447537842</c:v>
                </c:pt>
                <c:pt idx="4">
                  <c:v>0.28984593402907538</c:v>
                </c:pt>
                <c:pt idx="5">
                  <c:v>0.22446277092501299</c:v>
                </c:pt>
                <c:pt idx="6">
                  <c:v>-0.5332092940289942</c:v>
                </c:pt>
                <c:pt idx="7">
                  <c:v>0.6436284025861595</c:v>
                </c:pt>
                <c:pt idx="8">
                  <c:v>0.5439697727167877</c:v>
                </c:pt>
                <c:pt idx="9">
                  <c:v>0.56443369676828237</c:v>
                </c:pt>
                <c:pt idx="10">
                  <c:v>-0.5</c:v>
                </c:pt>
                <c:pt idx="11">
                  <c:v>-0.1</c:v>
                </c:pt>
              </c:numCache>
            </c:numRef>
          </c:val>
          <c:extLst>
            <c:ext xmlns:c16="http://schemas.microsoft.com/office/drawing/2014/chart" uri="{C3380CC4-5D6E-409C-BE32-E72D297353CC}">
              <c16:uniqueId val="{00000002-B169-4763-81DE-C04CF0E11C74}"/>
            </c:ext>
          </c:extLst>
        </c:ser>
        <c:ser>
          <c:idx val="3"/>
          <c:order val="4"/>
          <c:tx>
            <c:strRef>
              <c:f>'c3-13'!$F$13</c:f>
              <c:strCache>
                <c:ptCount val="1"/>
                <c:pt idx="0">
                  <c:v>Services</c:v>
                </c:pt>
              </c:strCache>
            </c:strRef>
          </c:tx>
          <c:spPr>
            <a:solidFill>
              <a:schemeClr val="accent1"/>
            </a:solidFill>
            <a:ln>
              <a:noFill/>
            </a:ln>
          </c:spPr>
          <c:invertIfNegative val="0"/>
          <c:cat>
            <c:strRef>
              <c:f>'c3-13'!$B$14:$B$25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Q1 2021</c:v>
                </c:pt>
              </c:strCache>
            </c:strRef>
          </c:cat>
          <c:val>
            <c:numRef>
              <c:f>'c3-13'!$F$14:$F$25</c:f>
              <c:numCache>
                <c:formatCode>0.0</c:formatCode>
                <c:ptCount val="12"/>
                <c:pt idx="0">
                  <c:v>0.85867689580843254</c:v>
                </c:pt>
                <c:pt idx="1">
                  <c:v>1.2387942665432552</c:v>
                </c:pt>
                <c:pt idx="2">
                  <c:v>0.24844656427042208</c:v>
                </c:pt>
                <c:pt idx="3">
                  <c:v>1.8339322768000548</c:v>
                </c:pt>
                <c:pt idx="4">
                  <c:v>1.5309406251114195</c:v>
                </c:pt>
                <c:pt idx="5">
                  <c:v>1.2539544559314288</c:v>
                </c:pt>
                <c:pt idx="6">
                  <c:v>1.5202285304539591</c:v>
                </c:pt>
                <c:pt idx="7">
                  <c:v>2.7361755332895572</c:v>
                </c:pt>
                <c:pt idx="8">
                  <c:v>3.3976866157254157</c:v>
                </c:pt>
                <c:pt idx="9">
                  <c:v>2.6884717640015525</c:v>
                </c:pt>
                <c:pt idx="10">
                  <c:v>-2.7</c:v>
                </c:pt>
                <c:pt idx="11">
                  <c:v>-2.1</c:v>
                </c:pt>
              </c:numCache>
            </c:numRef>
          </c:val>
          <c:extLst>
            <c:ext xmlns:c16="http://schemas.microsoft.com/office/drawing/2014/chart" uri="{C3380CC4-5D6E-409C-BE32-E72D297353CC}">
              <c16:uniqueId val="{00000003-B169-4763-81DE-C04CF0E11C74}"/>
            </c:ext>
          </c:extLst>
        </c:ser>
        <c:ser>
          <c:idx val="4"/>
          <c:order val="5"/>
          <c:tx>
            <c:strRef>
              <c:f>'c3-13'!$G$13</c:f>
              <c:strCache>
                <c:ptCount val="1"/>
                <c:pt idx="0">
                  <c:v>Taxes less subsidies</c:v>
                </c:pt>
              </c:strCache>
            </c:strRef>
          </c:tx>
          <c:spPr>
            <a:solidFill>
              <a:schemeClr val="accent1">
                <a:lumMod val="40000"/>
                <a:lumOff val="60000"/>
              </a:schemeClr>
            </a:solidFill>
            <a:ln>
              <a:noFill/>
            </a:ln>
          </c:spPr>
          <c:invertIfNegative val="0"/>
          <c:cat>
            <c:strRef>
              <c:f>'c3-13'!$B$14:$B$25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Q1 2021</c:v>
                </c:pt>
              </c:strCache>
            </c:strRef>
          </c:cat>
          <c:val>
            <c:numRef>
              <c:f>'c3-13'!$G$14:$G$25</c:f>
              <c:numCache>
                <c:formatCode>0.0</c:formatCode>
                <c:ptCount val="12"/>
                <c:pt idx="0">
                  <c:v>-2.423061467676035E-2</c:v>
                </c:pt>
                <c:pt idx="1">
                  <c:v>0.2093632558755027</c:v>
                </c:pt>
                <c:pt idx="2">
                  <c:v>-0.1992035437010844</c:v>
                </c:pt>
                <c:pt idx="3">
                  <c:v>-0.24259717285774698</c:v>
                </c:pt>
                <c:pt idx="4">
                  <c:v>0.4587150208709409</c:v>
                </c:pt>
                <c:pt idx="5">
                  <c:v>0.59202536862391986</c:v>
                </c:pt>
                <c:pt idx="6">
                  <c:v>0.26540392502422838</c:v>
                </c:pt>
                <c:pt idx="7">
                  <c:v>0.66491273245036087</c:v>
                </c:pt>
                <c:pt idx="8">
                  <c:v>0.64667045425291647</c:v>
                </c:pt>
                <c:pt idx="9">
                  <c:v>0.69958830554390172</c:v>
                </c:pt>
                <c:pt idx="10">
                  <c:v>-0.6</c:v>
                </c:pt>
                <c:pt idx="11">
                  <c:v>-0.7</c:v>
                </c:pt>
              </c:numCache>
            </c:numRef>
          </c:val>
          <c:extLst>
            <c:ext xmlns:c16="http://schemas.microsoft.com/office/drawing/2014/chart" uri="{C3380CC4-5D6E-409C-BE32-E72D297353CC}">
              <c16:uniqueId val="{00000004-B169-4763-81DE-C04CF0E11C74}"/>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'c3-13'!$H$12</c:f>
              <c:strCache>
                <c:ptCount val="1"/>
                <c:pt idx="0">
                  <c:v>GDP (%)</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B169-4763-81DE-C04CF0E11C74}"/>
              </c:ext>
            </c:extLst>
          </c:dPt>
          <c:dPt>
            <c:idx val="9"/>
            <c:bubble3D val="0"/>
            <c:extLst>
              <c:ext xmlns:c16="http://schemas.microsoft.com/office/drawing/2014/chart" uri="{C3380CC4-5D6E-409C-BE32-E72D297353CC}">
                <c16:uniqueId val="{00000006-B169-4763-81DE-C04CF0E11C74}"/>
              </c:ext>
            </c:extLst>
          </c:dPt>
          <c:dPt>
            <c:idx val="11"/>
            <c:marker>
              <c:symbol val="circle"/>
              <c:size val="6"/>
              <c:spPr>
                <a:solidFill>
                  <a:schemeClr val="bg1"/>
                </a:solidFill>
                <a:ln>
                  <a:solidFill>
                    <a:schemeClr val="tx1"/>
                  </a:solidFill>
                </a:ln>
              </c:spPr>
            </c:marker>
            <c:bubble3D val="0"/>
            <c:spPr>
              <a:ln w="19050" cmpd="sng">
                <a:noFill/>
                <a:prstDash val="solid"/>
              </a:ln>
            </c:spPr>
            <c:extLst>
              <c:ext xmlns:c16="http://schemas.microsoft.com/office/drawing/2014/chart" uri="{C3380CC4-5D6E-409C-BE32-E72D297353CC}">
                <c16:uniqueId val="{00000008-B169-4763-81DE-C04CF0E11C74}"/>
              </c:ext>
            </c:extLst>
          </c:dPt>
          <c:cat>
            <c:strRef>
              <c:f>'c3-13'!$A$14:$A$25</c:f>
              <c:strCache>
                <c:ptCount val="12"/>
                <c:pt idx="0">
                  <c:v>2010</c:v>
                </c:pt>
                <c:pt idx="1">
                  <c:v>2011</c:v>
                </c:pt>
                <c:pt idx="2">
                  <c:v>2012</c:v>
                </c:pt>
                <c:pt idx="3">
                  <c:v>2013</c:v>
                </c:pt>
                <c:pt idx="4">
                  <c:v>2014</c:v>
                </c:pt>
                <c:pt idx="5">
                  <c:v>2015</c:v>
                </c:pt>
                <c:pt idx="6">
                  <c:v>2016</c:v>
                </c:pt>
                <c:pt idx="7">
                  <c:v>2017</c:v>
                </c:pt>
                <c:pt idx="8">
                  <c:v>2018</c:v>
                </c:pt>
                <c:pt idx="9">
                  <c:v>2019</c:v>
                </c:pt>
                <c:pt idx="10">
                  <c:v>2020</c:v>
                </c:pt>
                <c:pt idx="11">
                  <c:v>2021. I. né.</c:v>
                </c:pt>
              </c:strCache>
            </c:strRef>
          </c:cat>
          <c:val>
            <c:numRef>
              <c:f>'c3-13'!$H$14:$H$25</c:f>
              <c:numCache>
                <c:formatCode>0.0</c:formatCode>
                <c:ptCount val="12"/>
                <c:pt idx="0">
                  <c:v>1.1221786886698235</c:v>
                </c:pt>
                <c:pt idx="1">
                  <c:v>1.9371068127724309</c:v>
                </c:pt>
                <c:pt idx="2">
                  <c:v>-1.3806220240821703</c:v>
                </c:pt>
                <c:pt idx="3">
                  <c:v>1.8607507441986391</c:v>
                </c:pt>
                <c:pt idx="4">
                  <c:v>4.2289504577609396</c:v>
                </c:pt>
                <c:pt idx="5">
                  <c:v>3.8194282616141177</c:v>
                </c:pt>
                <c:pt idx="6">
                  <c:v>2.139995711748067</c:v>
                </c:pt>
                <c:pt idx="7">
                  <c:v>4.3167817208471941</c:v>
                </c:pt>
                <c:pt idx="8">
                  <c:v>5.3997088707258074</c:v>
                </c:pt>
                <c:pt idx="9">
                  <c:v>4.6412955391620461</c:v>
                </c:pt>
                <c:pt idx="10">
                  <c:v>-5</c:v>
                </c:pt>
                <c:pt idx="11">
                  <c:v>-2.1</c:v>
                </c:pt>
              </c:numCache>
            </c:numRef>
          </c:val>
          <c:smooth val="0"/>
          <c:extLst>
            <c:ext xmlns:c16="http://schemas.microsoft.com/office/drawing/2014/chart" uri="{C3380CC4-5D6E-409C-BE32-E72D297353CC}">
              <c16:uniqueId val="{00000009-B169-4763-81DE-C04CF0E11C74}"/>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valAx>
      <c:valAx>
        <c:axId val="1070164968"/>
        <c:scaling>
          <c:orientation val="minMax"/>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1"/>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162262159978091E-2"/>
          <c:y val="8.8370659722222231E-2"/>
          <c:w val="0.87666005291005289"/>
          <c:h val="0.48774479166666668"/>
        </c:manualLayout>
      </c:layout>
      <c:lineChart>
        <c:grouping val="standard"/>
        <c:varyColors val="0"/>
        <c:ser>
          <c:idx val="1"/>
          <c:order val="0"/>
          <c:tx>
            <c:strRef>
              <c:f>'c3-15'!$C$12</c:f>
              <c:strCache>
                <c:ptCount val="1"/>
                <c:pt idx="0">
                  <c:v>Élelmiszer, gyógyszer</c:v>
                </c:pt>
              </c:strCache>
            </c:strRef>
          </c:tx>
          <c:spPr>
            <a:ln w="25400" cap="rnd">
              <a:solidFill>
                <a:schemeClr val="accent5"/>
              </a:solidFill>
              <a:round/>
            </a:ln>
            <a:effectLst/>
          </c:spPr>
          <c:marker>
            <c:symbol val="none"/>
          </c:marker>
          <c:cat>
            <c:numRef>
              <c:f>'c3-15'!$A$13:$A$489</c:f>
              <c:numCache>
                <c:formatCode>m/d/yyyy</c:formatCode>
                <c:ptCount val="477"/>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numCache>
            </c:numRef>
          </c:cat>
          <c:val>
            <c:numRef>
              <c:f>'c3-15'!$C$13:$C$489</c:f>
              <c:numCache>
                <c:formatCode>0.0</c:formatCode>
                <c:ptCount val="477"/>
                <c:pt idx="0">
                  <c:v>3.9183673469387754</c:v>
                </c:pt>
                <c:pt idx="1">
                  <c:v>4.1224489795918364</c:v>
                </c:pt>
                <c:pt idx="2">
                  <c:v>4.3877551020408161</c:v>
                </c:pt>
                <c:pt idx="3">
                  <c:v>4.6734693877551026</c:v>
                </c:pt>
                <c:pt idx="4">
                  <c:v>4.9183673469387754</c:v>
                </c:pt>
                <c:pt idx="5">
                  <c:v>5.0612244897959187</c:v>
                </c:pt>
                <c:pt idx="6">
                  <c:v>5.1224489795918373</c:v>
                </c:pt>
                <c:pt idx="7">
                  <c:v>5</c:v>
                </c:pt>
                <c:pt idx="8">
                  <c:v>4.8163265306122449</c:v>
                </c:pt>
                <c:pt idx="9">
                  <c:v>4.8163265306122449</c:v>
                </c:pt>
                <c:pt idx="10">
                  <c:v>5.3061224489795924</c:v>
                </c:pt>
                <c:pt idx="11">
                  <c:v>5.9183673469387754</c:v>
                </c:pt>
                <c:pt idx="12">
                  <c:v>6.7346938775510194</c:v>
                </c:pt>
                <c:pt idx="13">
                  <c:v>7.8571428571428568</c:v>
                </c:pt>
                <c:pt idx="14">
                  <c:v>9.2857142857142865</c:v>
                </c:pt>
                <c:pt idx="15">
                  <c:v>11.020408163265305</c:v>
                </c:pt>
                <c:pt idx="16">
                  <c:v>12.775510204081632</c:v>
                </c:pt>
                <c:pt idx="17">
                  <c:v>12.081632653061225</c:v>
                </c:pt>
                <c:pt idx="18">
                  <c:v>11.897959183673469</c:v>
                </c:pt>
                <c:pt idx="19">
                  <c:v>11.612244897959185</c:v>
                </c:pt>
                <c:pt idx="20">
                  <c:v>10.755102040816327</c:v>
                </c:pt>
                <c:pt idx="21">
                  <c:v>8.9795918367346932</c:v>
                </c:pt>
                <c:pt idx="22">
                  <c:v>6.1224489795918364</c:v>
                </c:pt>
                <c:pt idx="23">
                  <c:v>2.0612244897959191</c:v>
                </c:pt>
                <c:pt idx="24">
                  <c:v>0.81632653061224492</c:v>
                </c:pt>
                <c:pt idx="25">
                  <c:v>-2.2653061224489792</c:v>
                </c:pt>
                <c:pt idx="26">
                  <c:v>-6.1428571428571432</c:v>
                </c:pt>
                <c:pt idx="27">
                  <c:v>-10.367346938775512</c:v>
                </c:pt>
                <c:pt idx="28">
                  <c:v>-14.285714285714283</c:v>
                </c:pt>
                <c:pt idx="29">
                  <c:v>-17.285714285714285</c:v>
                </c:pt>
                <c:pt idx="30">
                  <c:v>-19.551020408163264</c:v>
                </c:pt>
                <c:pt idx="31">
                  <c:v>-22.755102040816325</c:v>
                </c:pt>
                <c:pt idx="32">
                  <c:v>-24.77551020408163</c:v>
                </c:pt>
                <c:pt idx="33">
                  <c:v>-26.061224489795922</c:v>
                </c:pt>
                <c:pt idx="34">
                  <c:v>-26.714285714285715</c:v>
                </c:pt>
                <c:pt idx="35">
                  <c:v>-26.95918367346939</c:v>
                </c:pt>
                <c:pt idx="36">
                  <c:v>-27.571428571428573</c:v>
                </c:pt>
                <c:pt idx="37">
                  <c:v>-27.551020408163264</c:v>
                </c:pt>
                <c:pt idx="38">
                  <c:v>-27.061224489795922</c:v>
                </c:pt>
                <c:pt idx="39">
                  <c:v>-26.244897959183675</c:v>
                </c:pt>
                <c:pt idx="40">
                  <c:v>-25.061224489795922</c:v>
                </c:pt>
                <c:pt idx="41">
                  <c:v>-23.285714285714285</c:v>
                </c:pt>
                <c:pt idx="42">
                  <c:v>-20.73469387755102</c:v>
                </c:pt>
                <c:pt idx="43">
                  <c:v>-19.408163265306122</c:v>
                </c:pt>
                <c:pt idx="44">
                  <c:v>-18.081632653061227</c:v>
                </c:pt>
                <c:pt idx="45">
                  <c:v>-18.26530612244898</c:v>
                </c:pt>
                <c:pt idx="46">
                  <c:v>-20.22448979591837</c:v>
                </c:pt>
                <c:pt idx="47">
                  <c:v>-22.591836734693878</c:v>
                </c:pt>
                <c:pt idx="48">
                  <c:v>-25.938775510204078</c:v>
                </c:pt>
                <c:pt idx="49">
                  <c:v>-30.897959183673468</c:v>
                </c:pt>
                <c:pt idx="50">
                  <c:v>-32.95918367346939</c:v>
                </c:pt>
                <c:pt idx="51">
                  <c:v>-35.734693877551017</c:v>
                </c:pt>
                <c:pt idx="52">
                  <c:v>-36.224489795918366</c:v>
                </c:pt>
                <c:pt idx="53">
                  <c:v>-33.755102040816325</c:v>
                </c:pt>
                <c:pt idx="54">
                  <c:v>-31.346938775510203</c:v>
                </c:pt>
                <c:pt idx="55">
                  <c:v>-28.612244897959183</c:v>
                </c:pt>
                <c:pt idx="56">
                  <c:v>-25.142857142857142</c:v>
                </c:pt>
                <c:pt idx="57">
                  <c:v>-23.18367346938776</c:v>
                </c:pt>
                <c:pt idx="58">
                  <c:v>-20.877551020408163</c:v>
                </c:pt>
                <c:pt idx="59">
                  <c:v>-19.571428571428566</c:v>
                </c:pt>
                <c:pt idx="60">
                  <c:v>-19.73469387755102</c:v>
                </c:pt>
                <c:pt idx="61">
                  <c:v>-19.755102040816325</c:v>
                </c:pt>
                <c:pt idx="62">
                  <c:v>-19.591836734693878</c:v>
                </c:pt>
                <c:pt idx="63">
                  <c:v>-18.81632653061224</c:v>
                </c:pt>
                <c:pt idx="64">
                  <c:v>-19.448979591836736</c:v>
                </c:pt>
                <c:pt idx="65">
                  <c:v>-19.73469387755102</c:v>
                </c:pt>
                <c:pt idx="66">
                  <c:v>-19.897959183673468</c:v>
                </c:pt>
                <c:pt idx="67">
                  <c:v>-20</c:v>
                </c:pt>
                <c:pt idx="68">
                  <c:v>-20.04081632653061</c:v>
                </c:pt>
                <c:pt idx="69">
                  <c:v>-20.18367346938776</c:v>
                </c:pt>
                <c:pt idx="70">
                  <c:v>-21.346938775510207</c:v>
                </c:pt>
                <c:pt idx="71">
                  <c:v>-19.346938775510207</c:v>
                </c:pt>
                <c:pt idx="72">
                  <c:v>-17.73469387755102</c:v>
                </c:pt>
                <c:pt idx="73">
                  <c:v>-16.26530612244898</c:v>
                </c:pt>
                <c:pt idx="74">
                  <c:v>-14.653061224489798</c:v>
                </c:pt>
                <c:pt idx="75">
                  <c:v>-13</c:v>
                </c:pt>
                <c:pt idx="76">
                  <c:v>-11.326530612244898</c:v>
                </c:pt>
                <c:pt idx="77">
                  <c:v>-9.183673469387756</c:v>
                </c:pt>
                <c:pt idx="78">
                  <c:v>-8.8163265306122458</c:v>
                </c:pt>
                <c:pt idx="79">
                  <c:v>-8.4285714285714288</c:v>
                </c:pt>
                <c:pt idx="80">
                  <c:v>-8.1836734693877542</c:v>
                </c:pt>
                <c:pt idx="81">
                  <c:v>-8.1224489795918355</c:v>
                </c:pt>
                <c:pt idx="82">
                  <c:v>-8.2448979591836729</c:v>
                </c:pt>
                <c:pt idx="83">
                  <c:v>-8.3673469387755102</c:v>
                </c:pt>
                <c:pt idx="84">
                  <c:v>-8.4897959183673475</c:v>
                </c:pt>
                <c:pt idx="85">
                  <c:v>-8.5510204081632661</c:v>
                </c:pt>
                <c:pt idx="86">
                  <c:v>-8.6530612244897949</c:v>
                </c:pt>
                <c:pt idx="87">
                  <c:v>-8.6530612244897949</c:v>
                </c:pt>
                <c:pt idx="88">
                  <c:v>-8.6938775510204085</c:v>
                </c:pt>
                <c:pt idx="89">
                  <c:v>-8.6734693877551035</c:v>
                </c:pt>
                <c:pt idx="90">
                  <c:v>-8.7142857142857135</c:v>
                </c:pt>
                <c:pt idx="91">
                  <c:v>-8.795918367346939</c:v>
                </c:pt>
                <c:pt idx="92">
                  <c:v>-8.7346938775510203</c:v>
                </c:pt>
                <c:pt idx="93">
                  <c:v>-8.2448979591836746</c:v>
                </c:pt>
                <c:pt idx="94">
                  <c:v>-9.1224489795918373</c:v>
                </c:pt>
                <c:pt idx="95">
                  <c:v>-11.387755102040817</c:v>
                </c:pt>
                <c:pt idx="96">
                  <c:v>-13.326530612244898</c:v>
                </c:pt>
                <c:pt idx="97">
                  <c:v>-15.102040816326532</c:v>
                </c:pt>
                <c:pt idx="98">
                  <c:v>-16.816326530612248</c:v>
                </c:pt>
                <c:pt idx="99">
                  <c:v>-18.653061224489797</c:v>
                </c:pt>
                <c:pt idx="100">
                  <c:v>-21.061224489795922</c:v>
                </c:pt>
                <c:pt idx="101">
                  <c:v>-20.69387755102041</c:v>
                </c:pt>
                <c:pt idx="102">
                  <c:v>-17.285714285714285</c:v>
                </c:pt>
                <c:pt idx="103">
                  <c:v>-14.387755102040817</c:v>
                </c:pt>
                <c:pt idx="104">
                  <c:v>-11.591836734693876</c:v>
                </c:pt>
                <c:pt idx="105">
                  <c:v>-8.7755102040816304</c:v>
                </c:pt>
                <c:pt idx="106">
                  <c:v>-5.9183673469387745</c:v>
                </c:pt>
                <c:pt idx="107">
                  <c:v>-2.8775510204081631</c:v>
                </c:pt>
                <c:pt idx="108">
                  <c:v>-1.3265306122448981</c:v>
                </c:pt>
                <c:pt idx="109">
                  <c:v>-1.346938775510204</c:v>
                </c:pt>
                <c:pt idx="110">
                  <c:v>-1.1428571428571428</c:v>
                </c:pt>
                <c:pt idx="111">
                  <c:v>-1.0204081632653061</c:v>
                </c:pt>
                <c:pt idx="112">
                  <c:v>-1.0204081632653061</c:v>
                </c:pt>
                <c:pt idx="113">
                  <c:v>-1.1428571428571428</c:v>
                </c:pt>
                <c:pt idx="114">
                  <c:v>-1.2244897959183674</c:v>
                </c:pt>
                <c:pt idx="115">
                  <c:v>-1.1224489795918366</c:v>
                </c:pt>
                <c:pt idx="116">
                  <c:v>-1.0816326530612244</c:v>
                </c:pt>
                <c:pt idx="117">
                  <c:v>-1.0408163265306123</c:v>
                </c:pt>
                <c:pt idx="118">
                  <c:v>-0.87755102040816324</c:v>
                </c:pt>
                <c:pt idx="119">
                  <c:v>-0.65306122448979587</c:v>
                </c:pt>
                <c:pt idx="120">
                  <c:v>-0.38775510204081637</c:v>
                </c:pt>
                <c:pt idx="121">
                  <c:v>-0.14285714285714285</c:v>
                </c:pt>
                <c:pt idx="122">
                  <c:v>0</c:v>
                </c:pt>
                <c:pt idx="123">
                  <c:v>0.12244897959183672</c:v>
                </c:pt>
                <c:pt idx="124">
                  <c:v>0.22448979591836732</c:v>
                </c:pt>
                <c:pt idx="125">
                  <c:v>0.14285714285714282</c:v>
                </c:pt>
                <c:pt idx="126">
                  <c:v>8.1632653061224483E-2</c:v>
                </c:pt>
                <c:pt idx="127">
                  <c:v>0.14285714285714285</c:v>
                </c:pt>
                <c:pt idx="128">
                  <c:v>0.30612244897959184</c:v>
                </c:pt>
                <c:pt idx="129">
                  <c:v>0.51020408163265307</c:v>
                </c:pt>
                <c:pt idx="130">
                  <c:v>0.8979591836734695</c:v>
                </c:pt>
                <c:pt idx="131">
                  <c:v>1.346938775510204</c:v>
                </c:pt>
                <c:pt idx="132">
                  <c:v>2.0612244897959182</c:v>
                </c:pt>
                <c:pt idx="133">
                  <c:v>2.7755102040816326</c:v>
                </c:pt>
                <c:pt idx="134">
                  <c:v>3.4081632653061225</c:v>
                </c:pt>
                <c:pt idx="135">
                  <c:v>3.9387755102040813</c:v>
                </c:pt>
                <c:pt idx="136">
                  <c:v>4.5102040816326534</c:v>
                </c:pt>
                <c:pt idx="137">
                  <c:v>4.9795918367346941</c:v>
                </c:pt>
                <c:pt idx="138">
                  <c:v>5.3265306122448974</c:v>
                </c:pt>
                <c:pt idx="139">
                  <c:v>5.4897959183673475</c:v>
                </c:pt>
                <c:pt idx="140">
                  <c:v>5.5714285714285712</c:v>
                </c:pt>
                <c:pt idx="141">
                  <c:v>5.5306122448979593</c:v>
                </c:pt>
                <c:pt idx="142">
                  <c:v>5.4285714285714288</c:v>
                </c:pt>
                <c:pt idx="143">
                  <c:v>5.0204081632653068</c:v>
                </c:pt>
                <c:pt idx="144">
                  <c:v>4.5306122448979593</c:v>
                </c:pt>
                <c:pt idx="145">
                  <c:v>4</c:v>
                </c:pt>
                <c:pt idx="146">
                  <c:v>3.4897959183673466</c:v>
                </c:pt>
                <c:pt idx="147">
                  <c:v>2.9795918367346941</c:v>
                </c:pt>
                <c:pt idx="148">
                  <c:v>2.5510204081632653</c:v>
                </c:pt>
                <c:pt idx="149">
                  <c:v>2.1632653061224487</c:v>
                </c:pt>
                <c:pt idx="150">
                  <c:v>1.9795918367346936</c:v>
                </c:pt>
                <c:pt idx="151">
                  <c:v>1.8163265306122447</c:v>
                </c:pt>
                <c:pt idx="152">
                  <c:v>1.7551020408163265</c:v>
                </c:pt>
                <c:pt idx="153">
                  <c:v>1.653061224489796</c:v>
                </c:pt>
                <c:pt idx="154">
                  <c:v>1.551020408163265</c:v>
                </c:pt>
                <c:pt idx="155">
                  <c:v>1.4693877551020407</c:v>
                </c:pt>
                <c:pt idx="156">
                  <c:v>1.3877551020408163</c:v>
                </c:pt>
                <c:pt idx="157">
                  <c:v>1.2857142857142858</c:v>
                </c:pt>
                <c:pt idx="158">
                  <c:v>1.2040816326530612</c:v>
                </c:pt>
                <c:pt idx="159">
                  <c:v>1.204081632653061</c:v>
                </c:pt>
                <c:pt idx="160">
                  <c:v>1.4081632653061225</c:v>
                </c:pt>
                <c:pt idx="161">
                  <c:v>1.7755102040816324</c:v>
                </c:pt>
                <c:pt idx="162">
                  <c:v>2.2244897959183669</c:v>
                </c:pt>
                <c:pt idx="163">
                  <c:v>2.7755102040816326</c:v>
                </c:pt>
                <c:pt idx="164">
                  <c:v>3.408163265306122</c:v>
                </c:pt>
                <c:pt idx="165">
                  <c:v>4.1224489795918364</c:v>
                </c:pt>
                <c:pt idx="166">
                  <c:v>4.7142857142857144</c:v>
                </c:pt>
                <c:pt idx="167">
                  <c:v>5.1224489795918364</c:v>
                </c:pt>
                <c:pt idx="168">
                  <c:v>5.408163265306122</c:v>
                </c:pt>
                <c:pt idx="169">
                  <c:v>5.6122448979591839</c:v>
                </c:pt>
                <c:pt idx="170">
                  <c:v>5.7142857142857144</c:v>
                </c:pt>
                <c:pt idx="171">
                  <c:v>5.7755102040816331</c:v>
                </c:pt>
                <c:pt idx="172">
                  <c:v>5.7142857142857135</c:v>
                </c:pt>
                <c:pt idx="173">
                  <c:v>5.8163265306122449</c:v>
                </c:pt>
                <c:pt idx="174">
                  <c:v>6.5306122448979593</c:v>
                </c:pt>
                <c:pt idx="175">
                  <c:v>5.5306122448979593</c:v>
                </c:pt>
                <c:pt idx="176">
                  <c:v>4.3061224489795915</c:v>
                </c:pt>
                <c:pt idx="177">
                  <c:v>2.8367346938775513</c:v>
                </c:pt>
                <c:pt idx="178">
                  <c:v>1.2040816326530608</c:v>
                </c:pt>
                <c:pt idx="179">
                  <c:v>-0.36734693877551045</c:v>
                </c:pt>
                <c:pt idx="180">
                  <c:v>-2.1632653061224496</c:v>
                </c:pt>
                <c:pt idx="181">
                  <c:v>-5.2040816326530619</c:v>
                </c:pt>
                <c:pt idx="182">
                  <c:v>-4.8571428571428559</c:v>
                </c:pt>
                <c:pt idx="183">
                  <c:v>-4.1224489795918364</c:v>
                </c:pt>
                <c:pt idx="184">
                  <c:v>-2.8571428571428572</c:v>
                </c:pt>
                <c:pt idx="185">
                  <c:v>-1.4081632653061227</c:v>
                </c:pt>
                <c:pt idx="186">
                  <c:v>8.1632653061224456E-2</c:v>
                </c:pt>
                <c:pt idx="187">
                  <c:v>1.6122448979591835</c:v>
                </c:pt>
                <c:pt idx="188">
                  <c:v>3.795918367346939</c:v>
                </c:pt>
                <c:pt idx="189">
                  <c:v>4.2857142857142856</c:v>
                </c:pt>
                <c:pt idx="190">
                  <c:v>4.6734693877551026</c:v>
                </c:pt>
                <c:pt idx="191">
                  <c:v>4.8163265306122449</c:v>
                </c:pt>
                <c:pt idx="192">
                  <c:v>4.8775510204081627</c:v>
                </c:pt>
                <c:pt idx="193">
                  <c:v>4.7346938775510194</c:v>
                </c:pt>
                <c:pt idx="194">
                  <c:v>4.5918367346938771</c:v>
                </c:pt>
                <c:pt idx="195">
                  <c:v>4.4081632653061229</c:v>
                </c:pt>
                <c:pt idx="196">
                  <c:v>4.2448979591836729</c:v>
                </c:pt>
                <c:pt idx="197">
                  <c:v>4.0612244897959178</c:v>
                </c:pt>
                <c:pt idx="198">
                  <c:v>3.8367346938775513</c:v>
                </c:pt>
                <c:pt idx="199">
                  <c:v>3.6326530612244903</c:v>
                </c:pt>
                <c:pt idx="200">
                  <c:v>3.5714285714285721</c:v>
                </c:pt>
                <c:pt idx="201">
                  <c:v>3.5102040816326534</c:v>
                </c:pt>
                <c:pt idx="202">
                  <c:v>3.4489795918367347</c:v>
                </c:pt>
                <c:pt idx="203">
                  <c:v>3.2653061224489797</c:v>
                </c:pt>
                <c:pt idx="204">
                  <c:v>2.9183673469387754</c:v>
                </c:pt>
                <c:pt idx="205">
                  <c:v>2.489795918367347</c:v>
                </c:pt>
                <c:pt idx="206">
                  <c:v>2</c:v>
                </c:pt>
                <c:pt idx="207">
                  <c:v>1.4489795918367345</c:v>
                </c:pt>
                <c:pt idx="208">
                  <c:v>0.87755102040816324</c:v>
                </c:pt>
                <c:pt idx="209">
                  <c:v>0.3061224489795919</c:v>
                </c:pt>
                <c:pt idx="210">
                  <c:v>-0.12244897959183673</c:v>
                </c:pt>
                <c:pt idx="211">
                  <c:v>-0.46938775510204078</c:v>
                </c:pt>
                <c:pt idx="212">
                  <c:v>-0.7142857142857143</c:v>
                </c:pt>
                <c:pt idx="213">
                  <c:v>-0.93877551020408156</c:v>
                </c:pt>
                <c:pt idx="214">
                  <c:v>-1.1632653061224492</c:v>
                </c:pt>
                <c:pt idx="215">
                  <c:v>-1.3061224489795917</c:v>
                </c:pt>
                <c:pt idx="216">
                  <c:v>-1.4285714285714286</c:v>
                </c:pt>
                <c:pt idx="217">
                  <c:v>-1.551020408163265</c:v>
                </c:pt>
                <c:pt idx="218">
                  <c:v>-1.4897959183673468</c:v>
                </c:pt>
                <c:pt idx="219">
                  <c:v>-1.3673469387755102</c:v>
                </c:pt>
                <c:pt idx="220">
                  <c:v>-1.142857142857143</c:v>
                </c:pt>
                <c:pt idx="221">
                  <c:v>-0.73469387755102034</c:v>
                </c:pt>
                <c:pt idx="222">
                  <c:v>-0.2653061224489795</c:v>
                </c:pt>
                <c:pt idx="223">
                  <c:v>0.3061224489795919</c:v>
                </c:pt>
                <c:pt idx="224">
                  <c:v>0.97959183673469385</c:v>
                </c:pt>
                <c:pt idx="225">
                  <c:v>1.5306122448979591</c:v>
                </c:pt>
                <c:pt idx="226">
                  <c:v>2.1224489795918369</c:v>
                </c:pt>
                <c:pt idx="227">
                  <c:v>2.7755102040816326</c:v>
                </c:pt>
                <c:pt idx="228">
                  <c:v>3.2653061224489801</c:v>
                </c:pt>
                <c:pt idx="229">
                  <c:v>3.510204081632653</c:v>
                </c:pt>
                <c:pt idx="230">
                  <c:v>3.7346938775510208</c:v>
                </c:pt>
                <c:pt idx="231">
                  <c:v>3.7551020408163267</c:v>
                </c:pt>
                <c:pt idx="232">
                  <c:v>3.693877551020408</c:v>
                </c:pt>
                <c:pt idx="233">
                  <c:v>3.4285714285714284</c:v>
                </c:pt>
                <c:pt idx="234">
                  <c:v>2.8775510204081631</c:v>
                </c:pt>
                <c:pt idx="235">
                  <c:v>2.3673469387755106</c:v>
                </c:pt>
                <c:pt idx="236">
                  <c:v>2.1428571428571432</c:v>
                </c:pt>
                <c:pt idx="237">
                  <c:v>1.8571428571428572</c:v>
                </c:pt>
                <c:pt idx="238">
                  <c:v>2.204081632653061</c:v>
                </c:pt>
                <c:pt idx="239">
                  <c:v>0.95918367346938793</c:v>
                </c:pt>
                <c:pt idx="240">
                  <c:v>-2.0408163265306176E-2</c:v>
                </c:pt>
                <c:pt idx="241">
                  <c:v>-0.85714285714285698</c:v>
                </c:pt>
                <c:pt idx="242">
                  <c:v>-1.5918367346938775</c:v>
                </c:pt>
                <c:pt idx="243">
                  <c:v>-2.4285714285714284</c:v>
                </c:pt>
                <c:pt idx="244">
                  <c:v>-3.3265306122448979</c:v>
                </c:pt>
                <c:pt idx="245">
                  <c:v>-5.3469387755102034</c:v>
                </c:pt>
                <c:pt idx="246">
                  <c:v>-4.1224489795918355</c:v>
                </c:pt>
                <c:pt idx="247">
                  <c:v>-3.1224489795918364</c:v>
                </c:pt>
                <c:pt idx="248">
                  <c:v>-3.4489795918367343</c:v>
                </c:pt>
                <c:pt idx="249">
                  <c:v>-3.8775510204081631</c:v>
                </c:pt>
                <c:pt idx="250">
                  <c:v>-4.3061224489795915</c:v>
                </c:pt>
                <c:pt idx="251">
                  <c:v>-4.6530612244897958</c:v>
                </c:pt>
                <c:pt idx="252">
                  <c:v>-4.3673469387755102</c:v>
                </c:pt>
                <c:pt idx="253">
                  <c:v>-5.5918367346938771</c:v>
                </c:pt>
                <c:pt idx="254">
                  <c:v>-6.8163265306122449</c:v>
                </c:pt>
                <c:pt idx="255">
                  <c:v>-5.3265306122448974</c:v>
                </c:pt>
                <c:pt idx="256">
                  <c:v>-3.8775510204081636</c:v>
                </c:pt>
                <c:pt idx="257">
                  <c:v>-2.4285714285714284</c:v>
                </c:pt>
                <c:pt idx="258">
                  <c:v>-1.0612244897959184</c:v>
                </c:pt>
                <c:pt idx="259">
                  <c:v>0.22448979591836732</c:v>
                </c:pt>
                <c:pt idx="260">
                  <c:v>1.3877551020408163</c:v>
                </c:pt>
                <c:pt idx="261">
                  <c:v>2.5714285714285716</c:v>
                </c:pt>
                <c:pt idx="262">
                  <c:v>2.3265306122448979</c:v>
                </c:pt>
                <c:pt idx="263">
                  <c:v>1.9795918367346939</c:v>
                </c:pt>
                <c:pt idx="264">
                  <c:v>1.4693877551020409</c:v>
                </c:pt>
                <c:pt idx="265">
                  <c:v>0.95918367346938793</c:v>
                </c:pt>
                <c:pt idx="266">
                  <c:v>0.34693877551020419</c:v>
                </c:pt>
                <c:pt idx="267">
                  <c:v>-0.34693877551020419</c:v>
                </c:pt>
                <c:pt idx="268">
                  <c:v>-1.0612244897959184</c:v>
                </c:pt>
                <c:pt idx="269">
                  <c:v>-1.7551020408163267</c:v>
                </c:pt>
                <c:pt idx="270">
                  <c:v>-2.3877551020408165</c:v>
                </c:pt>
                <c:pt idx="271">
                  <c:v>-2.9795918367346941</c:v>
                </c:pt>
                <c:pt idx="272">
                  <c:v>-3.5714285714285716</c:v>
                </c:pt>
                <c:pt idx="273">
                  <c:v>-4.0612244897959178</c:v>
                </c:pt>
                <c:pt idx="274">
                  <c:v>-4.4489795918367339</c:v>
                </c:pt>
                <c:pt idx="275">
                  <c:v>-4.8367346938775508</c:v>
                </c:pt>
                <c:pt idx="276">
                  <c:v>-5.1632653061224483</c:v>
                </c:pt>
                <c:pt idx="277">
                  <c:v>-5.408163265306122</c:v>
                </c:pt>
                <c:pt idx="278">
                  <c:v>-5.5102040816326534</c:v>
                </c:pt>
                <c:pt idx="279">
                  <c:v>-5.4081632653061229</c:v>
                </c:pt>
                <c:pt idx="280">
                  <c:v>-5.183673469387756</c:v>
                </c:pt>
                <c:pt idx="281">
                  <c:v>-4.6938775510204085</c:v>
                </c:pt>
                <c:pt idx="282">
                  <c:v>-3.8571428571428572</c:v>
                </c:pt>
                <c:pt idx="283">
                  <c:v>-2.8775510204081631</c:v>
                </c:pt>
                <c:pt idx="284">
                  <c:v>-1.8775510204081634</c:v>
                </c:pt>
                <c:pt idx="285">
                  <c:v>-0.81632653061224492</c:v>
                </c:pt>
                <c:pt idx="286">
                  <c:v>6.1224489795918373E-2</c:v>
                </c:pt>
                <c:pt idx="287">
                  <c:v>0.83673469387755106</c:v>
                </c:pt>
                <c:pt idx="288">
                  <c:v>1.2448979591836735</c:v>
                </c:pt>
                <c:pt idx="289">
                  <c:v>1.306122448979592</c:v>
                </c:pt>
                <c:pt idx="290">
                  <c:v>1.3673469387755102</c:v>
                </c:pt>
                <c:pt idx="291">
                  <c:v>1.5714285714285714</c:v>
                </c:pt>
                <c:pt idx="292">
                  <c:v>1.7551020408163265</c:v>
                </c:pt>
                <c:pt idx="293">
                  <c:v>2.1224489795918369</c:v>
                </c:pt>
                <c:pt idx="294">
                  <c:v>2.6326530612244894</c:v>
                </c:pt>
                <c:pt idx="295">
                  <c:v>3.3265306122448979</c:v>
                </c:pt>
                <c:pt idx="296">
                  <c:v>4.1224489795918364</c:v>
                </c:pt>
                <c:pt idx="297">
                  <c:v>4.8367346938775508</c:v>
                </c:pt>
                <c:pt idx="298">
                  <c:v>5.8163265306122449</c:v>
                </c:pt>
                <c:pt idx="299">
                  <c:v>7.2448979591836729</c:v>
                </c:pt>
                <c:pt idx="300">
                  <c:v>9.1224489795918355</c:v>
                </c:pt>
                <c:pt idx="301">
                  <c:v>10.020408163265305</c:v>
                </c:pt>
                <c:pt idx="302">
                  <c:v>8.9183673469387763</c:v>
                </c:pt>
                <c:pt idx="303">
                  <c:v>5.8775510204081636</c:v>
                </c:pt>
                <c:pt idx="304">
                  <c:v>2.3265306122448979</c:v>
                </c:pt>
                <c:pt idx="305">
                  <c:v>-2.1224489795918369</c:v>
                </c:pt>
                <c:pt idx="306">
                  <c:v>-7.591836734693878</c:v>
                </c:pt>
                <c:pt idx="307">
                  <c:v>-14</c:v>
                </c:pt>
                <c:pt idx="308">
                  <c:v>-19.142857142857142</c:v>
                </c:pt>
                <c:pt idx="309">
                  <c:v>-22.367346938775512</c:v>
                </c:pt>
                <c:pt idx="310">
                  <c:v>-22.428571428571434</c:v>
                </c:pt>
                <c:pt idx="311">
                  <c:v>-22.285714285714285</c:v>
                </c:pt>
                <c:pt idx="312">
                  <c:v>-21.755102040816325</c:v>
                </c:pt>
                <c:pt idx="313">
                  <c:v>-20.938775510204078</c:v>
                </c:pt>
                <c:pt idx="314">
                  <c:v>-20.244897959183675</c:v>
                </c:pt>
                <c:pt idx="315">
                  <c:v>-19.795918367346939</c:v>
                </c:pt>
                <c:pt idx="316">
                  <c:v>-17.510204081632654</c:v>
                </c:pt>
                <c:pt idx="317">
                  <c:v>-16.04081632653061</c:v>
                </c:pt>
                <c:pt idx="318">
                  <c:v>-14.163265306122449</c:v>
                </c:pt>
                <c:pt idx="319">
                  <c:v>-12.204081632653061</c:v>
                </c:pt>
                <c:pt idx="320">
                  <c:v>-10.000000000000002</c:v>
                </c:pt>
                <c:pt idx="321">
                  <c:v>-7.3469387755102042</c:v>
                </c:pt>
                <c:pt idx="322">
                  <c:v>-4.9795918367346932</c:v>
                </c:pt>
                <c:pt idx="323">
                  <c:v>-4.5306122448979593</c:v>
                </c:pt>
                <c:pt idx="324">
                  <c:v>-4.6938775510204085</c:v>
                </c:pt>
                <c:pt idx="325">
                  <c:v>-5.1836734693877551</c:v>
                </c:pt>
                <c:pt idx="326">
                  <c:v>-5.816326530612244</c:v>
                </c:pt>
                <c:pt idx="327">
                  <c:v>-6.6734693877551008</c:v>
                </c:pt>
                <c:pt idx="328">
                  <c:v>-7.5714285714285703</c:v>
                </c:pt>
                <c:pt idx="329">
                  <c:v>-8.3469387755102051</c:v>
                </c:pt>
                <c:pt idx="330">
                  <c:v>-9</c:v>
                </c:pt>
                <c:pt idx="331">
                  <c:v>-9.4285714285714288</c:v>
                </c:pt>
                <c:pt idx="332">
                  <c:v>-9.6122448979591848</c:v>
                </c:pt>
                <c:pt idx="333">
                  <c:v>-9.6530612244897984</c:v>
                </c:pt>
                <c:pt idx="334">
                  <c:v>-9.4693877551020424</c:v>
                </c:pt>
                <c:pt idx="335">
                  <c:v>-9.2244897959183678</c:v>
                </c:pt>
                <c:pt idx="336">
                  <c:v>-9.020408163265305</c:v>
                </c:pt>
                <c:pt idx="337">
                  <c:v>-8.8571428571428577</c:v>
                </c:pt>
                <c:pt idx="338">
                  <c:v>-8.7142857142857135</c:v>
                </c:pt>
                <c:pt idx="339">
                  <c:v>-8.7142857142857135</c:v>
                </c:pt>
                <c:pt idx="340">
                  <c:v>-8.6734693877551017</c:v>
                </c:pt>
                <c:pt idx="341">
                  <c:v>-8.5714285714285712</c:v>
                </c:pt>
                <c:pt idx="342">
                  <c:v>-8.3877551020408152</c:v>
                </c:pt>
                <c:pt idx="343">
                  <c:v>-8.0612244897959187</c:v>
                </c:pt>
                <c:pt idx="344">
                  <c:v>-7.5714285714285712</c:v>
                </c:pt>
                <c:pt idx="345">
                  <c:v>-7.0612244897959195</c:v>
                </c:pt>
                <c:pt idx="346">
                  <c:v>-6.3877551020408161</c:v>
                </c:pt>
                <c:pt idx="347">
                  <c:v>-5.7346938775510212</c:v>
                </c:pt>
                <c:pt idx="348">
                  <c:v>-5.2244897959183678</c:v>
                </c:pt>
                <c:pt idx="349">
                  <c:v>-4.7346938775510194</c:v>
                </c:pt>
                <c:pt idx="350">
                  <c:v>-4.4489795918367347</c:v>
                </c:pt>
                <c:pt idx="351">
                  <c:v>-4.2244897959183678</c:v>
                </c:pt>
                <c:pt idx="352">
                  <c:v>-3.9795918367346941</c:v>
                </c:pt>
                <c:pt idx="353">
                  <c:v>-3.6734693877551017</c:v>
                </c:pt>
                <c:pt idx="354">
                  <c:v>-3.2653061224489792</c:v>
                </c:pt>
                <c:pt idx="355">
                  <c:v>-2.7551020408163267</c:v>
                </c:pt>
                <c:pt idx="356">
                  <c:v>-2.306122448979592</c:v>
                </c:pt>
                <c:pt idx="357">
                  <c:v>-1.6326530612244894</c:v>
                </c:pt>
                <c:pt idx="358">
                  <c:v>-1.0816326530612246</c:v>
                </c:pt>
                <c:pt idx="359">
                  <c:v>-0.69387755102040816</c:v>
                </c:pt>
                <c:pt idx="360">
                  <c:v>-0.59183673469387765</c:v>
                </c:pt>
                <c:pt idx="361">
                  <c:v>-0.63265306122448983</c:v>
                </c:pt>
                <c:pt idx="362">
                  <c:v>-0.7142857142857143</c:v>
                </c:pt>
                <c:pt idx="363">
                  <c:v>-0.77551020408163274</c:v>
                </c:pt>
                <c:pt idx="364">
                  <c:v>-0.99999999999999989</c:v>
                </c:pt>
                <c:pt idx="365">
                  <c:v>-1.1632653061224489</c:v>
                </c:pt>
                <c:pt idx="366">
                  <c:v>-1.1836734693877549</c:v>
                </c:pt>
                <c:pt idx="367">
                  <c:v>-1.0408163265306123</c:v>
                </c:pt>
                <c:pt idx="368">
                  <c:v>-0.83673469387755106</c:v>
                </c:pt>
                <c:pt idx="369">
                  <c:v>-0.55102040816326525</c:v>
                </c:pt>
                <c:pt idx="370">
                  <c:v>-0.18367346938775511</c:v>
                </c:pt>
                <c:pt idx="371">
                  <c:v>0.42857142857142855</c:v>
                </c:pt>
                <c:pt idx="372">
                  <c:v>1.2653061224489797</c:v>
                </c:pt>
                <c:pt idx="373">
                  <c:v>2.2244897959183674</c:v>
                </c:pt>
                <c:pt idx="374">
                  <c:v>3.3469387755102042</c:v>
                </c:pt>
                <c:pt idx="375">
                  <c:v>4.5102040816326534</c:v>
                </c:pt>
                <c:pt idx="376">
                  <c:v>5.4081632653061229</c:v>
                </c:pt>
                <c:pt idx="377">
                  <c:v>6.0816326530612255</c:v>
                </c:pt>
                <c:pt idx="378">
                  <c:v>6.2857142857142865</c:v>
                </c:pt>
                <c:pt idx="379">
                  <c:v>6.0612244897959195</c:v>
                </c:pt>
                <c:pt idx="380">
                  <c:v>5.5102040816326534</c:v>
                </c:pt>
                <c:pt idx="381">
                  <c:v>4.7959183673469381</c:v>
                </c:pt>
                <c:pt idx="382">
                  <c:v>2.2857142857142856</c:v>
                </c:pt>
                <c:pt idx="383">
                  <c:v>0.20408163265306151</c:v>
                </c:pt>
                <c:pt idx="384">
                  <c:v>-1.7346938775510206</c:v>
                </c:pt>
                <c:pt idx="385">
                  <c:v>-3.408163265306122</c:v>
                </c:pt>
                <c:pt idx="386">
                  <c:v>-5.0204081632653059</c:v>
                </c:pt>
                <c:pt idx="387">
                  <c:v>-6.5918367346938771</c:v>
                </c:pt>
                <c:pt idx="388">
                  <c:v>-8.6122448979591848</c:v>
                </c:pt>
                <c:pt idx="389">
                  <c:v>-7.3673469387755102</c:v>
                </c:pt>
                <c:pt idx="390">
                  <c:v>-6.6326530612244898</c:v>
                </c:pt>
                <c:pt idx="391">
                  <c:v>-5.9795918367346932</c:v>
                </c:pt>
                <c:pt idx="392">
                  <c:v>-5.3469387755102034</c:v>
                </c:pt>
                <c:pt idx="393">
                  <c:v>-4.591836734693878</c:v>
                </c:pt>
                <c:pt idx="394">
                  <c:v>-3.7346938775510203</c:v>
                </c:pt>
                <c:pt idx="395">
                  <c:v>-2.489795918367347</c:v>
                </c:pt>
                <c:pt idx="396">
                  <c:v>-2.7346938775510203</c:v>
                </c:pt>
                <c:pt idx="397">
                  <c:v>-2.5306122448979593</c:v>
                </c:pt>
                <c:pt idx="398">
                  <c:v>-1.8367346938775511</c:v>
                </c:pt>
                <c:pt idx="399">
                  <c:v>-0.32653061224489793</c:v>
                </c:pt>
                <c:pt idx="400">
                  <c:v>-0.36734693877551011</c:v>
                </c:pt>
                <c:pt idx="401">
                  <c:v>0.10204081632653066</c:v>
                </c:pt>
                <c:pt idx="402">
                  <c:v>-0.93877551020408145</c:v>
                </c:pt>
                <c:pt idx="403">
                  <c:v>-3.6122448979591835</c:v>
                </c:pt>
                <c:pt idx="404">
                  <c:v>-6.5306122448979584</c:v>
                </c:pt>
                <c:pt idx="405">
                  <c:v>-10.163265306122449</c:v>
                </c:pt>
                <c:pt idx="406">
                  <c:v>-15.387755102040817</c:v>
                </c:pt>
                <c:pt idx="407">
                  <c:v>-17.285714285714285</c:v>
                </c:pt>
                <c:pt idx="408">
                  <c:v>-19.979591836734695</c:v>
                </c:pt>
                <c:pt idx="409">
                  <c:v>-19.408163265306122</c:v>
                </c:pt>
                <c:pt idx="410">
                  <c:v>-15.510204081632653</c:v>
                </c:pt>
                <c:pt idx="411">
                  <c:v>-11.673469387755102</c:v>
                </c:pt>
                <c:pt idx="412">
                  <c:v>-7.5306122448979576</c:v>
                </c:pt>
                <c:pt idx="413">
                  <c:v>-2.5918367346938771</c:v>
                </c:pt>
                <c:pt idx="414">
                  <c:v>0.44897959183673486</c:v>
                </c:pt>
                <c:pt idx="415">
                  <c:v>3.6734693877551021</c:v>
                </c:pt>
                <c:pt idx="416">
                  <c:v>5.0000000000000009</c:v>
                </c:pt>
                <c:pt idx="417">
                  <c:v>4.4693877551020407</c:v>
                </c:pt>
                <c:pt idx="418">
                  <c:v>4.1428571428571423</c:v>
                </c:pt>
                <c:pt idx="419">
                  <c:v>3.8367346938775504</c:v>
                </c:pt>
                <c:pt idx="420">
                  <c:v>3.5306122448979593</c:v>
                </c:pt>
                <c:pt idx="421">
                  <c:v>3.4285714285714284</c:v>
                </c:pt>
                <c:pt idx="422">
                  <c:v>3.4489795918367347</c:v>
                </c:pt>
                <c:pt idx="423">
                  <c:v>3.6734693877551021</c:v>
                </c:pt>
                <c:pt idx="424">
                  <c:v>4.0408163265306118</c:v>
                </c:pt>
                <c:pt idx="425">
                  <c:v>4.3469387755102042</c:v>
                </c:pt>
                <c:pt idx="426">
                  <c:v>4.6326530612244898</c:v>
                </c:pt>
                <c:pt idx="427">
                  <c:v>5</c:v>
                </c:pt>
                <c:pt idx="428">
                  <c:v>5.7142857142857144</c:v>
                </c:pt>
                <c:pt idx="429">
                  <c:v>4.9795918367346941</c:v>
                </c:pt>
                <c:pt idx="430">
                  <c:v>4.9183673469387754</c:v>
                </c:pt>
                <c:pt idx="431">
                  <c:v>4.9591836734693882</c:v>
                </c:pt>
                <c:pt idx="432">
                  <c:v>5.1428571428571432</c:v>
                </c:pt>
                <c:pt idx="433">
                  <c:v>5.3877551020408161</c:v>
                </c:pt>
                <c:pt idx="434">
                  <c:v>5.6326530612244889</c:v>
                </c:pt>
                <c:pt idx="435">
                  <c:v>5.1224489795918364</c:v>
                </c:pt>
                <c:pt idx="436">
                  <c:v>7.6938775510204085</c:v>
                </c:pt>
                <c:pt idx="437">
                  <c:v>9.0408163265306118</c:v>
                </c:pt>
                <c:pt idx="438">
                  <c:v>10.346938775510205</c:v>
                </c:pt>
                <c:pt idx="439">
                  <c:v>11.489795918367346</c:v>
                </c:pt>
                <c:pt idx="440">
                  <c:v>12.755102040816327</c:v>
                </c:pt>
                <c:pt idx="441">
                  <c:v>13.979591836734695</c:v>
                </c:pt>
                <c:pt idx="442">
                  <c:v>15.63265306122449</c:v>
                </c:pt>
                <c:pt idx="443">
                  <c:v>15.591836734693876</c:v>
                </c:pt>
                <c:pt idx="444">
                  <c:v>16</c:v>
                </c:pt>
                <c:pt idx="445">
                  <c:v>16.183673469387752</c:v>
                </c:pt>
                <c:pt idx="446">
                  <c:v>16.326530612244898</c:v>
                </c:pt>
                <c:pt idx="447">
                  <c:v>16.122448979591834</c:v>
                </c:pt>
                <c:pt idx="448">
                  <c:v>15.877551020408161</c:v>
                </c:pt>
                <c:pt idx="449">
                  <c:v>15.653061224489795</c:v>
                </c:pt>
                <c:pt idx="450">
                  <c:v>15.836734693877549</c:v>
                </c:pt>
                <c:pt idx="451">
                  <c:v>14.346938775510202</c:v>
                </c:pt>
                <c:pt idx="452">
                  <c:v>11.285714285714286</c:v>
                </c:pt>
                <c:pt idx="453">
                  <c:v>8.6326530612244898</c:v>
                </c:pt>
                <c:pt idx="454">
                  <c:v>6.3061224489795924</c:v>
                </c:pt>
                <c:pt idx="455">
                  <c:v>4.0000000000000009</c:v>
                </c:pt>
                <c:pt idx="456">
                  <c:v>1.5102040816326527</c:v>
                </c:pt>
                <c:pt idx="457">
                  <c:v>-1.6938775510204083</c:v>
                </c:pt>
                <c:pt idx="458">
                  <c:v>-1.4081632653061225</c:v>
                </c:pt>
                <c:pt idx="459">
                  <c:v>2.4081632653061225</c:v>
                </c:pt>
                <c:pt idx="460">
                  <c:v>5.5510204081632661</c:v>
                </c:pt>
                <c:pt idx="461">
                  <c:v>8.5306122448979576</c:v>
                </c:pt>
                <c:pt idx="462">
                  <c:v>11.571428571428571</c:v>
                </c:pt>
                <c:pt idx="463">
                  <c:v>14.755102040816327</c:v>
                </c:pt>
                <c:pt idx="464">
                  <c:v>18.367346938775508</c:v>
                </c:pt>
                <c:pt idx="465">
                  <c:v>20.285714285714285</c:v>
                </c:pt>
                <c:pt idx="466">
                  <c:v>20.489795918367346</c:v>
                </c:pt>
                <c:pt idx="467">
                  <c:v>21.081632653061227</c:v>
                </c:pt>
                <c:pt idx="468">
                  <c:v>21.714285714285719</c:v>
                </c:pt>
                <c:pt idx="469">
                  <c:v>22.285714285714285</c:v>
                </c:pt>
                <c:pt idx="470">
                  <c:v>22.81632653061224</c:v>
                </c:pt>
                <c:pt idx="471">
                  <c:v>23.26530612244898</c:v>
                </c:pt>
                <c:pt idx="472">
                  <c:v>23.714285714285715</c:v>
                </c:pt>
                <c:pt idx="473">
                  <c:v>24.061224489795915</c:v>
                </c:pt>
                <c:pt idx="474">
                  <c:v>24.244897959183671</c:v>
                </c:pt>
                <c:pt idx="475">
                  <c:v>24.285714285714285</c:v>
                </c:pt>
                <c:pt idx="476">
                  <c:v>24.142857142857142</c:v>
                </c:pt>
              </c:numCache>
            </c:numRef>
          </c:val>
          <c:smooth val="0"/>
          <c:extLst>
            <c:ext xmlns:c16="http://schemas.microsoft.com/office/drawing/2014/chart" uri="{C3380CC4-5D6E-409C-BE32-E72D297353CC}">
              <c16:uniqueId val="{00000001-B03A-463F-AA32-6C7D5EF08C2B}"/>
            </c:ext>
          </c:extLst>
        </c:ser>
        <c:ser>
          <c:idx val="0"/>
          <c:order val="1"/>
          <c:tx>
            <c:strRef>
              <c:f>'c3-15'!$D$12</c:f>
              <c:strCache>
                <c:ptCount val="1"/>
                <c:pt idx="0">
                  <c:v>Tranzitállomások</c:v>
                </c:pt>
              </c:strCache>
            </c:strRef>
          </c:tx>
          <c:spPr>
            <a:ln w="25400" cap="rnd">
              <a:solidFill>
                <a:schemeClr val="accent3"/>
              </a:solidFill>
              <a:round/>
            </a:ln>
            <a:effectLst/>
          </c:spPr>
          <c:marker>
            <c:symbol val="none"/>
          </c:marker>
          <c:cat>
            <c:numRef>
              <c:f>'c3-15'!$A$13:$A$489</c:f>
              <c:numCache>
                <c:formatCode>m/d/yyyy</c:formatCode>
                <c:ptCount val="477"/>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numCache>
            </c:numRef>
          </c:cat>
          <c:val>
            <c:numRef>
              <c:f>'c3-15'!$D$13:$D$489</c:f>
              <c:numCache>
                <c:formatCode>0.0</c:formatCode>
                <c:ptCount val="477"/>
                <c:pt idx="0">
                  <c:v>6.0204081632653068</c:v>
                </c:pt>
                <c:pt idx="1">
                  <c:v>5.6530612244897958</c:v>
                </c:pt>
                <c:pt idx="2">
                  <c:v>5.2653061224489788</c:v>
                </c:pt>
                <c:pt idx="3">
                  <c:v>4.8163265306122449</c:v>
                </c:pt>
                <c:pt idx="4">
                  <c:v>4.4081632653061229</c:v>
                </c:pt>
                <c:pt idx="5">
                  <c:v>3.8775510204081631</c:v>
                </c:pt>
                <c:pt idx="6">
                  <c:v>3.4693877551020407</c:v>
                </c:pt>
                <c:pt idx="7">
                  <c:v>3.1632653061224487</c:v>
                </c:pt>
                <c:pt idx="8">
                  <c:v>2.8775510204081631</c:v>
                </c:pt>
                <c:pt idx="9">
                  <c:v>2.7755102040816326</c:v>
                </c:pt>
                <c:pt idx="10">
                  <c:v>3.0204081632653064</c:v>
                </c:pt>
                <c:pt idx="11">
                  <c:v>3.3061224489795924</c:v>
                </c:pt>
                <c:pt idx="12">
                  <c:v>3.7551020408163263</c:v>
                </c:pt>
                <c:pt idx="13">
                  <c:v>4.1836734693877551</c:v>
                </c:pt>
                <c:pt idx="14">
                  <c:v>4.4489795918367347</c:v>
                </c:pt>
                <c:pt idx="15">
                  <c:v>4.5306122448979584</c:v>
                </c:pt>
                <c:pt idx="16">
                  <c:v>4.2244897959183669</c:v>
                </c:pt>
                <c:pt idx="17">
                  <c:v>3.0204081632653055</c:v>
                </c:pt>
                <c:pt idx="18">
                  <c:v>1.1632653061224489</c:v>
                </c:pt>
                <c:pt idx="19">
                  <c:v>-1.5714285714285714</c:v>
                </c:pt>
                <c:pt idx="20">
                  <c:v>-5.1632653061224492</c:v>
                </c:pt>
                <c:pt idx="21">
                  <c:v>-9.5306122448979611</c:v>
                </c:pt>
                <c:pt idx="22">
                  <c:v>-14.448979591836734</c:v>
                </c:pt>
                <c:pt idx="23">
                  <c:v>-19.836734693877553</c:v>
                </c:pt>
                <c:pt idx="24">
                  <c:v>-25.30612244897959</c:v>
                </c:pt>
                <c:pt idx="25">
                  <c:v>-30.755102040816325</c:v>
                </c:pt>
                <c:pt idx="26">
                  <c:v>-35.816326530612244</c:v>
                </c:pt>
                <c:pt idx="27">
                  <c:v>-40.408163265306122</c:v>
                </c:pt>
                <c:pt idx="28">
                  <c:v>-44.367346938775505</c:v>
                </c:pt>
                <c:pt idx="29">
                  <c:v>-47.653061224489797</c:v>
                </c:pt>
                <c:pt idx="30">
                  <c:v>-50.244897959183675</c:v>
                </c:pt>
                <c:pt idx="31">
                  <c:v>-52.020408163265309</c:v>
                </c:pt>
                <c:pt idx="32">
                  <c:v>-53.204081632653065</c:v>
                </c:pt>
                <c:pt idx="33">
                  <c:v>-53.938775510204081</c:v>
                </c:pt>
                <c:pt idx="34">
                  <c:v>-54.224489795918366</c:v>
                </c:pt>
                <c:pt idx="35">
                  <c:v>-54.224489795918366</c:v>
                </c:pt>
                <c:pt idx="36">
                  <c:v>-54.224489795918366</c:v>
                </c:pt>
                <c:pt idx="37">
                  <c:v>-53.938775510204088</c:v>
                </c:pt>
                <c:pt idx="38">
                  <c:v>-53.510204081632658</c:v>
                </c:pt>
                <c:pt idx="39">
                  <c:v>-52.897959183673471</c:v>
                </c:pt>
                <c:pt idx="40">
                  <c:v>-52.163265306122447</c:v>
                </c:pt>
                <c:pt idx="41">
                  <c:v>-51.408163265306122</c:v>
                </c:pt>
                <c:pt idx="42">
                  <c:v>-50.510204081632651</c:v>
                </c:pt>
                <c:pt idx="43">
                  <c:v>-49.938775510204081</c:v>
                </c:pt>
                <c:pt idx="44">
                  <c:v>-49.551020408163261</c:v>
                </c:pt>
                <c:pt idx="45">
                  <c:v>-49.530612244897959</c:v>
                </c:pt>
                <c:pt idx="46">
                  <c:v>-50.163265306122454</c:v>
                </c:pt>
                <c:pt idx="47">
                  <c:v>-51.04081632653061</c:v>
                </c:pt>
                <c:pt idx="48">
                  <c:v>-52.061224489795919</c:v>
                </c:pt>
                <c:pt idx="49">
                  <c:v>-53.387755102040821</c:v>
                </c:pt>
                <c:pt idx="50">
                  <c:v>-53.87755102040817</c:v>
                </c:pt>
                <c:pt idx="51">
                  <c:v>-54.285714285714285</c:v>
                </c:pt>
                <c:pt idx="52">
                  <c:v>-54.469387755102041</c:v>
                </c:pt>
                <c:pt idx="53">
                  <c:v>-53.673469387755105</c:v>
                </c:pt>
                <c:pt idx="54">
                  <c:v>-52.693877551020414</c:v>
                </c:pt>
                <c:pt idx="55">
                  <c:v>-51.653061224489804</c:v>
                </c:pt>
                <c:pt idx="56">
                  <c:v>-50.489795918367349</c:v>
                </c:pt>
                <c:pt idx="57">
                  <c:v>-49.795918367346935</c:v>
                </c:pt>
                <c:pt idx="58">
                  <c:v>-49.244897959183675</c:v>
                </c:pt>
                <c:pt idx="59">
                  <c:v>-48.551020408163268</c:v>
                </c:pt>
                <c:pt idx="60">
                  <c:v>-48.326530612244895</c:v>
                </c:pt>
                <c:pt idx="61">
                  <c:v>-48.142857142857146</c:v>
                </c:pt>
                <c:pt idx="62">
                  <c:v>-47.979591836734691</c:v>
                </c:pt>
                <c:pt idx="63">
                  <c:v>-47.693877551020407</c:v>
                </c:pt>
                <c:pt idx="64">
                  <c:v>-47.836734693877546</c:v>
                </c:pt>
                <c:pt idx="65">
                  <c:v>-47.775510204081627</c:v>
                </c:pt>
                <c:pt idx="66">
                  <c:v>-47.734693877551017</c:v>
                </c:pt>
                <c:pt idx="67">
                  <c:v>-47.632653061224481</c:v>
                </c:pt>
                <c:pt idx="68">
                  <c:v>-47.551020408163261</c:v>
                </c:pt>
                <c:pt idx="69">
                  <c:v>-47.387755102040821</c:v>
                </c:pt>
                <c:pt idx="70">
                  <c:v>-47.346938775510203</c:v>
                </c:pt>
                <c:pt idx="71">
                  <c:v>-46.244897959183675</c:v>
                </c:pt>
                <c:pt idx="72">
                  <c:v>-45.102040816326522</c:v>
                </c:pt>
                <c:pt idx="73">
                  <c:v>-44</c:v>
                </c:pt>
                <c:pt idx="74">
                  <c:v>-42.91836734693878</c:v>
                </c:pt>
                <c:pt idx="75">
                  <c:v>-41.795918367346935</c:v>
                </c:pt>
                <c:pt idx="76">
                  <c:v>-40.714285714285715</c:v>
                </c:pt>
                <c:pt idx="77">
                  <c:v>-39.571428571428569</c:v>
                </c:pt>
                <c:pt idx="78">
                  <c:v>-39.061224489795919</c:v>
                </c:pt>
                <c:pt idx="79">
                  <c:v>-38.693877551020414</c:v>
                </c:pt>
                <c:pt idx="80">
                  <c:v>-38.551020408163261</c:v>
                </c:pt>
                <c:pt idx="81">
                  <c:v>-38.346938775510196</c:v>
                </c:pt>
                <c:pt idx="82">
                  <c:v>-38.08163265306122</c:v>
                </c:pt>
                <c:pt idx="83">
                  <c:v>-37.734693877551024</c:v>
                </c:pt>
                <c:pt idx="84">
                  <c:v>-37.326530612244895</c:v>
                </c:pt>
                <c:pt idx="85">
                  <c:v>-36.714285714285715</c:v>
                </c:pt>
                <c:pt idx="86">
                  <c:v>-36.04081632653061</c:v>
                </c:pt>
                <c:pt idx="87">
                  <c:v>-35.142857142857146</c:v>
                </c:pt>
                <c:pt idx="88">
                  <c:v>-34.408163265306122</c:v>
                </c:pt>
                <c:pt idx="89">
                  <c:v>-33.775510204081634</c:v>
                </c:pt>
                <c:pt idx="90">
                  <c:v>-33.204081632653057</c:v>
                </c:pt>
                <c:pt idx="91">
                  <c:v>-32.734693877551017</c:v>
                </c:pt>
                <c:pt idx="92">
                  <c:v>-32.428571428571431</c:v>
                </c:pt>
                <c:pt idx="93">
                  <c:v>-32.142857142857146</c:v>
                </c:pt>
                <c:pt idx="94">
                  <c:v>-32.204081632653057</c:v>
                </c:pt>
                <c:pt idx="95">
                  <c:v>-32.530612244897959</c:v>
                </c:pt>
                <c:pt idx="96">
                  <c:v>-32.693877551020407</c:v>
                </c:pt>
                <c:pt idx="97">
                  <c:v>-32.755102040816325</c:v>
                </c:pt>
                <c:pt idx="98">
                  <c:v>-32.693877551020407</c:v>
                </c:pt>
                <c:pt idx="99">
                  <c:v>-32.591836734693878</c:v>
                </c:pt>
                <c:pt idx="100">
                  <c:v>-32.408163265306129</c:v>
                </c:pt>
                <c:pt idx="101">
                  <c:v>-31.469387755102041</c:v>
                </c:pt>
                <c:pt idx="102">
                  <c:v>-29.69387755102041</c:v>
                </c:pt>
                <c:pt idx="103">
                  <c:v>-28.081632653061224</c:v>
                </c:pt>
                <c:pt idx="104">
                  <c:v>-26.632653061224488</c:v>
                </c:pt>
                <c:pt idx="105">
                  <c:v>-25.265306122448976</c:v>
                </c:pt>
                <c:pt idx="106">
                  <c:v>-23.795918367346939</c:v>
                </c:pt>
                <c:pt idx="107">
                  <c:v>-22.469387755102044</c:v>
                </c:pt>
                <c:pt idx="108">
                  <c:v>-21.77551020408163</c:v>
                </c:pt>
                <c:pt idx="109">
                  <c:v>-21.551020408163264</c:v>
                </c:pt>
                <c:pt idx="110">
                  <c:v>-21.285714285714288</c:v>
                </c:pt>
                <c:pt idx="111">
                  <c:v>-20.95918367346939</c:v>
                </c:pt>
                <c:pt idx="112">
                  <c:v>-20.69387755102041</c:v>
                </c:pt>
                <c:pt idx="113">
                  <c:v>-20.571428571428573</c:v>
                </c:pt>
                <c:pt idx="114">
                  <c:v>-20.591836734693878</c:v>
                </c:pt>
                <c:pt idx="115">
                  <c:v>-20.428571428571427</c:v>
                </c:pt>
                <c:pt idx="116">
                  <c:v>-20.285714285714285</c:v>
                </c:pt>
                <c:pt idx="117">
                  <c:v>-20.081632653061224</c:v>
                </c:pt>
                <c:pt idx="118">
                  <c:v>-19.81632653061224</c:v>
                </c:pt>
                <c:pt idx="119">
                  <c:v>-19.448979591836736</c:v>
                </c:pt>
                <c:pt idx="120">
                  <c:v>-19.102040816326529</c:v>
                </c:pt>
                <c:pt idx="121">
                  <c:v>-18.489795918367349</c:v>
                </c:pt>
                <c:pt idx="122">
                  <c:v>-17.755102040816325</c:v>
                </c:pt>
                <c:pt idx="123">
                  <c:v>-17.081632653061224</c:v>
                </c:pt>
                <c:pt idx="124">
                  <c:v>-16.510204081632654</c:v>
                </c:pt>
                <c:pt idx="125">
                  <c:v>-16.102040816326532</c:v>
                </c:pt>
                <c:pt idx="126">
                  <c:v>-15.775510204081636</c:v>
                </c:pt>
                <c:pt idx="127">
                  <c:v>-15.387755102040817</c:v>
                </c:pt>
                <c:pt idx="128">
                  <c:v>-15.06122448979592</c:v>
                </c:pt>
                <c:pt idx="129">
                  <c:v>-14.816326530612246</c:v>
                </c:pt>
                <c:pt idx="130">
                  <c:v>-14.428571428571429</c:v>
                </c:pt>
                <c:pt idx="131">
                  <c:v>-14.061224489795917</c:v>
                </c:pt>
                <c:pt idx="132">
                  <c:v>-13.571428571428571</c:v>
                </c:pt>
                <c:pt idx="133">
                  <c:v>-13.061224489795919</c:v>
                </c:pt>
                <c:pt idx="134">
                  <c:v>-12.571428571428571</c:v>
                </c:pt>
                <c:pt idx="135">
                  <c:v>-12.204081632653059</c:v>
                </c:pt>
                <c:pt idx="136">
                  <c:v>-11.979591836734695</c:v>
                </c:pt>
                <c:pt idx="137">
                  <c:v>-11.836734693877551</c:v>
                </c:pt>
                <c:pt idx="138">
                  <c:v>-11.63265306122449</c:v>
                </c:pt>
                <c:pt idx="139">
                  <c:v>-11.489795918367346</c:v>
                </c:pt>
                <c:pt idx="140">
                  <c:v>-11.40816326530612</c:v>
                </c:pt>
                <c:pt idx="141">
                  <c:v>-11.469387755102039</c:v>
                </c:pt>
                <c:pt idx="142">
                  <c:v>-11.551020408163266</c:v>
                </c:pt>
                <c:pt idx="143">
                  <c:v>-11.734693877551022</c:v>
                </c:pt>
                <c:pt idx="144">
                  <c:v>-11.979591836734695</c:v>
                </c:pt>
                <c:pt idx="145">
                  <c:v>-12.346938775510205</c:v>
                </c:pt>
                <c:pt idx="146">
                  <c:v>-12.775510204081632</c:v>
                </c:pt>
                <c:pt idx="147">
                  <c:v>-13.183673469387756</c:v>
                </c:pt>
                <c:pt idx="148">
                  <c:v>-13.448979591836734</c:v>
                </c:pt>
                <c:pt idx="149">
                  <c:v>-13.73469387755102</c:v>
                </c:pt>
                <c:pt idx="150">
                  <c:v>-13.714285714285714</c:v>
                </c:pt>
                <c:pt idx="151">
                  <c:v>-13.693877551020408</c:v>
                </c:pt>
                <c:pt idx="152">
                  <c:v>-13.612244897959183</c:v>
                </c:pt>
                <c:pt idx="153">
                  <c:v>-13.489795918367346</c:v>
                </c:pt>
                <c:pt idx="154">
                  <c:v>-13.387755102040815</c:v>
                </c:pt>
                <c:pt idx="155">
                  <c:v>-13.306122448979592</c:v>
                </c:pt>
                <c:pt idx="156">
                  <c:v>-12.918367346938776</c:v>
                </c:pt>
                <c:pt idx="157">
                  <c:v>-12.714285714285714</c:v>
                </c:pt>
                <c:pt idx="158">
                  <c:v>-12.510204081632651</c:v>
                </c:pt>
                <c:pt idx="159">
                  <c:v>-12.326530612244897</c:v>
                </c:pt>
                <c:pt idx="160">
                  <c:v>-12.142857142857142</c:v>
                </c:pt>
                <c:pt idx="161">
                  <c:v>-11.877551020408164</c:v>
                </c:pt>
                <c:pt idx="162">
                  <c:v>-11.591836734693876</c:v>
                </c:pt>
                <c:pt idx="163">
                  <c:v>-11.510204081632653</c:v>
                </c:pt>
                <c:pt idx="164">
                  <c:v>-11.408163265306124</c:v>
                </c:pt>
                <c:pt idx="165">
                  <c:v>-11.244897959183675</c:v>
                </c:pt>
                <c:pt idx="166">
                  <c:v>-11.040816326530614</c:v>
                </c:pt>
                <c:pt idx="167">
                  <c:v>-10.775510204081632</c:v>
                </c:pt>
                <c:pt idx="168">
                  <c:v>-10.571428571428571</c:v>
                </c:pt>
                <c:pt idx="169">
                  <c:v>-10.387755102040817</c:v>
                </c:pt>
                <c:pt idx="170">
                  <c:v>-10.244897959183675</c:v>
                </c:pt>
                <c:pt idx="171">
                  <c:v>-10.122448979591837</c:v>
                </c:pt>
                <c:pt idx="172">
                  <c:v>-10.081632653061225</c:v>
                </c:pt>
                <c:pt idx="173">
                  <c:v>-10.061224489795919</c:v>
                </c:pt>
                <c:pt idx="174">
                  <c:v>-10.081632653061224</c:v>
                </c:pt>
                <c:pt idx="175">
                  <c:v>-10.612244897959183</c:v>
                </c:pt>
                <c:pt idx="176">
                  <c:v>-11.551020408163264</c:v>
                </c:pt>
                <c:pt idx="177">
                  <c:v>-12.571428571428569</c:v>
                </c:pt>
                <c:pt idx="178">
                  <c:v>-13.653061224489795</c:v>
                </c:pt>
                <c:pt idx="179">
                  <c:v>-14.612244897959183</c:v>
                </c:pt>
                <c:pt idx="180">
                  <c:v>-15.469387755102039</c:v>
                </c:pt>
                <c:pt idx="181">
                  <c:v>-16.326530612244898</c:v>
                </c:pt>
                <c:pt idx="182">
                  <c:v>-16.122448979591834</c:v>
                </c:pt>
                <c:pt idx="183">
                  <c:v>-15.142857142857142</c:v>
                </c:pt>
                <c:pt idx="184">
                  <c:v>-13.816326530612246</c:v>
                </c:pt>
                <c:pt idx="185">
                  <c:v>-12.408163265306124</c:v>
                </c:pt>
                <c:pt idx="186">
                  <c:v>-11.040816326530612</c:v>
                </c:pt>
                <c:pt idx="187">
                  <c:v>-9.7142857142857135</c:v>
                </c:pt>
                <c:pt idx="188">
                  <c:v>-8.3061224489795915</c:v>
                </c:pt>
                <c:pt idx="189">
                  <c:v>-7.3469387755102034</c:v>
                </c:pt>
                <c:pt idx="190">
                  <c:v>-6.6122448979591839</c:v>
                </c:pt>
                <c:pt idx="191">
                  <c:v>-6.2653061224489806</c:v>
                </c:pt>
                <c:pt idx="192">
                  <c:v>-5.9387755102040822</c:v>
                </c:pt>
                <c:pt idx="193">
                  <c:v>-5.5714285714285712</c:v>
                </c:pt>
                <c:pt idx="194">
                  <c:v>-5.2448979591836737</c:v>
                </c:pt>
                <c:pt idx="195">
                  <c:v>-5.0612244897959187</c:v>
                </c:pt>
                <c:pt idx="196">
                  <c:v>-4.9795918367346941</c:v>
                </c:pt>
                <c:pt idx="197">
                  <c:v>-5.0612244897959187</c:v>
                </c:pt>
                <c:pt idx="198">
                  <c:v>-4.9591836734693882</c:v>
                </c:pt>
                <c:pt idx="199">
                  <c:v>-4.8163265306122449</c:v>
                </c:pt>
                <c:pt idx="200">
                  <c:v>-4.7551020408163271</c:v>
                </c:pt>
                <c:pt idx="201">
                  <c:v>-4.7346938775510212</c:v>
                </c:pt>
                <c:pt idx="202">
                  <c:v>-4.6938775510204085</c:v>
                </c:pt>
                <c:pt idx="203">
                  <c:v>-4.7551020408163271</c:v>
                </c:pt>
                <c:pt idx="204">
                  <c:v>-4.9183673469387754</c:v>
                </c:pt>
                <c:pt idx="205">
                  <c:v>-5.2244897959183669</c:v>
                </c:pt>
                <c:pt idx="206">
                  <c:v>-5.6938775510204085</c:v>
                </c:pt>
                <c:pt idx="207">
                  <c:v>-6.2244897959183669</c:v>
                </c:pt>
                <c:pt idx="208">
                  <c:v>-6.7755102040816331</c:v>
                </c:pt>
                <c:pt idx="209">
                  <c:v>-7.3469387755102051</c:v>
                </c:pt>
                <c:pt idx="210">
                  <c:v>-7.7959183673469381</c:v>
                </c:pt>
                <c:pt idx="211">
                  <c:v>-8.204081632653061</c:v>
                </c:pt>
                <c:pt idx="212">
                  <c:v>-8.795918367346939</c:v>
                </c:pt>
                <c:pt idx="213">
                  <c:v>-9.3877551020408152</c:v>
                </c:pt>
                <c:pt idx="214">
                  <c:v>-10</c:v>
                </c:pt>
                <c:pt idx="215">
                  <c:v>-10.612244897959183</c:v>
                </c:pt>
                <c:pt idx="216">
                  <c:v>-11.244897959183673</c:v>
                </c:pt>
                <c:pt idx="217">
                  <c:v>-11.979591836734693</c:v>
                </c:pt>
                <c:pt idx="218">
                  <c:v>-12.591836734693876</c:v>
                </c:pt>
                <c:pt idx="219">
                  <c:v>-12.591836734693876</c:v>
                </c:pt>
                <c:pt idx="220">
                  <c:v>-12.428571428571429</c:v>
                </c:pt>
                <c:pt idx="221">
                  <c:v>-12.061224489795919</c:v>
                </c:pt>
                <c:pt idx="222">
                  <c:v>-11.571428571428571</c:v>
                </c:pt>
                <c:pt idx="223">
                  <c:v>-11</c:v>
                </c:pt>
                <c:pt idx="224">
                  <c:v>-10.244897959183675</c:v>
                </c:pt>
                <c:pt idx="225">
                  <c:v>-9.4897959183673475</c:v>
                </c:pt>
                <c:pt idx="226">
                  <c:v>-9.0408163265306118</c:v>
                </c:pt>
                <c:pt idx="227">
                  <c:v>-8.7142857142857135</c:v>
                </c:pt>
                <c:pt idx="228">
                  <c:v>-8.6734693877551017</c:v>
                </c:pt>
                <c:pt idx="229">
                  <c:v>-8.9387755102040813</c:v>
                </c:pt>
                <c:pt idx="230">
                  <c:v>-9.2448979591836746</c:v>
                </c:pt>
                <c:pt idx="231">
                  <c:v>-9.7755102040816322</c:v>
                </c:pt>
                <c:pt idx="232">
                  <c:v>-10.530612244897961</c:v>
                </c:pt>
                <c:pt idx="233">
                  <c:v>-11.693877551020408</c:v>
                </c:pt>
                <c:pt idx="234">
                  <c:v>-12.857142857142856</c:v>
                </c:pt>
                <c:pt idx="235">
                  <c:v>-13.816326530612246</c:v>
                </c:pt>
                <c:pt idx="236">
                  <c:v>-14.428571428571431</c:v>
                </c:pt>
                <c:pt idx="237">
                  <c:v>-15</c:v>
                </c:pt>
                <c:pt idx="238">
                  <c:v>-15.26530612244898</c:v>
                </c:pt>
                <c:pt idx="239">
                  <c:v>-16</c:v>
                </c:pt>
                <c:pt idx="240">
                  <c:v>-16.244897959183675</c:v>
                </c:pt>
                <c:pt idx="241">
                  <c:v>-16.551020408163264</c:v>
                </c:pt>
                <c:pt idx="242">
                  <c:v>-17.000000000000004</c:v>
                </c:pt>
                <c:pt idx="243">
                  <c:v>-17.673469387755102</c:v>
                </c:pt>
                <c:pt idx="244">
                  <c:v>-18.469387755102041</c:v>
                </c:pt>
                <c:pt idx="245">
                  <c:v>-19.77551020408163</c:v>
                </c:pt>
                <c:pt idx="246">
                  <c:v>-20</c:v>
                </c:pt>
                <c:pt idx="247">
                  <c:v>-20.285714285714285</c:v>
                </c:pt>
                <c:pt idx="248">
                  <c:v>-20.204081632653061</c:v>
                </c:pt>
                <c:pt idx="249">
                  <c:v>-19.979591836734695</c:v>
                </c:pt>
                <c:pt idx="250">
                  <c:v>-19.591836734693878</c:v>
                </c:pt>
                <c:pt idx="251">
                  <c:v>-19.081632653061227</c:v>
                </c:pt>
                <c:pt idx="252">
                  <c:v>-18.163265306122451</c:v>
                </c:pt>
                <c:pt idx="253">
                  <c:v>-17.551020408163268</c:v>
                </c:pt>
                <c:pt idx="254">
                  <c:v>-17.061224489795922</c:v>
                </c:pt>
                <c:pt idx="255">
                  <c:v>-17</c:v>
                </c:pt>
                <c:pt idx="256">
                  <c:v>-17</c:v>
                </c:pt>
                <c:pt idx="257">
                  <c:v>-17.122448979591837</c:v>
                </c:pt>
                <c:pt idx="258">
                  <c:v>-17.551020408163264</c:v>
                </c:pt>
                <c:pt idx="259">
                  <c:v>-18.30612244897959</c:v>
                </c:pt>
                <c:pt idx="260">
                  <c:v>-19.510204081632651</c:v>
                </c:pt>
                <c:pt idx="261">
                  <c:v>-20.897959183673468</c:v>
                </c:pt>
                <c:pt idx="262">
                  <c:v>-22.326530612244898</c:v>
                </c:pt>
                <c:pt idx="263">
                  <c:v>-24.020408163265305</c:v>
                </c:pt>
                <c:pt idx="264">
                  <c:v>-25.897959183673468</c:v>
                </c:pt>
                <c:pt idx="265">
                  <c:v>-27.489795918367346</c:v>
                </c:pt>
                <c:pt idx="266">
                  <c:v>-28.877551020408163</c:v>
                </c:pt>
                <c:pt idx="267">
                  <c:v>-30.020408163265305</c:v>
                </c:pt>
                <c:pt idx="268">
                  <c:v>-30.897959183673468</c:v>
                </c:pt>
                <c:pt idx="269">
                  <c:v>-31.530612244897956</c:v>
                </c:pt>
                <c:pt idx="270">
                  <c:v>-31.897959183673468</c:v>
                </c:pt>
                <c:pt idx="271">
                  <c:v>-32.08163265306122</c:v>
                </c:pt>
                <c:pt idx="272">
                  <c:v>-32.326530612244895</c:v>
                </c:pt>
                <c:pt idx="273">
                  <c:v>-32.551020408163268</c:v>
                </c:pt>
                <c:pt idx="274">
                  <c:v>-32.714285714285715</c:v>
                </c:pt>
                <c:pt idx="275">
                  <c:v>-32.959183673469383</c:v>
                </c:pt>
                <c:pt idx="276">
                  <c:v>-33.204081632653057</c:v>
                </c:pt>
                <c:pt idx="277">
                  <c:v>-33.428571428571431</c:v>
                </c:pt>
                <c:pt idx="278">
                  <c:v>-33.571428571428577</c:v>
                </c:pt>
                <c:pt idx="279">
                  <c:v>-33.612244897959179</c:v>
                </c:pt>
                <c:pt idx="280">
                  <c:v>-33.612244897959179</c:v>
                </c:pt>
                <c:pt idx="281">
                  <c:v>-33.510204081632651</c:v>
                </c:pt>
                <c:pt idx="282">
                  <c:v>-33.102040816326522</c:v>
                </c:pt>
                <c:pt idx="283">
                  <c:v>-32.530612244897959</c:v>
                </c:pt>
                <c:pt idx="284">
                  <c:v>-31.938775510204085</c:v>
                </c:pt>
                <c:pt idx="285">
                  <c:v>-31.326530612244898</c:v>
                </c:pt>
                <c:pt idx="286">
                  <c:v>-30.73469387755102</c:v>
                </c:pt>
                <c:pt idx="287">
                  <c:v>-30.122448979591834</c:v>
                </c:pt>
                <c:pt idx="288">
                  <c:v>-29.612244897959187</c:v>
                </c:pt>
                <c:pt idx="289">
                  <c:v>-29.26530612244898</c:v>
                </c:pt>
                <c:pt idx="290">
                  <c:v>-29.081632653061227</c:v>
                </c:pt>
                <c:pt idx="291">
                  <c:v>-28.857142857142858</c:v>
                </c:pt>
                <c:pt idx="292">
                  <c:v>-28.632653061224488</c:v>
                </c:pt>
                <c:pt idx="293">
                  <c:v>-28.367346938775508</c:v>
                </c:pt>
                <c:pt idx="294">
                  <c:v>-28.081632653061224</c:v>
                </c:pt>
                <c:pt idx="295">
                  <c:v>-27.775510204081634</c:v>
                </c:pt>
                <c:pt idx="296">
                  <c:v>-27.571428571428573</c:v>
                </c:pt>
                <c:pt idx="297">
                  <c:v>-27.346938775510203</c:v>
                </c:pt>
                <c:pt idx="298">
                  <c:v>-27.204081632653061</c:v>
                </c:pt>
                <c:pt idx="299">
                  <c:v>-27.204081632653065</c:v>
                </c:pt>
                <c:pt idx="300">
                  <c:v>-27.448979591836736</c:v>
                </c:pt>
                <c:pt idx="301">
                  <c:v>-28.489795918367346</c:v>
                </c:pt>
                <c:pt idx="302">
                  <c:v>-30.428571428571427</c:v>
                </c:pt>
                <c:pt idx="303">
                  <c:v>-33.04081632653061</c:v>
                </c:pt>
                <c:pt idx="304">
                  <c:v>-35.95918367346939</c:v>
                </c:pt>
                <c:pt idx="305">
                  <c:v>-39.183673469387763</c:v>
                </c:pt>
                <c:pt idx="306">
                  <c:v>-42.510204081632658</c:v>
                </c:pt>
                <c:pt idx="307">
                  <c:v>-45.836734693877553</c:v>
                </c:pt>
                <c:pt idx="308">
                  <c:v>-48.244897959183675</c:v>
                </c:pt>
                <c:pt idx="309">
                  <c:v>-49.775510204081641</c:v>
                </c:pt>
                <c:pt idx="310">
                  <c:v>-50.306122448979593</c:v>
                </c:pt>
                <c:pt idx="311">
                  <c:v>-50.591836734693878</c:v>
                </c:pt>
                <c:pt idx="312">
                  <c:v>-50.306122448979593</c:v>
                </c:pt>
                <c:pt idx="313">
                  <c:v>-49.632653061224495</c:v>
                </c:pt>
                <c:pt idx="314">
                  <c:v>-48.530612244897966</c:v>
                </c:pt>
                <c:pt idx="315">
                  <c:v>-47.163265306122454</c:v>
                </c:pt>
                <c:pt idx="316">
                  <c:v>-45.020408163265309</c:v>
                </c:pt>
                <c:pt idx="317">
                  <c:v>-42.897959183673471</c:v>
                </c:pt>
                <c:pt idx="318">
                  <c:v>-40.673469387755105</c:v>
                </c:pt>
                <c:pt idx="319">
                  <c:v>-38.653061224489797</c:v>
                </c:pt>
                <c:pt idx="320">
                  <c:v>-36.775510204081627</c:v>
                </c:pt>
                <c:pt idx="321">
                  <c:v>-35.122448979591837</c:v>
                </c:pt>
                <c:pt idx="322">
                  <c:v>-33.959183673469383</c:v>
                </c:pt>
                <c:pt idx="323">
                  <c:v>-33.612244897959179</c:v>
                </c:pt>
                <c:pt idx="324">
                  <c:v>-33.673469387755105</c:v>
                </c:pt>
                <c:pt idx="325">
                  <c:v>-33.836734693877553</c:v>
                </c:pt>
                <c:pt idx="326">
                  <c:v>-34.122448979591844</c:v>
                </c:pt>
                <c:pt idx="327">
                  <c:v>-34.530612244897966</c:v>
                </c:pt>
                <c:pt idx="328">
                  <c:v>-34.95918367346939</c:v>
                </c:pt>
                <c:pt idx="329">
                  <c:v>-35.326530612244895</c:v>
                </c:pt>
                <c:pt idx="330">
                  <c:v>-35.612244897959187</c:v>
                </c:pt>
                <c:pt idx="331">
                  <c:v>-35.673469387755105</c:v>
                </c:pt>
                <c:pt idx="332">
                  <c:v>-35.571428571428569</c:v>
                </c:pt>
                <c:pt idx="333">
                  <c:v>-35.346938775510203</c:v>
                </c:pt>
                <c:pt idx="334">
                  <c:v>-35</c:v>
                </c:pt>
                <c:pt idx="335">
                  <c:v>-34.653061224489797</c:v>
                </c:pt>
                <c:pt idx="336">
                  <c:v>-34.326530612244902</c:v>
                </c:pt>
                <c:pt idx="337">
                  <c:v>-34.040816326530617</c:v>
                </c:pt>
                <c:pt idx="338">
                  <c:v>-33.755102040816332</c:v>
                </c:pt>
                <c:pt idx="339">
                  <c:v>-33.612244897959187</c:v>
                </c:pt>
                <c:pt idx="340">
                  <c:v>-33.428571428571431</c:v>
                </c:pt>
                <c:pt idx="341">
                  <c:v>-33.224489795918366</c:v>
                </c:pt>
                <c:pt idx="342">
                  <c:v>-32.979591836734691</c:v>
                </c:pt>
                <c:pt idx="343">
                  <c:v>-32.632653061224488</c:v>
                </c:pt>
                <c:pt idx="344">
                  <c:v>-32.204081632653057</c:v>
                </c:pt>
                <c:pt idx="345">
                  <c:v>-31.857142857142858</c:v>
                </c:pt>
                <c:pt idx="346">
                  <c:v>-31.448979591836736</c:v>
                </c:pt>
                <c:pt idx="347">
                  <c:v>-31.163265306122447</c:v>
                </c:pt>
                <c:pt idx="348">
                  <c:v>-30.979591836734695</c:v>
                </c:pt>
                <c:pt idx="349">
                  <c:v>-30.857142857142858</c:v>
                </c:pt>
                <c:pt idx="350">
                  <c:v>-30.938775510204085</c:v>
                </c:pt>
                <c:pt idx="351">
                  <c:v>-31.163265306122447</c:v>
                </c:pt>
                <c:pt idx="352">
                  <c:v>-31.428571428571427</c:v>
                </c:pt>
                <c:pt idx="353">
                  <c:v>-31.653061224489793</c:v>
                </c:pt>
                <c:pt idx="354">
                  <c:v>-31.795918367346935</c:v>
                </c:pt>
                <c:pt idx="355">
                  <c:v>-31.857142857142854</c:v>
                </c:pt>
                <c:pt idx="356">
                  <c:v>-31.877551020408163</c:v>
                </c:pt>
                <c:pt idx="357">
                  <c:v>-31.69387755102041</c:v>
                </c:pt>
                <c:pt idx="358">
                  <c:v>-31.387755102040817</c:v>
                </c:pt>
                <c:pt idx="359">
                  <c:v>-31</c:v>
                </c:pt>
                <c:pt idx="360">
                  <c:v>-30.653061224489797</c:v>
                </c:pt>
                <c:pt idx="361">
                  <c:v>-30.30612244897959</c:v>
                </c:pt>
                <c:pt idx="362">
                  <c:v>-29.938775510204085</c:v>
                </c:pt>
                <c:pt idx="363">
                  <c:v>-29.510204081632651</c:v>
                </c:pt>
                <c:pt idx="364">
                  <c:v>-29.122448979591837</c:v>
                </c:pt>
                <c:pt idx="365">
                  <c:v>-28.714285714285715</c:v>
                </c:pt>
                <c:pt idx="366">
                  <c:v>-28.244897959183675</c:v>
                </c:pt>
                <c:pt idx="367">
                  <c:v>-27.673469387755102</c:v>
                </c:pt>
                <c:pt idx="368">
                  <c:v>-27.122448979591837</c:v>
                </c:pt>
                <c:pt idx="369">
                  <c:v>-26.612244897959179</c:v>
                </c:pt>
                <c:pt idx="370">
                  <c:v>-26.142857142857139</c:v>
                </c:pt>
                <c:pt idx="371">
                  <c:v>-25.755102040816325</c:v>
                </c:pt>
                <c:pt idx="372">
                  <c:v>-25.469387755102041</c:v>
                </c:pt>
                <c:pt idx="373">
                  <c:v>-25.204081632653061</c:v>
                </c:pt>
                <c:pt idx="374">
                  <c:v>-25.04081632653061</c:v>
                </c:pt>
                <c:pt idx="375">
                  <c:v>-25.081632653061227</c:v>
                </c:pt>
                <c:pt idx="376">
                  <c:v>-25.408163265306122</c:v>
                </c:pt>
                <c:pt idx="377">
                  <c:v>-26.04081632653061</c:v>
                </c:pt>
                <c:pt idx="378">
                  <c:v>-26.918367346938773</c:v>
                </c:pt>
                <c:pt idx="379">
                  <c:v>-28</c:v>
                </c:pt>
                <c:pt idx="380">
                  <c:v>-29.326530612244898</c:v>
                </c:pt>
                <c:pt idx="381">
                  <c:v>-31.142857142857142</c:v>
                </c:pt>
                <c:pt idx="382">
                  <c:v>-33.285714285714285</c:v>
                </c:pt>
                <c:pt idx="383">
                  <c:v>-35.142857142857146</c:v>
                </c:pt>
                <c:pt idx="384">
                  <c:v>-36.775510204081627</c:v>
                </c:pt>
                <c:pt idx="385">
                  <c:v>-38.142857142857146</c:v>
                </c:pt>
                <c:pt idx="386">
                  <c:v>-39.306122448979593</c:v>
                </c:pt>
                <c:pt idx="387">
                  <c:v>-40.448979591836732</c:v>
                </c:pt>
                <c:pt idx="388">
                  <c:v>-41</c:v>
                </c:pt>
                <c:pt idx="389">
                  <c:v>-40.612244897959179</c:v>
                </c:pt>
                <c:pt idx="390">
                  <c:v>-40.265306122448983</c:v>
                </c:pt>
                <c:pt idx="391">
                  <c:v>-39.857142857142854</c:v>
                </c:pt>
                <c:pt idx="392">
                  <c:v>-39.408163265306122</c:v>
                </c:pt>
                <c:pt idx="393">
                  <c:v>-38.87755102040817</c:v>
                </c:pt>
                <c:pt idx="394">
                  <c:v>-38.04081632653061</c:v>
                </c:pt>
                <c:pt idx="395">
                  <c:v>-37.306122448979586</c:v>
                </c:pt>
                <c:pt idx="396">
                  <c:v>-36.897959183673471</c:v>
                </c:pt>
                <c:pt idx="397">
                  <c:v>-36.367346938775505</c:v>
                </c:pt>
                <c:pt idx="398">
                  <c:v>-35.693877551020407</c:v>
                </c:pt>
                <c:pt idx="399">
                  <c:v>-34.836734693877546</c:v>
                </c:pt>
                <c:pt idx="400">
                  <c:v>-34.469387755102041</c:v>
                </c:pt>
                <c:pt idx="401">
                  <c:v>-34.428571428571431</c:v>
                </c:pt>
                <c:pt idx="402">
                  <c:v>-34.632653061224495</c:v>
                </c:pt>
                <c:pt idx="403">
                  <c:v>-35.367346938775512</c:v>
                </c:pt>
                <c:pt idx="404">
                  <c:v>-36.285714285714285</c:v>
                </c:pt>
                <c:pt idx="405">
                  <c:v>-37.448979591836732</c:v>
                </c:pt>
                <c:pt idx="406">
                  <c:v>-39.020408163265309</c:v>
                </c:pt>
                <c:pt idx="407">
                  <c:v>-39.591836734693878</c:v>
                </c:pt>
                <c:pt idx="408">
                  <c:v>-39.530612244897959</c:v>
                </c:pt>
                <c:pt idx="409">
                  <c:v>-38.775510204081634</c:v>
                </c:pt>
                <c:pt idx="410">
                  <c:v>-37.020408163265309</c:v>
                </c:pt>
                <c:pt idx="411">
                  <c:v>-35.163265306122447</c:v>
                </c:pt>
                <c:pt idx="412">
                  <c:v>-33.204081632653065</c:v>
                </c:pt>
                <c:pt idx="413">
                  <c:v>-31.020408163265305</c:v>
                </c:pt>
                <c:pt idx="414">
                  <c:v>-29.469387755102041</c:v>
                </c:pt>
                <c:pt idx="415">
                  <c:v>-28.530612244897959</c:v>
                </c:pt>
                <c:pt idx="416">
                  <c:v>-28.326530612244902</c:v>
                </c:pt>
                <c:pt idx="417">
                  <c:v>-28.755102040816329</c:v>
                </c:pt>
                <c:pt idx="418">
                  <c:v>-29.020408163265309</c:v>
                </c:pt>
                <c:pt idx="419">
                  <c:v>-29.122448979591837</c:v>
                </c:pt>
                <c:pt idx="420">
                  <c:v>-29.163265306122447</c:v>
                </c:pt>
                <c:pt idx="421">
                  <c:v>-29</c:v>
                </c:pt>
                <c:pt idx="422">
                  <c:v>-28.448979591836736</c:v>
                </c:pt>
                <c:pt idx="423">
                  <c:v>-27.285714285714285</c:v>
                </c:pt>
                <c:pt idx="424">
                  <c:v>-25.95918367346939</c:v>
                </c:pt>
                <c:pt idx="425">
                  <c:v>-24.73469387755102</c:v>
                </c:pt>
                <c:pt idx="426">
                  <c:v>-23.673469387755102</c:v>
                </c:pt>
                <c:pt idx="427">
                  <c:v>-22.632653061224488</c:v>
                </c:pt>
                <c:pt idx="428">
                  <c:v>-21.571428571428566</c:v>
                </c:pt>
                <c:pt idx="429">
                  <c:v>-21</c:v>
                </c:pt>
                <c:pt idx="430">
                  <c:v>-20.69387755102041</c:v>
                </c:pt>
                <c:pt idx="431">
                  <c:v>-20.387755102040817</c:v>
                </c:pt>
                <c:pt idx="432">
                  <c:v>-20.020408163265305</c:v>
                </c:pt>
                <c:pt idx="433">
                  <c:v>-19.612244897959183</c:v>
                </c:pt>
                <c:pt idx="434">
                  <c:v>-19.183673469387752</c:v>
                </c:pt>
                <c:pt idx="435">
                  <c:v>-19.081632653061227</c:v>
                </c:pt>
                <c:pt idx="436">
                  <c:v>-18.387755102040817</c:v>
                </c:pt>
                <c:pt idx="437">
                  <c:v>-17.612244897959183</c:v>
                </c:pt>
                <c:pt idx="438">
                  <c:v>-16.693877551020407</c:v>
                </c:pt>
                <c:pt idx="439">
                  <c:v>-15.714285714285712</c:v>
                </c:pt>
                <c:pt idx="440">
                  <c:v>-14.591836734693876</c:v>
                </c:pt>
                <c:pt idx="441">
                  <c:v>-13.448979591836734</c:v>
                </c:pt>
                <c:pt idx="442">
                  <c:v>-11.857142857142858</c:v>
                </c:pt>
                <c:pt idx="443">
                  <c:v>-10.63265306122449</c:v>
                </c:pt>
                <c:pt idx="444">
                  <c:v>-9.795918367346939</c:v>
                </c:pt>
                <c:pt idx="445">
                  <c:v>-9.3469387755102051</c:v>
                </c:pt>
                <c:pt idx="446">
                  <c:v>-9.1428571428571423</c:v>
                </c:pt>
                <c:pt idx="447">
                  <c:v>-9.183673469387756</c:v>
                </c:pt>
                <c:pt idx="448">
                  <c:v>-9.4081632653061238</c:v>
                </c:pt>
                <c:pt idx="449">
                  <c:v>-9.816326530612244</c:v>
                </c:pt>
                <c:pt idx="450">
                  <c:v>-10.265306122448978</c:v>
                </c:pt>
                <c:pt idx="451">
                  <c:v>-10.938775510204081</c:v>
                </c:pt>
                <c:pt idx="452">
                  <c:v>-12.061224489795919</c:v>
                </c:pt>
                <c:pt idx="453">
                  <c:v>-13.102040816326531</c:v>
                </c:pt>
                <c:pt idx="454">
                  <c:v>-13.877551020408163</c:v>
                </c:pt>
                <c:pt idx="455">
                  <c:v>-14.346938775510205</c:v>
                </c:pt>
                <c:pt idx="456">
                  <c:v>-14.857142857142859</c:v>
                </c:pt>
                <c:pt idx="457">
                  <c:v>-15.142857142857142</c:v>
                </c:pt>
                <c:pt idx="458">
                  <c:v>-14.408163265306124</c:v>
                </c:pt>
                <c:pt idx="459">
                  <c:v>-12.326530612244897</c:v>
                </c:pt>
                <c:pt idx="460">
                  <c:v>-10.183673469387756</c:v>
                </c:pt>
                <c:pt idx="461">
                  <c:v>-8.2653061224489797</c:v>
                </c:pt>
                <c:pt idx="462">
                  <c:v>-6.5306122448979584</c:v>
                </c:pt>
                <c:pt idx="463">
                  <c:v>-4.7755102040816331</c:v>
                </c:pt>
                <c:pt idx="464">
                  <c:v>-3.0204081632653059</c:v>
                </c:pt>
                <c:pt idx="465">
                  <c:v>-1.6938775510204083</c:v>
                </c:pt>
                <c:pt idx="466">
                  <c:v>-1.0204081632653064</c:v>
                </c:pt>
                <c:pt idx="467">
                  <c:v>-0.38775510204081626</c:v>
                </c:pt>
                <c:pt idx="468">
                  <c:v>0.2857142857142857</c:v>
                </c:pt>
                <c:pt idx="469">
                  <c:v>0.93877551020408156</c:v>
                </c:pt>
                <c:pt idx="470">
                  <c:v>1.510204081632653</c:v>
                </c:pt>
                <c:pt idx="471">
                  <c:v>1.8571428571428572</c:v>
                </c:pt>
                <c:pt idx="472">
                  <c:v>2.0204081632653064</c:v>
                </c:pt>
                <c:pt idx="473">
                  <c:v>2.1224489795918369</c:v>
                </c:pt>
                <c:pt idx="474">
                  <c:v>2.2244897959183674</c:v>
                </c:pt>
                <c:pt idx="475">
                  <c:v>2.2244897959183669</c:v>
                </c:pt>
                <c:pt idx="476">
                  <c:v>2.0408163265306123</c:v>
                </c:pt>
              </c:numCache>
            </c:numRef>
          </c:val>
          <c:smooth val="0"/>
          <c:extLst>
            <c:ext xmlns:c16="http://schemas.microsoft.com/office/drawing/2014/chart" uri="{C3380CC4-5D6E-409C-BE32-E72D297353CC}">
              <c16:uniqueId val="{00000002-B03A-463F-AA32-6C7D5EF08C2B}"/>
            </c:ext>
          </c:extLst>
        </c:ser>
        <c:ser>
          <c:idx val="4"/>
          <c:order val="2"/>
          <c:tx>
            <c:strRef>
              <c:f>'c3-15'!$B$12</c:f>
              <c:strCache>
                <c:ptCount val="1"/>
                <c:pt idx="0">
                  <c:v>Kisker. és vendéglátás</c:v>
                </c:pt>
              </c:strCache>
            </c:strRef>
          </c:tx>
          <c:spPr>
            <a:ln w="25400" cap="rnd">
              <a:solidFill>
                <a:schemeClr val="tx2"/>
              </a:solidFill>
              <a:round/>
            </a:ln>
            <a:effectLst/>
          </c:spPr>
          <c:marker>
            <c:symbol val="none"/>
          </c:marker>
          <c:cat>
            <c:numRef>
              <c:f>'c3-15'!$A$13:$A$489</c:f>
              <c:numCache>
                <c:formatCode>m/d/yyyy</c:formatCode>
                <c:ptCount val="477"/>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numCache>
            </c:numRef>
          </c:cat>
          <c:val>
            <c:numRef>
              <c:f>'c3-15'!$B$13:$B$489</c:f>
              <c:numCache>
                <c:formatCode>0.0</c:formatCode>
                <c:ptCount val="477"/>
                <c:pt idx="0">
                  <c:v>5.4693877551020407</c:v>
                </c:pt>
                <c:pt idx="1">
                  <c:v>4.8979591836734695</c:v>
                </c:pt>
                <c:pt idx="2">
                  <c:v>4.3265306122448983</c:v>
                </c:pt>
                <c:pt idx="3">
                  <c:v>3.8163265306122449</c:v>
                </c:pt>
                <c:pt idx="4">
                  <c:v>3.3469387755102042</c:v>
                </c:pt>
                <c:pt idx="5">
                  <c:v>2.795918367346939</c:v>
                </c:pt>
                <c:pt idx="6">
                  <c:v>2.4693877551020407</c:v>
                </c:pt>
                <c:pt idx="7">
                  <c:v>2.2448979591836733</c:v>
                </c:pt>
                <c:pt idx="8">
                  <c:v>2.1224489795918369</c:v>
                </c:pt>
                <c:pt idx="9">
                  <c:v>2.3061224489795924</c:v>
                </c:pt>
                <c:pt idx="10">
                  <c:v>3</c:v>
                </c:pt>
                <c:pt idx="11">
                  <c:v>3.8367346938775517</c:v>
                </c:pt>
                <c:pt idx="12">
                  <c:v>4.8775510204081636</c:v>
                </c:pt>
                <c:pt idx="13">
                  <c:v>5.8367346938775508</c:v>
                </c:pt>
                <c:pt idx="14">
                  <c:v>6.6734693877551026</c:v>
                </c:pt>
                <c:pt idx="15">
                  <c:v>7.3061224489795915</c:v>
                </c:pt>
                <c:pt idx="16">
                  <c:v>7.3265306122448965</c:v>
                </c:pt>
                <c:pt idx="17">
                  <c:v>5.6122448979591821</c:v>
                </c:pt>
                <c:pt idx="18">
                  <c:v>3.4897959183673466</c:v>
                </c:pt>
                <c:pt idx="19">
                  <c:v>0.46938775510204095</c:v>
                </c:pt>
                <c:pt idx="20">
                  <c:v>-3.3673469387755097</c:v>
                </c:pt>
                <c:pt idx="21">
                  <c:v>-8.1020408163265305</c:v>
                </c:pt>
                <c:pt idx="22">
                  <c:v>-13.530612244897961</c:v>
                </c:pt>
                <c:pt idx="23">
                  <c:v>-19.489795918367349</c:v>
                </c:pt>
                <c:pt idx="24">
                  <c:v>-24.551020408163261</c:v>
                </c:pt>
                <c:pt idx="25">
                  <c:v>-30.204081632653065</c:v>
                </c:pt>
                <c:pt idx="26">
                  <c:v>-35.551020408163268</c:v>
                </c:pt>
                <c:pt idx="27">
                  <c:v>-40.510204081632651</c:v>
                </c:pt>
                <c:pt idx="28">
                  <c:v>-44.775510204081627</c:v>
                </c:pt>
                <c:pt idx="29">
                  <c:v>-48.183673469387756</c:v>
                </c:pt>
                <c:pt idx="30">
                  <c:v>-50.816326530612237</c:v>
                </c:pt>
                <c:pt idx="31">
                  <c:v>-53.04081632653061</c:v>
                </c:pt>
                <c:pt idx="32">
                  <c:v>-54.428571428571431</c:v>
                </c:pt>
                <c:pt idx="33">
                  <c:v>-55.367346938775505</c:v>
                </c:pt>
                <c:pt idx="34">
                  <c:v>-55.857142857142854</c:v>
                </c:pt>
                <c:pt idx="35">
                  <c:v>-56.061224489795919</c:v>
                </c:pt>
                <c:pt idx="36">
                  <c:v>-56.408163265306129</c:v>
                </c:pt>
                <c:pt idx="37">
                  <c:v>-56.326530612244902</c:v>
                </c:pt>
                <c:pt idx="38">
                  <c:v>-55.95918367346939</c:v>
                </c:pt>
                <c:pt idx="39">
                  <c:v>-55.265306122448976</c:v>
                </c:pt>
                <c:pt idx="40">
                  <c:v>-54.285714285714285</c:v>
                </c:pt>
                <c:pt idx="41">
                  <c:v>-53.08163265306122</c:v>
                </c:pt>
                <c:pt idx="42">
                  <c:v>-51.469387755102034</c:v>
                </c:pt>
                <c:pt idx="43">
                  <c:v>-50.367346938775505</c:v>
                </c:pt>
                <c:pt idx="44">
                  <c:v>-49.448979591836732</c:v>
                </c:pt>
                <c:pt idx="45">
                  <c:v>-49.244897959183675</c:v>
                </c:pt>
                <c:pt idx="46">
                  <c:v>-50.12244897959183</c:v>
                </c:pt>
                <c:pt idx="47">
                  <c:v>-51.326530612244895</c:v>
                </c:pt>
                <c:pt idx="48">
                  <c:v>-52.897959183673471</c:v>
                </c:pt>
                <c:pt idx="49">
                  <c:v>-55.224489795918373</c:v>
                </c:pt>
                <c:pt idx="50">
                  <c:v>-56.163265306122447</c:v>
                </c:pt>
                <c:pt idx="51">
                  <c:v>-57.183673469387756</c:v>
                </c:pt>
                <c:pt idx="52">
                  <c:v>-57.367346938775505</c:v>
                </c:pt>
                <c:pt idx="53">
                  <c:v>-55.938775510204081</c:v>
                </c:pt>
                <c:pt idx="54">
                  <c:v>-54.448979591836732</c:v>
                </c:pt>
                <c:pt idx="55">
                  <c:v>-52.857142857142847</c:v>
                </c:pt>
                <c:pt idx="56">
                  <c:v>-51</c:v>
                </c:pt>
                <c:pt idx="57">
                  <c:v>-49.938775510204088</c:v>
                </c:pt>
                <c:pt idx="58">
                  <c:v>-48.857142857142854</c:v>
                </c:pt>
                <c:pt idx="59">
                  <c:v>-48</c:v>
                </c:pt>
                <c:pt idx="60">
                  <c:v>-47.91836734693878</c:v>
                </c:pt>
                <c:pt idx="61">
                  <c:v>-47.795918367346943</c:v>
                </c:pt>
                <c:pt idx="62">
                  <c:v>-47.653061224489797</c:v>
                </c:pt>
                <c:pt idx="63">
                  <c:v>-47.183673469387749</c:v>
                </c:pt>
                <c:pt idx="64">
                  <c:v>-47.346938775510196</c:v>
                </c:pt>
                <c:pt idx="65">
                  <c:v>-47.306122448979593</c:v>
                </c:pt>
                <c:pt idx="66">
                  <c:v>-47.224489795918366</c:v>
                </c:pt>
                <c:pt idx="67">
                  <c:v>-46.95918367346939</c:v>
                </c:pt>
                <c:pt idx="68">
                  <c:v>-46.571428571428569</c:v>
                </c:pt>
                <c:pt idx="69">
                  <c:v>-45.999999999999993</c:v>
                </c:pt>
                <c:pt idx="70">
                  <c:v>-45.714285714285708</c:v>
                </c:pt>
                <c:pt idx="71">
                  <c:v>-43.714285714285715</c:v>
                </c:pt>
                <c:pt idx="72">
                  <c:v>-41.673469387755098</c:v>
                </c:pt>
                <c:pt idx="73">
                  <c:v>-39.469387755102041</c:v>
                </c:pt>
                <c:pt idx="74">
                  <c:v>-37.346938775510196</c:v>
                </c:pt>
                <c:pt idx="75">
                  <c:v>-35.326530612244895</c:v>
                </c:pt>
                <c:pt idx="76">
                  <c:v>-33.469387755102041</c:v>
                </c:pt>
                <c:pt idx="77">
                  <c:v>-31.551020408163261</c:v>
                </c:pt>
                <c:pt idx="78">
                  <c:v>-30.714285714285712</c:v>
                </c:pt>
                <c:pt idx="79">
                  <c:v>-30.102040816326532</c:v>
                </c:pt>
                <c:pt idx="80">
                  <c:v>-29.918367346938776</c:v>
                </c:pt>
                <c:pt idx="81">
                  <c:v>-29.653061224489797</c:v>
                </c:pt>
                <c:pt idx="82">
                  <c:v>-29.244897959183675</c:v>
                </c:pt>
                <c:pt idx="83">
                  <c:v>-28.673469387755098</c:v>
                </c:pt>
                <c:pt idx="84">
                  <c:v>-27.938775510204078</c:v>
                </c:pt>
                <c:pt idx="85">
                  <c:v>-26.897959183673468</c:v>
                </c:pt>
                <c:pt idx="86">
                  <c:v>-25.714285714285712</c:v>
                </c:pt>
                <c:pt idx="87">
                  <c:v>-24.224489795918366</c:v>
                </c:pt>
                <c:pt idx="88">
                  <c:v>-22.979591836734695</c:v>
                </c:pt>
                <c:pt idx="89">
                  <c:v>-21.897959183673471</c:v>
                </c:pt>
                <c:pt idx="90">
                  <c:v>-20.95918367346939</c:v>
                </c:pt>
                <c:pt idx="91">
                  <c:v>-20.224489795918366</c:v>
                </c:pt>
                <c:pt idx="92">
                  <c:v>-19.714285714285715</c:v>
                </c:pt>
                <c:pt idx="93">
                  <c:v>-19.204081632653065</c:v>
                </c:pt>
                <c:pt idx="94">
                  <c:v>-19.428571428571427</c:v>
                </c:pt>
                <c:pt idx="95">
                  <c:v>-20.163265306122447</c:v>
                </c:pt>
                <c:pt idx="96">
                  <c:v>-20.714285714285715</c:v>
                </c:pt>
                <c:pt idx="97">
                  <c:v>-21.122448979591837</c:v>
                </c:pt>
                <c:pt idx="98">
                  <c:v>-21.387755102040817</c:v>
                </c:pt>
                <c:pt idx="99">
                  <c:v>-21.632653061224488</c:v>
                </c:pt>
                <c:pt idx="100">
                  <c:v>-21.918367346938776</c:v>
                </c:pt>
                <c:pt idx="101">
                  <c:v>-20.795918367346935</c:v>
                </c:pt>
                <c:pt idx="102">
                  <c:v>-18.30612244897959</c:v>
                </c:pt>
                <c:pt idx="103">
                  <c:v>-16.020408163265305</c:v>
                </c:pt>
                <c:pt idx="104">
                  <c:v>-13.877551020408161</c:v>
                </c:pt>
                <c:pt idx="105">
                  <c:v>-11.755102040816327</c:v>
                </c:pt>
                <c:pt idx="106">
                  <c:v>-9.4693877551020424</c:v>
                </c:pt>
                <c:pt idx="107">
                  <c:v>-7.2857142857142865</c:v>
                </c:pt>
                <c:pt idx="108">
                  <c:v>-6.1428571428571432</c:v>
                </c:pt>
                <c:pt idx="109">
                  <c:v>-5.7346938775510212</c:v>
                </c:pt>
                <c:pt idx="110">
                  <c:v>-5.2857142857142856</c:v>
                </c:pt>
                <c:pt idx="111">
                  <c:v>-4.8979591836734704</c:v>
                </c:pt>
                <c:pt idx="112">
                  <c:v>-4.6938775510204085</c:v>
                </c:pt>
                <c:pt idx="113">
                  <c:v>-4.7346938775510212</c:v>
                </c:pt>
                <c:pt idx="114">
                  <c:v>-4.8571428571428568</c:v>
                </c:pt>
                <c:pt idx="115">
                  <c:v>-4.7551020408163263</c:v>
                </c:pt>
                <c:pt idx="116">
                  <c:v>-4.7142857142857144</c:v>
                </c:pt>
                <c:pt idx="117">
                  <c:v>-4.5918367346938771</c:v>
                </c:pt>
                <c:pt idx="118">
                  <c:v>-4.3061224489795924</c:v>
                </c:pt>
                <c:pt idx="119">
                  <c:v>-3.8979591836734699</c:v>
                </c:pt>
                <c:pt idx="120">
                  <c:v>-3.510204081632653</c:v>
                </c:pt>
                <c:pt idx="121">
                  <c:v>-3</c:v>
                </c:pt>
                <c:pt idx="122">
                  <c:v>-2.4489795918367347</c:v>
                </c:pt>
                <c:pt idx="123">
                  <c:v>-2.0204081632653059</c:v>
                </c:pt>
                <c:pt idx="124">
                  <c:v>-1.7142857142857142</c:v>
                </c:pt>
                <c:pt idx="125">
                  <c:v>-1.6122448979591835</c:v>
                </c:pt>
                <c:pt idx="126">
                  <c:v>-1.5918367346938773</c:v>
                </c:pt>
                <c:pt idx="127">
                  <c:v>-1.4285714285714286</c:v>
                </c:pt>
                <c:pt idx="128">
                  <c:v>-1.2244897959183674</c:v>
                </c:pt>
                <c:pt idx="129">
                  <c:v>-0.97959183673469397</c:v>
                </c:pt>
                <c:pt idx="130">
                  <c:v>-0.42857142857142855</c:v>
                </c:pt>
                <c:pt idx="131">
                  <c:v>0.18367346938775508</c:v>
                </c:pt>
                <c:pt idx="132">
                  <c:v>0.97959183673469397</c:v>
                </c:pt>
                <c:pt idx="133">
                  <c:v>1.8979591836734693</c:v>
                </c:pt>
                <c:pt idx="134">
                  <c:v>2.7755102040816326</c:v>
                </c:pt>
                <c:pt idx="135">
                  <c:v>3.5306122448979593</c:v>
                </c:pt>
                <c:pt idx="136">
                  <c:v>4.2653061224489797</c:v>
                </c:pt>
                <c:pt idx="137">
                  <c:v>4.9183673469387754</c:v>
                </c:pt>
                <c:pt idx="138">
                  <c:v>5.4897959183673475</c:v>
                </c:pt>
                <c:pt idx="139">
                  <c:v>5.9183673469387745</c:v>
                </c:pt>
                <c:pt idx="140">
                  <c:v>6.2040816326530619</c:v>
                </c:pt>
                <c:pt idx="141">
                  <c:v>6.3061224489795915</c:v>
                </c:pt>
                <c:pt idx="142">
                  <c:v>6.4285714285714279</c:v>
                </c:pt>
                <c:pt idx="143">
                  <c:v>6.2040816326530601</c:v>
                </c:pt>
                <c:pt idx="144">
                  <c:v>5.8163265306122449</c:v>
                </c:pt>
                <c:pt idx="145">
                  <c:v>5.3469387755102042</c:v>
                </c:pt>
                <c:pt idx="146">
                  <c:v>4.8571428571428568</c:v>
                </c:pt>
                <c:pt idx="147">
                  <c:v>4.3877551020408161</c:v>
                </c:pt>
                <c:pt idx="148">
                  <c:v>4.0612244897959178</c:v>
                </c:pt>
                <c:pt idx="149">
                  <c:v>3.693877551020408</c:v>
                </c:pt>
                <c:pt idx="150">
                  <c:v>3.6734693877551021</c:v>
                </c:pt>
                <c:pt idx="151">
                  <c:v>3.6734693877551017</c:v>
                </c:pt>
                <c:pt idx="152">
                  <c:v>3.7551020408163263</c:v>
                </c:pt>
                <c:pt idx="153">
                  <c:v>3.7959183673469385</c:v>
                </c:pt>
                <c:pt idx="154">
                  <c:v>3.7755102040816326</c:v>
                </c:pt>
                <c:pt idx="155">
                  <c:v>3.7346938775510203</c:v>
                </c:pt>
                <c:pt idx="156">
                  <c:v>3.7346938775510203</c:v>
                </c:pt>
                <c:pt idx="157">
                  <c:v>3.5714285714285707</c:v>
                </c:pt>
                <c:pt idx="158">
                  <c:v>3.3877551020408161</c:v>
                </c:pt>
                <c:pt idx="159">
                  <c:v>3.2857142857142851</c:v>
                </c:pt>
                <c:pt idx="160">
                  <c:v>3.408163265306122</c:v>
                </c:pt>
                <c:pt idx="161">
                  <c:v>3.7551020408163263</c:v>
                </c:pt>
                <c:pt idx="162">
                  <c:v>4.2244897959183669</c:v>
                </c:pt>
                <c:pt idx="163">
                  <c:v>4.7959183673469381</c:v>
                </c:pt>
                <c:pt idx="164">
                  <c:v>5.4285714285714288</c:v>
                </c:pt>
                <c:pt idx="165">
                  <c:v>6.2040816326530601</c:v>
                </c:pt>
                <c:pt idx="166">
                  <c:v>6.9183673469387745</c:v>
                </c:pt>
                <c:pt idx="167">
                  <c:v>7.4897959183673466</c:v>
                </c:pt>
                <c:pt idx="168">
                  <c:v>7.8775510204081636</c:v>
                </c:pt>
                <c:pt idx="169">
                  <c:v>8.1632653061224492</c:v>
                </c:pt>
                <c:pt idx="170">
                  <c:v>8.3469387755102034</c:v>
                </c:pt>
                <c:pt idx="171">
                  <c:v>8.5918367346938762</c:v>
                </c:pt>
                <c:pt idx="172">
                  <c:v>8.7346938775510203</c:v>
                </c:pt>
                <c:pt idx="173">
                  <c:v>8.9591836734693864</c:v>
                </c:pt>
                <c:pt idx="174">
                  <c:v>9.3673469387755102</c:v>
                </c:pt>
                <c:pt idx="175">
                  <c:v>9.0408163265306136</c:v>
                </c:pt>
                <c:pt idx="176">
                  <c:v>8.4081632653061238</c:v>
                </c:pt>
                <c:pt idx="177">
                  <c:v>7.591836734693878</c:v>
                </c:pt>
                <c:pt idx="178">
                  <c:v>6.5102040816326534</c:v>
                </c:pt>
                <c:pt idx="179">
                  <c:v>5.408163265306122</c:v>
                </c:pt>
                <c:pt idx="180">
                  <c:v>4.1428571428571432</c:v>
                </c:pt>
                <c:pt idx="181">
                  <c:v>2.4081632653061225</c:v>
                </c:pt>
                <c:pt idx="182">
                  <c:v>2.1428571428571428</c:v>
                </c:pt>
                <c:pt idx="183">
                  <c:v>2.3877551020408161</c:v>
                </c:pt>
                <c:pt idx="184">
                  <c:v>2.9795918367346941</c:v>
                </c:pt>
                <c:pt idx="185">
                  <c:v>3.7755102040816326</c:v>
                </c:pt>
                <c:pt idx="186">
                  <c:v>4.5918367346938771</c:v>
                </c:pt>
                <c:pt idx="187">
                  <c:v>5.3061224489795915</c:v>
                </c:pt>
                <c:pt idx="188">
                  <c:v>6.1632653061224483</c:v>
                </c:pt>
                <c:pt idx="189">
                  <c:v>6.2040816326530601</c:v>
                </c:pt>
                <c:pt idx="190">
                  <c:v>6.0204081632653059</c:v>
                </c:pt>
                <c:pt idx="191">
                  <c:v>5.7142857142857135</c:v>
                </c:pt>
                <c:pt idx="192">
                  <c:v>5.3469387755102034</c:v>
                </c:pt>
                <c:pt idx="193">
                  <c:v>4.8367346938775508</c:v>
                </c:pt>
                <c:pt idx="194">
                  <c:v>4.5102040816326534</c:v>
                </c:pt>
                <c:pt idx="195">
                  <c:v>4.2653061224489806</c:v>
                </c:pt>
                <c:pt idx="196">
                  <c:v>4.1224489795918373</c:v>
                </c:pt>
                <c:pt idx="197">
                  <c:v>4.0000000000000009</c:v>
                </c:pt>
                <c:pt idx="198">
                  <c:v>3.8367346938775517</c:v>
                </c:pt>
                <c:pt idx="199">
                  <c:v>3.6734693877551021</c:v>
                </c:pt>
                <c:pt idx="200">
                  <c:v>3.6122448979591839</c:v>
                </c:pt>
                <c:pt idx="201">
                  <c:v>3.4693877551020411</c:v>
                </c:pt>
                <c:pt idx="202">
                  <c:v>3.306122448979592</c:v>
                </c:pt>
                <c:pt idx="203">
                  <c:v>2.9795918367346936</c:v>
                </c:pt>
                <c:pt idx="204">
                  <c:v>2.4693877551020411</c:v>
                </c:pt>
                <c:pt idx="205">
                  <c:v>1.8367346938775513</c:v>
                </c:pt>
                <c:pt idx="206">
                  <c:v>1.1224489795918369</c:v>
                </c:pt>
                <c:pt idx="207">
                  <c:v>0.36734693877551017</c:v>
                </c:pt>
                <c:pt idx="208">
                  <c:v>-0.46938775510204078</c:v>
                </c:pt>
                <c:pt idx="209">
                  <c:v>-1.4081632653061225</c:v>
                </c:pt>
                <c:pt idx="210">
                  <c:v>-2.2653061224489797</c:v>
                </c:pt>
                <c:pt idx="211">
                  <c:v>-3.1224489795918369</c:v>
                </c:pt>
                <c:pt idx="212">
                  <c:v>-4.0816326530612255</c:v>
                </c:pt>
                <c:pt idx="213">
                  <c:v>-5.1632653061224492</c:v>
                </c:pt>
                <c:pt idx="214">
                  <c:v>-6.3673469387755111</c:v>
                </c:pt>
                <c:pt idx="215">
                  <c:v>-7.4897959183673475</c:v>
                </c:pt>
                <c:pt idx="216">
                  <c:v>-8.4897959183673475</c:v>
                </c:pt>
                <c:pt idx="217">
                  <c:v>-9.4693877551020389</c:v>
                </c:pt>
                <c:pt idx="218">
                  <c:v>-10.183673469387756</c:v>
                </c:pt>
                <c:pt idx="219">
                  <c:v>-10.469387755102042</c:v>
                </c:pt>
                <c:pt idx="220">
                  <c:v>-10.387755102040817</c:v>
                </c:pt>
                <c:pt idx="221">
                  <c:v>-9.9387755102040831</c:v>
                </c:pt>
                <c:pt idx="222">
                  <c:v>-9.3469387755102051</c:v>
                </c:pt>
                <c:pt idx="223">
                  <c:v>-8.6734693877551035</c:v>
                </c:pt>
                <c:pt idx="224">
                  <c:v>-7.7755102040816331</c:v>
                </c:pt>
                <c:pt idx="225">
                  <c:v>-6.8775510204081627</c:v>
                </c:pt>
                <c:pt idx="226">
                  <c:v>-6.0816326530612246</c:v>
                </c:pt>
                <c:pt idx="227">
                  <c:v>-5.5102040816326525</c:v>
                </c:pt>
                <c:pt idx="228">
                  <c:v>-5.2244897959183669</c:v>
                </c:pt>
                <c:pt idx="229">
                  <c:v>-5.2448979591836729</c:v>
                </c:pt>
                <c:pt idx="230">
                  <c:v>-5.3061224489795924</c:v>
                </c:pt>
                <c:pt idx="231">
                  <c:v>-5.6734693877551026</c:v>
                </c:pt>
                <c:pt idx="232">
                  <c:v>-6.2857142857142856</c:v>
                </c:pt>
                <c:pt idx="233">
                  <c:v>-7.2653061224489806</c:v>
                </c:pt>
                <c:pt idx="234">
                  <c:v>-8.2448979591836729</c:v>
                </c:pt>
                <c:pt idx="235">
                  <c:v>-9.0408163265306118</c:v>
                </c:pt>
                <c:pt idx="236">
                  <c:v>-9.4285714285714288</c:v>
                </c:pt>
                <c:pt idx="237">
                  <c:v>-9.7551020408163254</c:v>
                </c:pt>
                <c:pt idx="238">
                  <c:v>-9.5918367346938744</c:v>
                </c:pt>
                <c:pt idx="239">
                  <c:v>-10.102040816326531</c:v>
                </c:pt>
                <c:pt idx="240">
                  <c:v>-10.285714285714286</c:v>
                </c:pt>
                <c:pt idx="241">
                  <c:v>-10.530612244897961</c:v>
                </c:pt>
                <c:pt idx="242">
                  <c:v>-10.755102040816327</c:v>
                </c:pt>
                <c:pt idx="243">
                  <c:v>-11.122448979591836</c:v>
                </c:pt>
                <c:pt idx="244">
                  <c:v>-11.551020408163264</c:v>
                </c:pt>
                <c:pt idx="245">
                  <c:v>-12.714285714285714</c:v>
                </c:pt>
                <c:pt idx="246">
                  <c:v>-12.36734693877551</c:v>
                </c:pt>
                <c:pt idx="247">
                  <c:v>-12.224489795918368</c:v>
                </c:pt>
                <c:pt idx="248">
                  <c:v>-12.469387755102039</c:v>
                </c:pt>
                <c:pt idx="249">
                  <c:v>-12.999999999999998</c:v>
                </c:pt>
                <c:pt idx="250">
                  <c:v>-13.714285714285714</c:v>
                </c:pt>
                <c:pt idx="251">
                  <c:v>-14.571428571428571</c:v>
                </c:pt>
                <c:pt idx="252">
                  <c:v>-15.061224489795917</c:v>
                </c:pt>
                <c:pt idx="253">
                  <c:v>-16.204081632653061</c:v>
                </c:pt>
                <c:pt idx="254">
                  <c:v>-17.142857142857142</c:v>
                </c:pt>
                <c:pt idx="255">
                  <c:v>-17</c:v>
                </c:pt>
                <c:pt idx="256">
                  <c:v>-16.571428571428569</c:v>
                </c:pt>
                <c:pt idx="257">
                  <c:v>-15.897959183673468</c:v>
                </c:pt>
                <c:pt idx="258">
                  <c:v>-15.36734693877551</c:v>
                </c:pt>
                <c:pt idx="259">
                  <c:v>-15.102040816326532</c:v>
                </c:pt>
                <c:pt idx="260">
                  <c:v>-15.22448979591837</c:v>
                </c:pt>
                <c:pt idx="261">
                  <c:v>-15.795918367346939</c:v>
                </c:pt>
                <c:pt idx="262">
                  <c:v>-17.346938775510203</c:v>
                </c:pt>
                <c:pt idx="263">
                  <c:v>-19.30612244897959</c:v>
                </c:pt>
                <c:pt idx="264">
                  <c:v>-21.77551020408163</c:v>
                </c:pt>
                <c:pt idx="265">
                  <c:v>-23.95918367346939</c:v>
                </c:pt>
                <c:pt idx="266">
                  <c:v>-25.897959183673471</c:v>
                </c:pt>
                <c:pt idx="267">
                  <c:v>-27.530612244897959</c:v>
                </c:pt>
                <c:pt idx="268">
                  <c:v>-28.795918367346935</c:v>
                </c:pt>
                <c:pt idx="269">
                  <c:v>-29.653061224489793</c:v>
                </c:pt>
                <c:pt idx="270">
                  <c:v>-30.22448979591837</c:v>
                </c:pt>
                <c:pt idx="271">
                  <c:v>-30.428571428571427</c:v>
                </c:pt>
                <c:pt idx="272">
                  <c:v>-30.69387755102041</c:v>
                </c:pt>
                <c:pt idx="273">
                  <c:v>-30.918367346938776</c:v>
                </c:pt>
                <c:pt idx="274">
                  <c:v>-31.081632653061227</c:v>
                </c:pt>
                <c:pt idx="275">
                  <c:v>-31.244897959183675</c:v>
                </c:pt>
                <c:pt idx="276">
                  <c:v>-31.326530612244898</c:v>
                </c:pt>
                <c:pt idx="277">
                  <c:v>-31.346938775510207</c:v>
                </c:pt>
                <c:pt idx="278">
                  <c:v>-31.30612244897959</c:v>
                </c:pt>
                <c:pt idx="279">
                  <c:v>-31.102040816326532</c:v>
                </c:pt>
                <c:pt idx="280">
                  <c:v>-30.857142857142858</c:v>
                </c:pt>
                <c:pt idx="281">
                  <c:v>-30.530612244897959</c:v>
                </c:pt>
                <c:pt idx="282">
                  <c:v>-29.979591836734695</c:v>
                </c:pt>
                <c:pt idx="283">
                  <c:v>-29.367346938775512</c:v>
                </c:pt>
                <c:pt idx="284">
                  <c:v>-28.734693877551024</c:v>
                </c:pt>
                <c:pt idx="285">
                  <c:v>-28.020408163265309</c:v>
                </c:pt>
                <c:pt idx="286">
                  <c:v>-27.408163265306126</c:v>
                </c:pt>
                <c:pt idx="287">
                  <c:v>-26.795918367346939</c:v>
                </c:pt>
                <c:pt idx="288">
                  <c:v>-26.306122448979597</c:v>
                </c:pt>
                <c:pt idx="289">
                  <c:v>-26.061224489795922</c:v>
                </c:pt>
                <c:pt idx="290">
                  <c:v>-25.836734693877553</c:v>
                </c:pt>
                <c:pt idx="291">
                  <c:v>-25.530612244897956</c:v>
                </c:pt>
                <c:pt idx="292">
                  <c:v>-25.265306122448976</c:v>
                </c:pt>
                <c:pt idx="293">
                  <c:v>-24.897959183673468</c:v>
                </c:pt>
                <c:pt idx="294">
                  <c:v>-24.448979591836736</c:v>
                </c:pt>
                <c:pt idx="295">
                  <c:v>-23.918367346938773</c:v>
                </c:pt>
                <c:pt idx="296">
                  <c:v>-23.326530612244902</c:v>
                </c:pt>
                <c:pt idx="297">
                  <c:v>-22.816326530612248</c:v>
                </c:pt>
                <c:pt idx="298">
                  <c:v>-22.163265306122447</c:v>
                </c:pt>
                <c:pt idx="299">
                  <c:v>-21.346938775510203</c:v>
                </c:pt>
                <c:pt idx="300">
                  <c:v>-20.469387755102041</c:v>
                </c:pt>
                <c:pt idx="301">
                  <c:v>-20.551020408163264</c:v>
                </c:pt>
                <c:pt idx="302">
                  <c:v>-22</c:v>
                </c:pt>
                <c:pt idx="303">
                  <c:v>-24.612244897959183</c:v>
                </c:pt>
                <c:pt idx="304">
                  <c:v>-27.673469387755098</c:v>
                </c:pt>
                <c:pt idx="305">
                  <c:v>-31.428571428571427</c:v>
                </c:pt>
                <c:pt idx="306">
                  <c:v>-35.755102040816325</c:v>
                </c:pt>
                <c:pt idx="307">
                  <c:v>-40.571428571428569</c:v>
                </c:pt>
                <c:pt idx="308">
                  <c:v>-44.408163265306122</c:v>
                </c:pt>
                <c:pt idx="309">
                  <c:v>-46.91836734693878</c:v>
                </c:pt>
                <c:pt idx="310">
                  <c:v>-47.632653061224495</c:v>
                </c:pt>
                <c:pt idx="311">
                  <c:v>-48.000000000000007</c:v>
                </c:pt>
                <c:pt idx="312">
                  <c:v>-48.020408163265301</c:v>
                </c:pt>
                <c:pt idx="313">
                  <c:v>-47.816326530612244</c:v>
                </c:pt>
                <c:pt idx="314">
                  <c:v>-47.367346938775519</c:v>
                </c:pt>
                <c:pt idx="315">
                  <c:v>-46.612244897959179</c:v>
                </c:pt>
                <c:pt idx="316">
                  <c:v>-44.795918367346935</c:v>
                </c:pt>
                <c:pt idx="317">
                  <c:v>-43.306122448979593</c:v>
                </c:pt>
                <c:pt idx="318">
                  <c:v>-41.612244897959179</c:v>
                </c:pt>
                <c:pt idx="319">
                  <c:v>-39.775510204081634</c:v>
                </c:pt>
                <c:pt idx="320">
                  <c:v>-37.775510204081634</c:v>
                </c:pt>
                <c:pt idx="321">
                  <c:v>-35.693877551020407</c:v>
                </c:pt>
                <c:pt idx="322">
                  <c:v>-34.142857142857146</c:v>
                </c:pt>
                <c:pt idx="323">
                  <c:v>-33.755102040816325</c:v>
                </c:pt>
                <c:pt idx="324">
                  <c:v>-33.836734693877546</c:v>
                </c:pt>
                <c:pt idx="325">
                  <c:v>-34.163265306122447</c:v>
                </c:pt>
                <c:pt idx="326">
                  <c:v>-34.673469387755098</c:v>
                </c:pt>
                <c:pt idx="327">
                  <c:v>-35.326530612244895</c:v>
                </c:pt>
                <c:pt idx="328">
                  <c:v>-36</c:v>
                </c:pt>
                <c:pt idx="329">
                  <c:v>-36.551020408163268</c:v>
                </c:pt>
                <c:pt idx="330">
                  <c:v>-36.979591836734691</c:v>
                </c:pt>
                <c:pt idx="331">
                  <c:v>-37.204081632653057</c:v>
                </c:pt>
                <c:pt idx="332">
                  <c:v>-37.183673469387763</c:v>
                </c:pt>
                <c:pt idx="333">
                  <c:v>-37.020408163265301</c:v>
                </c:pt>
                <c:pt idx="334">
                  <c:v>-36.734693877551017</c:v>
                </c:pt>
                <c:pt idx="335">
                  <c:v>-36.448979591836739</c:v>
                </c:pt>
                <c:pt idx="336">
                  <c:v>-36.224489795918366</c:v>
                </c:pt>
                <c:pt idx="337">
                  <c:v>-36.081632653061227</c:v>
                </c:pt>
                <c:pt idx="338">
                  <c:v>-35.979591836734691</c:v>
                </c:pt>
                <c:pt idx="339">
                  <c:v>-36.08163265306122</c:v>
                </c:pt>
                <c:pt idx="340">
                  <c:v>-36.183673469387756</c:v>
                </c:pt>
                <c:pt idx="341">
                  <c:v>-36.265306122448976</c:v>
                </c:pt>
                <c:pt idx="342">
                  <c:v>-36.285714285714285</c:v>
                </c:pt>
                <c:pt idx="343">
                  <c:v>-36.183673469387756</c:v>
                </c:pt>
                <c:pt idx="344">
                  <c:v>-35.897959183673471</c:v>
                </c:pt>
                <c:pt idx="345">
                  <c:v>-35.591836734693871</c:v>
                </c:pt>
                <c:pt idx="346">
                  <c:v>-35.102040816326529</c:v>
                </c:pt>
                <c:pt idx="347">
                  <c:v>-34.612244897959179</c:v>
                </c:pt>
                <c:pt idx="348">
                  <c:v>-34.183673469387749</c:v>
                </c:pt>
                <c:pt idx="349">
                  <c:v>-33.775510204081634</c:v>
                </c:pt>
                <c:pt idx="350">
                  <c:v>-33.591836734693871</c:v>
                </c:pt>
                <c:pt idx="351">
                  <c:v>-33.591836734693871</c:v>
                </c:pt>
                <c:pt idx="352">
                  <c:v>-33.612244897959179</c:v>
                </c:pt>
                <c:pt idx="353">
                  <c:v>-33.551020408163268</c:v>
                </c:pt>
                <c:pt idx="354">
                  <c:v>-33.448979591836739</c:v>
                </c:pt>
                <c:pt idx="355">
                  <c:v>-33.265306122448976</c:v>
                </c:pt>
                <c:pt idx="356">
                  <c:v>-33.102040816326529</c:v>
                </c:pt>
                <c:pt idx="357">
                  <c:v>-32.673469387755105</c:v>
                </c:pt>
                <c:pt idx="358">
                  <c:v>-32.183673469387756</c:v>
                </c:pt>
                <c:pt idx="359">
                  <c:v>-31.755102040816325</c:v>
                </c:pt>
                <c:pt idx="360">
                  <c:v>-31.571428571428573</c:v>
                </c:pt>
                <c:pt idx="361">
                  <c:v>-31.408163265306122</c:v>
                </c:pt>
                <c:pt idx="362">
                  <c:v>-31.244897959183675</c:v>
                </c:pt>
                <c:pt idx="363">
                  <c:v>-31</c:v>
                </c:pt>
                <c:pt idx="364">
                  <c:v>-30.836734693877553</c:v>
                </c:pt>
                <c:pt idx="365">
                  <c:v>-30.612244897959183</c:v>
                </c:pt>
                <c:pt idx="366">
                  <c:v>-30.244897959183675</c:v>
                </c:pt>
                <c:pt idx="367">
                  <c:v>-29.69387755102041</c:v>
                </c:pt>
                <c:pt idx="368">
                  <c:v>-29.163265306122451</c:v>
                </c:pt>
                <c:pt idx="369">
                  <c:v>-28.632653061224488</c:v>
                </c:pt>
                <c:pt idx="370">
                  <c:v>-28.122448979591837</c:v>
                </c:pt>
                <c:pt idx="371">
                  <c:v>-27.591836734693882</c:v>
                </c:pt>
                <c:pt idx="372">
                  <c:v>-26.95918367346939</c:v>
                </c:pt>
                <c:pt idx="373">
                  <c:v>-26.224489795918366</c:v>
                </c:pt>
                <c:pt idx="374">
                  <c:v>-25.428571428571423</c:v>
                </c:pt>
                <c:pt idx="375">
                  <c:v>-24.857142857142858</c:v>
                </c:pt>
                <c:pt idx="376">
                  <c:v>-24.69387755102041</c:v>
                </c:pt>
                <c:pt idx="377">
                  <c:v>-24.897959183673468</c:v>
                </c:pt>
                <c:pt idx="378">
                  <c:v>-25.571428571428573</c:v>
                </c:pt>
                <c:pt idx="379">
                  <c:v>-26.877551020408163</c:v>
                </c:pt>
                <c:pt idx="380">
                  <c:v>-28.795918367346939</c:v>
                </c:pt>
                <c:pt idx="381">
                  <c:v>-31.448979591836736</c:v>
                </c:pt>
                <c:pt idx="382">
                  <c:v>-34.612244897959187</c:v>
                </c:pt>
                <c:pt idx="383">
                  <c:v>-37.346938775510203</c:v>
                </c:pt>
                <c:pt idx="384">
                  <c:v>-39.775510204081634</c:v>
                </c:pt>
                <c:pt idx="385">
                  <c:v>-41.795918367346935</c:v>
                </c:pt>
                <c:pt idx="386">
                  <c:v>-43.408163265306122</c:v>
                </c:pt>
                <c:pt idx="387">
                  <c:v>-44.714285714285715</c:v>
                </c:pt>
                <c:pt idx="388">
                  <c:v>-45.469387755102041</c:v>
                </c:pt>
                <c:pt idx="389">
                  <c:v>-44.877551020408156</c:v>
                </c:pt>
                <c:pt idx="390">
                  <c:v>-44.428571428571431</c:v>
                </c:pt>
                <c:pt idx="391">
                  <c:v>-44</c:v>
                </c:pt>
                <c:pt idx="392">
                  <c:v>-43.551020408163261</c:v>
                </c:pt>
                <c:pt idx="393">
                  <c:v>-42.979591836734691</c:v>
                </c:pt>
                <c:pt idx="394">
                  <c:v>-42.183673469387756</c:v>
                </c:pt>
                <c:pt idx="395">
                  <c:v>-41.346938775510203</c:v>
                </c:pt>
                <c:pt idx="396">
                  <c:v>-41.020408163265309</c:v>
                </c:pt>
                <c:pt idx="397">
                  <c:v>-40.469387755102041</c:v>
                </c:pt>
                <c:pt idx="398">
                  <c:v>-39.612244897959179</c:v>
                </c:pt>
                <c:pt idx="399">
                  <c:v>-38.367346938775505</c:v>
                </c:pt>
                <c:pt idx="400">
                  <c:v>-37.816326530612244</c:v>
                </c:pt>
                <c:pt idx="401">
                  <c:v>-37.346938775510203</c:v>
                </c:pt>
                <c:pt idx="402">
                  <c:v>-37.448979591836739</c:v>
                </c:pt>
                <c:pt idx="403">
                  <c:v>-38.367346938775519</c:v>
                </c:pt>
                <c:pt idx="404">
                  <c:v>-39.551020408163268</c:v>
                </c:pt>
                <c:pt idx="405">
                  <c:v>-41.08163265306122</c:v>
                </c:pt>
                <c:pt idx="406">
                  <c:v>-43.285714285714292</c:v>
                </c:pt>
                <c:pt idx="407">
                  <c:v>-43.938775510204088</c:v>
                </c:pt>
                <c:pt idx="408">
                  <c:v>-44.265306122448983</c:v>
                </c:pt>
                <c:pt idx="409">
                  <c:v>-43.061224489795919</c:v>
                </c:pt>
                <c:pt idx="410">
                  <c:v>-40.163265306122454</c:v>
                </c:pt>
                <c:pt idx="411">
                  <c:v>-37.020408163265301</c:v>
                </c:pt>
                <c:pt idx="412">
                  <c:v>-33.775510204081634</c:v>
                </c:pt>
                <c:pt idx="413">
                  <c:v>-30.244897959183671</c:v>
                </c:pt>
                <c:pt idx="414">
                  <c:v>-27.755102040816329</c:v>
                </c:pt>
                <c:pt idx="415">
                  <c:v>-25.755102040816325</c:v>
                </c:pt>
                <c:pt idx="416">
                  <c:v>-25</c:v>
                </c:pt>
                <c:pt idx="417">
                  <c:v>-25.346938775510207</c:v>
                </c:pt>
                <c:pt idx="418">
                  <c:v>-25.673469387755102</c:v>
                </c:pt>
                <c:pt idx="419">
                  <c:v>-25.857142857142858</c:v>
                </c:pt>
                <c:pt idx="420">
                  <c:v>-26</c:v>
                </c:pt>
                <c:pt idx="421">
                  <c:v>-25.877551020408163</c:v>
                </c:pt>
                <c:pt idx="422">
                  <c:v>-25.326530612244902</c:v>
                </c:pt>
                <c:pt idx="423">
                  <c:v>-24.000000000000004</c:v>
                </c:pt>
                <c:pt idx="424">
                  <c:v>-22.387755102040817</c:v>
                </c:pt>
                <c:pt idx="425">
                  <c:v>-20.755102040816325</c:v>
                </c:pt>
                <c:pt idx="426">
                  <c:v>-19.204081632653065</c:v>
                </c:pt>
                <c:pt idx="427">
                  <c:v>-17.530612244897959</c:v>
                </c:pt>
                <c:pt idx="428">
                  <c:v>-15.693877551020408</c:v>
                </c:pt>
                <c:pt idx="429">
                  <c:v>-14.714285714285714</c:v>
                </c:pt>
                <c:pt idx="430">
                  <c:v>-14.020408163265305</c:v>
                </c:pt>
                <c:pt idx="431">
                  <c:v>-13.346938775510205</c:v>
                </c:pt>
                <c:pt idx="432">
                  <c:v>-12.63265306122449</c:v>
                </c:pt>
                <c:pt idx="433">
                  <c:v>-11.897959183673469</c:v>
                </c:pt>
                <c:pt idx="434">
                  <c:v>-11.244897959183673</c:v>
                </c:pt>
                <c:pt idx="435">
                  <c:v>-11.122448979591837</c:v>
                </c:pt>
                <c:pt idx="436">
                  <c:v>-9.6938775510204085</c:v>
                </c:pt>
                <c:pt idx="437">
                  <c:v>-8.387755102040817</c:v>
                </c:pt>
                <c:pt idx="438">
                  <c:v>-7.0408163265306118</c:v>
                </c:pt>
                <c:pt idx="439">
                  <c:v>-5.8163265306122449</c:v>
                </c:pt>
                <c:pt idx="440">
                  <c:v>-4.6122448979591839</c:v>
                </c:pt>
                <c:pt idx="441">
                  <c:v>-3.489795918367347</c:v>
                </c:pt>
                <c:pt idx="442">
                  <c:v>-1.9591836734693877</c:v>
                </c:pt>
                <c:pt idx="443">
                  <c:v>-1.2244897959183674</c:v>
                </c:pt>
                <c:pt idx="444">
                  <c:v>-0.83673469387755084</c:v>
                </c:pt>
                <c:pt idx="445">
                  <c:v>-0.91836734693877553</c:v>
                </c:pt>
                <c:pt idx="446">
                  <c:v>-1.2040816326530612</c:v>
                </c:pt>
                <c:pt idx="447">
                  <c:v>-1.6938775510204083</c:v>
                </c:pt>
                <c:pt idx="448">
                  <c:v>-2.2448979591836733</c:v>
                </c:pt>
                <c:pt idx="449">
                  <c:v>-2.8775510204081636</c:v>
                </c:pt>
                <c:pt idx="450">
                  <c:v>-3.4489795918367347</c:v>
                </c:pt>
                <c:pt idx="451">
                  <c:v>-4.6122448979591839</c:v>
                </c:pt>
                <c:pt idx="452">
                  <c:v>-6.1836734693877551</c:v>
                </c:pt>
                <c:pt idx="453">
                  <c:v>-7.5306122448979602</c:v>
                </c:pt>
                <c:pt idx="454">
                  <c:v>-8.4897959183673457</c:v>
                </c:pt>
                <c:pt idx="455">
                  <c:v>-9.204081632653061</c:v>
                </c:pt>
                <c:pt idx="456">
                  <c:v>-9.9795918367346932</c:v>
                </c:pt>
                <c:pt idx="457">
                  <c:v>-10.673469387755102</c:v>
                </c:pt>
                <c:pt idx="458">
                  <c:v>-9.3673469387755102</c:v>
                </c:pt>
                <c:pt idx="459">
                  <c:v>-6.5102040816326534</c:v>
                </c:pt>
                <c:pt idx="460">
                  <c:v>-3.7142857142857144</c:v>
                </c:pt>
                <c:pt idx="461">
                  <c:v>-1.1836734693877555</c:v>
                </c:pt>
                <c:pt idx="462">
                  <c:v>1.2653061224489799</c:v>
                </c:pt>
                <c:pt idx="463">
                  <c:v>3.7755102040816331</c:v>
                </c:pt>
                <c:pt idx="464">
                  <c:v>6.3265306122448974</c:v>
                </c:pt>
                <c:pt idx="465">
                  <c:v>7.7142857142857144</c:v>
                </c:pt>
                <c:pt idx="466">
                  <c:v>8.4285714285714288</c:v>
                </c:pt>
                <c:pt idx="467">
                  <c:v>9.2244897959183678</c:v>
                </c:pt>
                <c:pt idx="468">
                  <c:v>10.122448979591837</c:v>
                </c:pt>
                <c:pt idx="469">
                  <c:v>10.938775510204083</c:v>
                </c:pt>
                <c:pt idx="470">
                  <c:v>11.673469387755103</c:v>
                </c:pt>
                <c:pt idx="471">
                  <c:v>12.22448979591837</c:v>
                </c:pt>
                <c:pt idx="472">
                  <c:v>12.795918367346939</c:v>
                </c:pt>
                <c:pt idx="473">
                  <c:v>13.244897959183673</c:v>
                </c:pt>
                <c:pt idx="474">
                  <c:v>13.632653061224488</c:v>
                </c:pt>
                <c:pt idx="475">
                  <c:v>13.877551020408163</c:v>
                </c:pt>
                <c:pt idx="476">
                  <c:v>13.959183673469386</c:v>
                </c:pt>
              </c:numCache>
            </c:numRef>
          </c:val>
          <c:smooth val="0"/>
          <c:extLst>
            <c:ext xmlns:c16="http://schemas.microsoft.com/office/drawing/2014/chart" uri="{C3380CC4-5D6E-409C-BE32-E72D297353CC}">
              <c16:uniqueId val="{00000000-B03A-463F-AA32-6C7D5EF08C2B}"/>
            </c:ext>
          </c:extLst>
        </c:ser>
        <c:ser>
          <c:idx val="5"/>
          <c:order val="3"/>
          <c:tx>
            <c:strRef>
              <c:f>'c3-15'!$E$12</c:f>
              <c:strCache>
                <c:ptCount val="1"/>
                <c:pt idx="0">
                  <c:v>Munkahely</c:v>
                </c:pt>
              </c:strCache>
            </c:strRef>
          </c:tx>
          <c:spPr>
            <a:ln w="25400" cap="rnd">
              <a:solidFill>
                <a:schemeClr val="accent1"/>
              </a:solidFill>
              <a:round/>
            </a:ln>
            <a:effectLst/>
          </c:spPr>
          <c:marker>
            <c:symbol val="none"/>
          </c:marker>
          <c:cat>
            <c:numRef>
              <c:f>'c3-15'!$A$13:$A$489</c:f>
              <c:numCache>
                <c:formatCode>m/d/yyyy</c:formatCode>
                <c:ptCount val="477"/>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numCache>
            </c:numRef>
          </c:cat>
          <c:val>
            <c:numRef>
              <c:f>'c3-15'!$E$13:$E$489</c:f>
              <c:numCache>
                <c:formatCode>0.0</c:formatCode>
                <c:ptCount val="477"/>
                <c:pt idx="0">
                  <c:v>2.2244897959183669</c:v>
                </c:pt>
                <c:pt idx="1">
                  <c:v>2.1632653061224487</c:v>
                </c:pt>
                <c:pt idx="2">
                  <c:v>2.1428571428571428</c:v>
                </c:pt>
                <c:pt idx="3">
                  <c:v>2.1632653061224487</c:v>
                </c:pt>
                <c:pt idx="4">
                  <c:v>2.1836734693877551</c:v>
                </c:pt>
                <c:pt idx="5">
                  <c:v>2.1836734693877551</c:v>
                </c:pt>
                <c:pt idx="6">
                  <c:v>2.2244897959183669</c:v>
                </c:pt>
                <c:pt idx="7">
                  <c:v>2.2857142857142856</c:v>
                </c:pt>
                <c:pt idx="8">
                  <c:v>2.3673469387755106</c:v>
                </c:pt>
                <c:pt idx="9">
                  <c:v>2.408163265306122</c:v>
                </c:pt>
                <c:pt idx="10">
                  <c:v>2.4693877551020407</c:v>
                </c:pt>
                <c:pt idx="11">
                  <c:v>2.5306122448979593</c:v>
                </c:pt>
                <c:pt idx="12">
                  <c:v>2.5714285714285721</c:v>
                </c:pt>
                <c:pt idx="13">
                  <c:v>2.5714285714285716</c:v>
                </c:pt>
                <c:pt idx="14">
                  <c:v>2.4693877551020407</c:v>
                </c:pt>
                <c:pt idx="15">
                  <c:v>2.2857142857142856</c:v>
                </c:pt>
                <c:pt idx="16">
                  <c:v>2.0408163265306123</c:v>
                </c:pt>
                <c:pt idx="17">
                  <c:v>1.3265306122448983</c:v>
                </c:pt>
                <c:pt idx="18">
                  <c:v>6.1224489795918401E-2</c:v>
                </c:pt>
                <c:pt idx="19">
                  <c:v>-1.8775510204081631</c:v>
                </c:pt>
                <c:pt idx="20">
                  <c:v>-4.5510204081632653</c:v>
                </c:pt>
                <c:pt idx="21">
                  <c:v>-7.9183673469387754</c:v>
                </c:pt>
                <c:pt idx="22">
                  <c:v>-11.938775510204081</c:v>
                </c:pt>
                <c:pt idx="23">
                  <c:v>-16.346938775510203</c:v>
                </c:pt>
                <c:pt idx="24">
                  <c:v>-20.591836734693878</c:v>
                </c:pt>
                <c:pt idx="25">
                  <c:v>-24.73469387755102</c:v>
                </c:pt>
                <c:pt idx="26">
                  <c:v>-28.510204081632651</c:v>
                </c:pt>
                <c:pt idx="27">
                  <c:v>-31.77551020408163</c:v>
                </c:pt>
                <c:pt idx="28">
                  <c:v>-34.448979591836732</c:v>
                </c:pt>
                <c:pt idx="29">
                  <c:v>-36.510204081632651</c:v>
                </c:pt>
                <c:pt idx="30">
                  <c:v>-38.265306122448983</c:v>
                </c:pt>
                <c:pt idx="31">
                  <c:v>-39.816326530612244</c:v>
                </c:pt>
                <c:pt idx="32">
                  <c:v>-40.979591836734699</c:v>
                </c:pt>
                <c:pt idx="33">
                  <c:v>-41.836734693877546</c:v>
                </c:pt>
                <c:pt idx="34">
                  <c:v>-42.448979591836739</c:v>
                </c:pt>
                <c:pt idx="35">
                  <c:v>-42.87755102040817</c:v>
                </c:pt>
                <c:pt idx="36">
                  <c:v>-43.204081632653065</c:v>
                </c:pt>
                <c:pt idx="37">
                  <c:v>-43.326530612244895</c:v>
                </c:pt>
                <c:pt idx="38">
                  <c:v>-43.326530612244895</c:v>
                </c:pt>
                <c:pt idx="39">
                  <c:v>-43.224489795918359</c:v>
                </c:pt>
                <c:pt idx="40">
                  <c:v>-43.081632653061227</c:v>
                </c:pt>
                <c:pt idx="41">
                  <c:v>-42.938775510204088</c:v>
                </c:pt>
                <c:pt idx="42">
                  <c:v>-42.857142857142854</c:v>
                </c:pt>
                <c:pt idx="43">
                  <c:v>-43.510204081632658</c:v>
                </c:pt>
                <c:pt idx="44">
                  <c:v>-44.367346938775505</c:v>
                </c:pt>
                <c:pt idx="45">
                  <c:v>-45.510204081632651</c:v>
                </c:pt>
                <c:pt idx="46">
                  <c:v>-47.530612244897959</c:v>
                </c:pt>
                <c:pt idx="47">
                  <c:v>-49.591836734693871</c:v>
                </c:pt>
                <c:pt idx="48">
                  <c:v>-51.632653061224495</c:v>
                </c:pt>
                <c:pt idx="49">
                  <c:v>-53.510204081632651</c:v>
                </c:pt>
                <c:pt idx="50">
                  <c:v>-53.836734693877553</c:v>
                </c:pt>
                <c:pt idx="51">
                  <c:v>-53.673469387755105</c:v>
                </c:pt>
                <c:pt idx="52">
                  <c:v>-53.000000000000007</c:v>
                </c:pt>
                <c:pt idx="53">
                  <c:v>-50.571428571428577</c:v>
                </c:pt>
                <c:pt idx="54">
                  <c:v>-48.020408163265309</c:v>
                </c:pt>
                <c:pt idx="55">
                  <c:v>-45.428571428571431</c:v>
                </c:pt>
                <c:pt idx="56">
                  <c:v>-42.897959183673471</c:v>
                </c:pt>
                <c:pt idx="57">
                  <c:v>-41.142857142857146</c:v>
                </c:pt>
                <c:pt idx="58">
                  <c:v>-39.734693877551024</c:v>
                </c:pt>
                <c:pt idx="59">
                  <c:v>-38.510204081632651</c:v>
                </c:pt>
                <c:pt idx="60">
                  <c:v>-38.183673469387756</c:v>
                </c:pt>
                <c:pt idx="61">
                  <c:v>-37.91836734693878</c:v>
                </c:pt>
                <c:pt idx="62">
                  <c:v>-37.693877551020414</c:v>
                </c:pt>
                <c:pt idx="63">
                  <c:v>-37.489795918367349</c:v>
                </c:pt>
                <c:pt idx="64">
                  <c:v>-38.102040816326529</c:v>
                </c:pt>
                <c:pt idx="65">
                  <c:v>-38.755102040816325</c:v>
                </c:pt>
                <c:pt idx="66">
                  <c:v>-39.367346938775519</c:v>
                </c:pt>
                <c:pt idx="67">
                  <c:v>-39.91836734693878</c:v>
                </c:pt>
                <c:pt idx="68">
                  <c:v>-40.448979591836732</c:v>
                </c:pt>
                <c:pt idx="69">
                  <c:v>-40.897959183673471</c:v>
                </c:pt>
                <c:pt idx="70">
                  <c:v>-41.265306122448976</c:v>
                </c:pt>
                <c:pt idx="71">
                  <c:v>-39.91836734693878</c:v>
                </c:pt>
                <c:pt idx="72">
                  <c:v>-38.244897959183675</c:v>
                </c:pt>
                <c:pt idx="73">
                  <c:v>-36.632653061224495</c:v>
                </c:pt>
                <c:pt idx="74">
                  <c:v>-35.081632653061227</c:v>
                </c:pt>
                <c:pt idx="75">
                  <c:v>-33.571428571428569</c:v>
                </c:pt>
                <c:pt idx="76">
                  <c:v>-32.142857142857139</c:v>
                </c:pt>
                <c:pt idx="77">
                  <c:v>-30.77551020408163</c:v>
                </c:pt>
                <c:pt idx="78">
                  <c:v>-30.30612244897959</c:v>
                </c:pt>
                <c:pt idx="79">
                  <c:v>-30.04081632653061</c:v>
                </c:pt>
                <c:pt idx="80">
                  <c:v>-29.836734693877549</c:v>
                </c:pt>
                <c:pt idx="81">
                  <c:v>-29.591836734693878</c:v>
                </c:pt>
                <c:pt idx="82">
                  <c:v>-29.285714285714285</c:v>
                </c:pt>
                <c:pt idx="83">
                  <c:v>-28.95918367346939</c:v>
                </c:pt>
                <c:pt idx="84">
                  <c:v>-28.673469387755102</c:v>
                </c:pt>
                <c:pt idx="85">
                  <c:v>-28.346938775510203</c:v>
                </c:pt>
                <c:pt idx="86">
                  <c:v>-27.979591836734695</c:v>
                </c:pt>
                <c:pt idx="87">
                  <c:v>-27.551020408163264</c:v>
                </c:pt>
                <c:pt idx="88">
                  <c:v>-27.163265306122447</c:v>
                </c:pt>
                <c:pt idx="89">
                  <c:v>-26.816326530612248</c:v>
                </c:pt>
                <c:pt idx="90">
                  <c:v>-26.448979591836736</c:v>
                </c:pt>
                <c:pt idx="91">
                  <c:v>-25.979591836734695</c:v>
                </c:pt>
                <c:pt idx="92">
                  <c:v>-25.551020408163264</c:v>
                </c:pt>
                <c:pt idx="93">
                  <c:v>-25.102040816326532</c:v>
                </c:pt>
                <c:pt idx="94">
                  <c:v>-24.836734693877553</c:v>
                </c:pt>
                <c:pt idx="95">
                  <c:v>-25.551020408163264</c:v>
                </c:pt>
                <c:pt idx="96">
                  <c:v>-26.224489795918366</c:v>
                </c:pt>
                <c:pt idx="97">
                  <c:v>-26.857142857142858</c:v>
                </c:pt>
                <c:pt idx="98">
                  <c:v>-27.510204081632651</c:v>
                </c:pt>
                <c:pt idx="99">
                  <c:v>-28.061224489795915</c:v>
                </c:pt>
                <c:pt idx="100">
                  <c:v>-28.632653061224488</c:v>
                </c:pt>
                <c:pt idx="101">
                  <c:v>-28.714285714285715</c:v>
                </c:pt>
                <c:pt idx="102">
                  <c:v>-26.73469387755102</c:v>
                </c:pt>
                <c:pt idx="103">
                  <c:v>-24.795918367346935</c:v>
                </c:pt>
                <c:pt idx="104">
                  <c:v>-22.95918367346939</c:v>
                </c:pt>
                <c:pt idx="105">
                  <c:v>-21.204081632653065</c:v>
                </c:pt>
                <c:pt idx="106">
                  <c:v>-19.551020408163264</c:v>
                </c:pt>
                <c:pt idx="107">
                  <c:v>-17.95918367346939</c:v>
                </c:pt>
                <c:pt idx="108">
                  <c:v>-16.755102040816329</c:v>
                </c:pt>
                <c:pt idx="109">
                  <c:v>-16.632653061224488</c:v>
                </c:pt>
                <c:pt idx="110">
                  <c:v>-16.530612244897959</c:v>
                </c:pt>
                <c:pt idx="111">
                  <c:v>-16.408163265306122</c:v>
                </c:pt>
                <c:pt idx="112">
                  <c:v>-16.26530612244898</c:v>
                </c:pt>
                <c:pt idx="113">
                  <c:v>-16.142857142857142</c:v>
                </c:pt>
                <c:pt idx="114">
                  <c:v>-16.122448979591837</c:v>
                </c:pt>
                <c:pt idx="115">
                  <c:v>-16.102040816326532</c:v>
                </c:pt>
                <c:pt idx="116">
                  <c:v>-16.142857142857142</c:v>
                </c:pt>
                <c:pt idx="117">
                  <c:v>-16.244897959183671</c:v>
                </c:pt>
                <c:pt idx="118">
                  <c:v>-16.346938775510203</c:v>
                </c:pt>
                <c:pt idx="119">
                  <c:v>-16.448979591836736</c:v>
                </c:pt>
                <c:pt idx="120">
                  <c:v>-16.571428571428573</c:v>
                </c:pt>
                <c:pt idx="121">
                  <c:v>-16.673469387755102</c:v>
                </c:pt>
                <c:pt idx="122">
                  <c:v>-16.734693877551024</c:v>
                </c:pt>
                <c:pt idx="123">
                  <c:v>-16.755102040816329</c:v>
                </c:pt>
                <c:pt idx="124">
                  <c:v>-16.69387755102041</c:v>
                </c:pt>
                <c:pt idx="125">
                  <c:v>-16.714285714285715</c:v>
                </c:pt>
                <c:pt idx="126">
                  <c:v>-16.795918367346939</c:v>
                </c:pt>
                <c:pt idx="127">
                  <c:v>-16.857142857142858</c:v>
                </c:pt>
                <c:pt idx="128">
                  <c:v>-16.877551020408163</c:v>
                </c:pt>
                <c:pt idx="129">
                  <c:v>-16.979591836734691</c:v>
                </c:pt>
                <c:pt idx="130">
                  <c:v>-17.102040816326529</c:v>
                </c:pt>
                <c:pt idx="131">
                  <c:v>-17.346938775510203</c:v>
                </c:pt>
                <c:pt idx="132">
                  <c:v>-17.510204081632654</c:v>
                </c:pt>
                <c:pt idx="133">
                  <c:v>-17.653061224489793</c:v>
                </c:pt>
                <c:pt idx="134">
                  <c:v>-17.836734693877549</c:v>
                </c:pt>
                <c:pt idx="135">
                  <c:v>-18.081632653061224</c:v>
                </c:pt>
                <c:pt idx="136">
                  <c:v>-18.326530612244902</c:v>
                </c:pt>
                <c:pt idx="137">
                  <c:v>-18.571428571428573</c:v>
                </c:pt>
                <c:pt idx="138">
                  <c:v>-18.73469387755102</c:v>
                </c:pt>
                <c:pt idx="139">
                  <c:v>-18.95918367346939</c:v>
                </c:pt>
                <c:pt idx="140">
                  <c:v>-19.183673469387752</c:v>
                </c:pt>
                <c:pt idx="141">
                  <c:v>-19.408163265306122</c:v>
                </c:pt>
                <c:pt idx="142">
                  <c:v>-19.591836734693878</c:v>
                </c:pt>
                <c:pt idx="143">
                  <c:v>-19.795918367346939</c:v>
                </c:pt>
                <c:pt idx="144">
                  <c:v>-20.020408163265305</c:v>
                </c:pt>
                <c:pt idx="145">
                  <c:v>-20.30612244897959</c:v>
                </c:pt>
                <c:pt idx="146">
                  <c:v>-20.571428571428573</c:v>
                </c:pt>
                <c:pt idx="147">
                  <c:v>-20.857142857142858</c:v>
                </c:pt>
                <c:pt idx="148">
                  <c:v>-21.122448979591837</c:v>
                </c:pt>
                <c:pt idx="149">
                  <c:v>-21.448979591836736</c:v>
                </c:pt>
                <c:pt idx="150">
                  <c:v>-21.653061224489793</c:v>
                </c:pt>
                <c:pt idx="151">
                  <c:v>-21.836734693877553</c:v>
                </c:pt>
                <c:pt idx="152">
                  <c:v>-21.95918367346939</c:v>
                </c:pt>
                <c:pt idx="153">
                  <c:v>-22.102040816326529</c:v>
                </c:pt>
                <c:pt idx="154">
                  <c:v>-22.244897959183671</c:v>
                </c:pt>
                <c:pt idx="155">
                  <c:v>-22.387755102040817</c:v>
                </c:pt>
                <c:pt idx="156">
                  <c:v>-22.428571428571427</c:v>
                </c:pt>
                <c:pt idx="157">
                  <c:v>-22.591836734693878</c:v>
                </c:pt>
                <c:pt idx="158">
                  <c:v>-22.73469387755102</c:v>
                </c:pt>
                <c:pt idx="159">
                  <c:v>-22.877551020408163</c:v>
                </c:pt>
                <c:pt idx="160">
                  <c:v>-22.979591836734691</c:v>
                </c:pt>
                <c:pt idx="161">
                  <c:v>-23.020408163265305</c:v>
                </c:pt>
                <c:pt idx="162">
                  <c:v>-23.04081632653061</c:v>
                </c:pt>
                <c:pt idx="163">
                  <c:v>-23.081632653061224</c:v>
                </c:pt>
                <c:pt idx="164">
                  <c:v>-23.061224489795922</c:v>
                </c:pt>
                <c:pt idx="165">
                  <c:v>-23.061224489795915</c:v>
                </c:pt>
                <c:pt idx="166">
                  <c:v>-23.081632653061224</c:v>
                </c:pt>
                <c:pt idx="167">
                  <c:v>-23.122448979591834</c:v>
                </c:pt>
                <c:pt idx="168">
                  <c:v>-23.204081632653061</c:v>
                </c:pt>
                <c:pt idx="169">
                  <c:v>-23.30612244897959</c:v>
                </c:pt>
                <c:pt idx="170">
                  <c:v>-23.387755102040817</c:v>
                </c:pt>
                <c:pt idx="171">
                  <c:v>-23.489795918367349</c:v>
                </c:pt>
                <c:pt idx="172">
                  <c:v>-23.673469387755098</c:v>
                </c:pt>
                <c:pt idx="173">
                  <c:v>-23.918367346938773</c:v>
                </c:pt>
                <c:pt idx="174">
                  <c:v>-24.26530612244898</c:v>
                </c:pt>
                <c:pt idx="175">
                  <c:v>-25.530612244897959</c:v>
                </c:pt>
                <c:pt idx="176">
                  <c:v>-27.551020408163264</c:v>
                </c:pt>
                <c:pt idx="177">
                  <c:v>-29.816326530612248</c:v>
                </c:pt>
                <c:pt idx="178">
                  <c:v>-32.061224489795919</c:v>
                </c:pt>
                <c:pt idx="179">
                  <c:v>-34.020408163265309</c:v>
                </c:pt>
                <c:pt idx="180">
                  <c:v>-35.734693877551017</c:v>
                </c:pt>
                <c:pt idx="181">
                  <c:v>-37.102040816326529</c:v>
                </c:pt>
                <c:pt idx="182">
                  <c:v>-36.489795918367342</c:v>
                </c:pt>
                <c:pt idx="183">
                  <c:v>-34.204081632653065</c:v>
                </c:pt>
                <c:pt idx="184">
                  <c:v>-30.530612244897959</c:v>
                </c:pt>
                <c:pt idx="185">
                  <c:v>-26.816326530612248</c:v>
                </c:pt>
                <c:pt idx="186">
                  <c:v>-23.224489795918366</c:v>
                </c:pt>
                <c:pt idx="187">
                  <c:v>-19.73469387755102</c:v>
                </c:pt>
                <c:pt idx="188">
                  <c:v>-16.367346938775508</c:v>
                </c:pt>
                <c:pt idx="189">
                  <c:v>-13.959183673469388</c:v>
                </c:pt>
                <c:pt idx="190">
                  <c:v>-12.346938775510205</c:v>
                </c:pt>
                <c:pt idx="191">
                  <c:v>-12.755102040816327</c:v>
                </c:pt>
                <c:pt idx="192">
                  <c:v>-13.244897959183675</c:v>
                </c:pt>
                <c:pt idx="193">
                  <c:v>-13.755102040816327</c:v>
                </c:pt>
                <c:pt idx="194">
                  <c:v>-14.285714285714286</c:v>
                </c:pt>
                <c:pt idx="195">
                  <c:v>-14.897959183673468</c:v>
                </c:pt>
                <c:pt idx="196">
                  <c:v>-15.571428571428571</c:v>
                </c:pt>
                <c:pt idx="197">
                  <c:v>-16.346938775510203</c:v>
                </c:pt>
                <c:pt idx="198">
                  <c:v>-16.30612244897959</c:v>
                </c:pt>
                <c:pt idx="199">
                  <c:v>-16.244897959183671</c:v>
                </c:pt>
                <c:pt idx="200">
                  <c:v>-16.102040816326532</c:v>
                </c:pt>
                <c:pt idx="201">
                  <c:v>-15.897959183673468</c:v>
                </c:pt>
                <c:pt idx="202">
                  <c:v>-15.653061224489795</c:v>
                </c:pt>
                <c:pt idx="203">
                  <c:v>-15.36734693877551</c:v>
                </c:pt>
                <c:pt idx="204">
                  <c:v>-15.020408163265305</c:v>
                </c:pt>
                <c:pt idx="205">
                  <c:v>-14.653061224489795</c:v>
                </c:pt>
                <c:pt idx="206">
                  <c:v>-14.285714285714286</c:v>
                </c:pt>
                <c:pt idx="207">
                  <c:v>-14.061224489795919</c:v>
                </c:pt>
                <c:pt idx="208">
                  <c:v>-13.938775510204081</c:v>
                </c:pt>
                <c:pt idx="209">
                  <c:v>-13.857142857142858</c:v>
                </c:pt>
                <c:pt idx="210">
                  <c:v>-13.795918367346939</c:v>
                </c:pt>
                <c:pt idx="211">
                  <c:v>-13.775510204081632</c:v>
                </c:pt>
                <c:pt idx="212">
                  <c:v>-13.775510204081632</c:v>
                </c:pt>
                <c:pt idx="213">
                  <c:v>-13.775510204081632</c:v>
                </c:pt>
                <c:pt idx="214">
                  <c:v>-13.693877551020408</c:v>
                </c:pt>
                <c:pt idx="215">
                  <c:v>-13.551020408163266</c:v>
                </c:pt>
                <c:pt idx="216">
                  <c:v>-13.387755102040815</c:v>
                </c:pt>
                <c:pt idx="217">
                  <c:v>-13.204081632653061</c:v>
                </c:pt>
                <c:pt idx="218">
                  <c:v>-12.959183673469386</c:v>
                </c:pt>
                <c:pt idx="219">
                  <c:v>-12.63265306122449</c:v>
                </c:pt>
                <c:pt idx="220">
                  <c:v>-12.326530612244897</c:v>
                </c:pt>
                <c:pt idx="221">
                  <c:v>-12.061224489795919</c:v>
                </c:pt>
                <c:pt idx="222">
                  <c:v>-11.836734693877551</c:v>
                </c:pt>
                <c:pt idx="223">
                  <c:v>-11.63265306122449</c:v>
                </c:pt>
                <c:pt idx="224">
                  <c:v>-11.469387755102039</c:v>
                </c:pt>
                <c:pt idx="225">
                  <c:v>-11.36734693877551</c:v>
                </c:pt>
                <c:pt idx="226">
                  <c:v>-11.265306122448978</c:v>
                </c:pt>
                <c:pt idx="227">
                  <c:v>-11.102040816326531</c:v>
                </c:pt>
                <c:pt idx="228">
                  <c:v>-10.979591836734695</c:v>
                </c:pt>
                <c:pt idx="229">
                  <c:v>-10.897959183673469</c:v>
                </c:pt>
                <c:pt idx="230">
                  <c:v>-10.816326530612244</c:v>
                </c:pt>
                <c:pt idx="231">
                  <c:v>-10.755102040816325</c:v>
                </c:pt>
                <c:pt idx="232">
                  <c:v>-10.734693877551022</c:v>
                </c:pt>
                <c:pt idx="233">
                  <c:v>-10.836734693877551</c:v>
                </c:pt>
                <c:pt idx="234">
                  <c:v>-10.979591836734695</c:v>
                </c:pt>
                <c:pt idx="235">
                  <c:v>-11.061224489795919</c:v>
                </c:pt>
                <c:pt idx="236">
                  <c:v>-11.102040816326531</c:v>
                </c:pt>
                <c:pt idx="237">
                  <c:v>-11.183673469387756</c:v>
                </c:pt>
                <c:pt idx="238">
                  <c:v>-11.387755102040815</c:v>
                </c:pt>
                <c:pt idx="239">
                  <c:v>-12.877551020408163</c:v>
                </c:pt>
                <c:pt idx="240">
                  <c:v>-14.489795918367349</c:v>
                </c:pt>
                <c:pt idx="241">
                  <c:v>-16.204081632653061</c:v>
                </c:pt>
                <c:pt idx="242">
                  <c:v>-18.346938775510203</c:v>
                </c:pt>
                <c:pt idx="243">
                  <c:v>-20.857142857142858</c:v>
                </c:pt>
                <c:pt idx="244">
                  <c:v>-23.673469387755102</c:v>
                </c:pt>
                <c:pt idx="245">
                  <c:v>-26.612244897959187</c:v>
                </c:pt>
                <c:pt idx="246">
                  <c:v>-27.306122448979597</c:v>
                </c:pt>
                <c:pt idx="247">
                  <c:v>-27.653061224489797</c:v>
                </c:pt>
                <c:pt idx="248">
                  <c:v>-28.102040816326532</c:v>
                </c:pt>
                <c:pt idx="249">
                  <c:v>-27.816326530612248</c:v>
                </c:pt>
                <c:pt idx="250">
                  <c:v>-26.857142857142858</c:v>
                </c:pt>
                <c:pt idx="251">
                  <c:v>-25.244897959183675</c:v>
                </c:pt>
                <c:pt idx="252">
                  <c:v>-23.061224489795915</c:v>
                </c:pt>
                <c:pt idx="253">
                  <c:v>-21.469387755102041</c:v>
                </c:pt>
                <c:pt idx="254">
                  <c:v>-19.95918367346939</c:v>
                </c:pt>
                <c:pt idx="255">
                  <c:v>-17.959183673469386</c:v>
                </c:pt>
                <c:pt idx="256">
                  <c:v>-16.326530612244898</c:v>
                </c:pt>
                <c:pt idx="257">
                  <c:v>-15.061224489795917</c:v>
                </c:pt>
                <c:pt idx="258">
                  <c:v>-14.36734693877551</c:v>
                </c:pt>
                <c:pt idx="259">
                  <c:v>-14.244897959183673</c:v>
                </c:pt>
                <c:pt idx="260">
                  <c:v>-14.714285714285714</c:v>
                </c:pt>
                <c:pt idx="261">
                  <c:v>-15.387755102040813</c:v>
                </c:pt>
                <c:pt idx="262">
                  <c:v>-16.530612244897959</c:v>
                </c:pt>
                <c:pt idx="263">
                  <c:v>-17.857142857142858</c:v>
                </c:pt>
                <c:pt idx="264">
                  <c:v>-19.346938775510207</c:v>
                </c:pt>
                <c:pt idx="265">
                  <c:v>-20.612244897959183</c:v>
                </c:pt>
                <c:pt idx="266">
                  <c:v>-21.632653061224492</c:v>
                </c:pt>
                <c:pt idx="267">
                  <c:v>-22.428571428571427</c:v>
                </c:pt>
                <c:pt idx="268">
                  <c:v>-23.081632653061227</c:v>
                </c:pt>
                <c:pt idx="269">
                  <c:v>-23.530612244897959</c:v>
                </c:pt>
                <c:pt idx="270">
                  <c:v>-23.795918367346939</c:v>
                </c:pt>
                <c:pt idx="271">
                  <c:v>-23.857142857142858</c:v>
                </c:pt>
                <c:pt idx="272">
                  <c:v>-23.897959183673468</c:v>
                </c:pt>
                <c:pt idx="273">
                  <c:v>-23.938775510204078</c:v>
                </c:pt>
                <c:pt idx="274">
                  <c:v>-23.938775510204085</c:v>
                </c:pt>
                <c:pt idx="275">
                  <c:v>-23.938775510204085</c:v>
                </c:pt>
                <c:pt idx="276">
                  <c:v>-23.938775510204085</c:v>
                </c:pt>
                <c:pt idx="277">
                  <c:v>-23.897959183673471</c:v>
                </c:pt>
                <c:pt idx="278">
                  <c:v>-23.836734693877556</c:v>
                </c:pt>
                <c:pt idx="279">
                  <c:v>-23.734693877551024</c:v>
                </c:pt>
                <c:pt idx="280">
                  <c:v>-23.612244897959183</c:v>
                </c:pt>
                <c:pt idx="281">
                  <c:v>-23.469387755102041</c:v>
                </c:pt>
                <c:pt idx="282">
                  <c:v>-23.244897959183671</c:v>
                </c:pt>
                <c:pt idx="283">
                  <c:v>-22.918367346938776</c:v>
                </c:pt>
                <c:pt idx="284">
                  <c:v>-22.612244897959187</c:v>
                </c:pt>
                <c:pt idx="285">
                  <c:v>-22.30612244897959</c:v>
                </c:pt>
                <c:pt idx="286">
                  <c:v>-22.040816326530607</c:v>
                </c:pt>
                <c:pt idx="287">
                  <c:v>-21.77551020408163</c:v>
                </c:pt>
                <c:pt idx="288">
                  <c:v>-21.551020408163264</c:v>
                </c:pt>
                <c:pt idx="289">
                  <c:v>-20.448979591836736</c:v>
                </c:pt>
                <c:pt idx="290">
                  <c:v>-19.469387755102041</c:v>
                </c:pt>
                <c:pt idx="291">
                  <c:v>-18.469387755102041</c:v>
                </c:pt>
                <c:pt idx="292">
                  <c:v>-17.510204081632651</c:v>
                </c:pt>
                <c:pt idx="293">
                  <c:v>-16.551020408163261</c:v>
                </c:pt>
                <c:pt idx="294">
                  <c:v>-15.632653061224488</c:v>
                </c:pt>
                <c:pt idx="295">
                  <c:v>-14.755102040816325</c:v>
                </c:pt>
                <c:pt idx="296">
                  <c:v>-15.877551020408163</c:v>
                </c:pt>
                <c:pt idx="297">
                  <c:v>-16.918367346938776</c:v>
                </c:pt>
                <c:pt idx="298">
                  <c:v>-18.408163265306122</c:v>
                </c:pt>
                <c:pt idx="299">
                  <c:v>-20.367346938775508</c:v>
                </c:pt>
                <c:pt idx="300">
                  <c:v>-23</c:v>
                </c:pt>
                <c:pt idx="301">
                  <c:v>-26.755102040816325</c:v>
                </c:pt>
                <c:pt idx="302">
                  <c:v>-31.673469387755102</c:v>
                </c:pt>
                <c:pt idx="303">
                  <c:v>-36.448979591836732</c:v>
                </c:pt>
                <c:pt idx="304">
                  <c:v>-41.551020408163261</c:v>
                </c:pt>
                <c:pt idx="305">
                  <c:v>-46.612244897959179</c:v>
                </c:pt>
                <c:pt idx="306">
                  <c:v>-51.489795918367349</c:v>
                </c:pt>
                <c:pt idx="307">
                  <c:v>-55.836734693877546</c:v>
                </c:pt>
                <c:pt idx="308">
                  <c:v>-58.877551020408156</c:v>
                </c:pt>
                <c:pt idx="309">
                  <c:v>-60.734693877551017</c:v>
                </c:pt>
                <c:pt idx="310">
                  <c:v>-61.285714285714285</c:v>
                </c:pt>
                <c:pt idx="311">
                  <c:v>-61.510204081632651</c:v>
                </c:pt>
                <c:pt idx="312">
                  <c:v>-60.551020408163261</c:v>
                </c:pt>
                <c:pt idx="313">
                  <c:v>-58.489795918367349</c:v>
                </c:pt>
                <c:pt idx="314">
                  <c:v>-55.469387755102048</c:v>
                </c:pt>
                <c:pt idx="315">
                  <c:v>-51.571428571428577</c:v>
                </c:pt>
                <c:pt idx="316">
                  <c:v>-46.326530612244895</c:v>
                </c:pt>
                <c:pt idx="317">
                  <c:v>-41</c:v>
                </c:pt>
                <c:pt idx="318">
                  <c:v>-35.591836734693871</c:v>
                </c:pt>
                <c:pt idx="319">
                  <c:v>-30.877551020408163</c:v>
                </c:pt>
                <c:pt idx="320">
                  <c:v>-26.877551020408166</c:v>
                </c:pt>
                <c:pt idx="321">
                  <c:v>-23.632653061224492</c:v>
                </c:pt>
                <c:pt idx="322">
                  <c:v>-21.448979591836736</c:v>
                </c:pt>
                <c:pt idx="323">
                  <c:v>-20.632653061224488</c:v>
                </c:pt>
                <c:pt idx="324">
                  <c:v>-20.367346938775512</c:v>
                </c:pt>
                <c:pt idx="325">
                  <c:v>-20.285714285714285</c:v>
                </c:pt>
                <c:pt idx="326">
                  <c:v>-20.367346938775512</c:v>
                </c:pt>
                <c:pt idx="327">
                  <c:v>-20.571428571428573</c:v>
                </c:pt>
                <c:pt idx="328">
                  <c:v>-20.857142857142858</c:v>
                </c:pt>
                <c:pt idx="329">
                  <c:v>-21.102040816326532</c:v>
                </c:pt>
                <c:pt idx="330">
                  <c:v>-21.285714285714285</c:v>
                </c:pt>
                <c:pt idx="331">
                  <c:v>-21.285714285714285</c:v>
                </c:pt>
                <c:pt idx="332">
                  <c:v>-21.18367346938776</c:v>
                </c:pt>
                <c:pt idx="333">
                  <c:v>-21</c:v>
                </c:pt>
                <c:pt idx="334">
                  <c:v>-20.755102040816325</c:v>
                </c:pt>
                <c:pt idx="335">
                  <c:v>-20.469387755102041</c:v>
                </c:pt>
                <c:pt idx="336">
                  <c:v>-20.18367346938776</c:v>
                </c:pt>
                <c:pt idx="337">
                  <c:v>-19.897959183673468</c:v>
                </c:pt>
                <c:pt idx="338">
                  <c:v>-19.73469387755102</c:v>
                </c:pt>
                <c:pt idx="339">
                  <c:v>-19.612244897959187</c:v>
                </c:pt>
                <c:pt idx="340">
                  <c:v>-19.489795918367346</c:v>
                </c:pt>
                <c:pt idx="341">
                  <c:v>-19.367346938775512</c:v>
                </c:pt>
                <c:pt idx="342">
                  <c:v>-19.26530612244898</c:v>
                </c:pt>
                <c:pt idx="343">
                  <c:v>-19.163265306122447</c:v>
                </c:pt>
                <c:pt idx="344">
                  <c:v>-19.061224489795915</c:v>
                </c:pt>
                <c:pt idx="345">
                  <c:v>-18.979591836734695</c:v>
                </c:pt>
                <c:pt idx="346">
                  <c:v>-18.918367346938776</c:v>
                </c:pt>
                <c:pt idx="347">
                  <c:v>-18.897959183673471</c:v>
                </c:pt>
                <c:pt idx="348">
                  <c:v>-18.897959183673468</c:v>
                </c:pt>
                <c:pt idx="349">
                  <c:v>-18.897959183673468</c:v>
                </c:pt>
                <c:pt idx="350">
                  <c:v>-18.95918367346939</c:v>
                </c:pt>
                <c:pt idx="351">
                  <c:v>-19.061224489795915</c:v>
                </c:pt>
                <c:pt idx="352">
                  <c:v>-19.142857142857142</c:v>
                </c:pt>
                <c:pt idx="353">
                  <c:v>-19.163265306122447</c:v>
                </c:pt>
                <c:pt idx="354">
                  <c:v>-19.142857142857142</c:v>
                </c:pt>
                <c:pt idx="355">
                  <c:v>-19.122448979591837</c:v>
                </c:pt>
                <c:pt idx="356">
                  <c:v>-19.081632653061227</c:v>
                </c:pt>
                <c:pt idx="357">
                  <c:v>-18.959183673469386</c:v>
                </c:pt>
                <c:pt idx="358">
                  <c:v>-18.795918367346939</c:v>
                </c:pt>
                <c:pt idx="359">
                  <c:v>-18.571428571428577</c:v>
                </c:pt>
                <c:pt idx="360">
                  <c:v>-18.387755102040817</c:v>
                </c:pt>
                <c:pt idx="361">
                  <c:v>-18.204081632653061</c:v>
                </c:pt>
                <c:pt idx="362">
                  <c:v>-18.020408163265305</c:v>
                </c:pt>
                <c:pt idx="363">
                  <c:v>-17.857142857142854</c:v>
                </c:pt>
                <c:pt idx="364">
                  <c:v>-17.755102040816325</c:v>
                </c:pt>
                <c:pt idx="365">
                  <c:v>-17.673469387755102</c:v>
                </c:pt>
                <c:pt idx="366">
                  <c:v>-17.632653061224492</c:v>
                </c:pt>
                <c:pt idx="367">
                  <c:v>-17.571428571428577</c:v>
                </c:pt>
                <c:pt idx="368">
                  <c:v>-17.551020408163268</c:v>
                </c:pt>
                <c:pt idx="369">
                  <c:v>-17.551020408163264</c:v>
                </c:pt>
                <c:pt idx="370">
                  <c:v>-17.591836734693878</c:v>
                </c:pt>
                <c:pt idx="371">
                  <c:v>-17.632653061224492</c:v>
                </c:pt>
                <c:pt idx="372">
                  <c:v>-17.714285714285715</c:v>
                </c:pt>
                <c:pt idx="373">
                  <c:v>-17.755102040816325</c:v>
                </c:pt>
                <c:pt idx="374">
                  <c:v>-17.755102040816325</c:v>
                </c:pt>
                <c:pt idx="375">
                  <c:v>-17.95918367346939</c:v>
                </c:pt>
                <c:pt idx="376">
                  <c:v>-18.387755102040817</c:v>
                </c:pt>
                <c:pt idx="377">
                  <c:v>-19.020408163265305</c:v>
                </c:pt>
                <c:pt idx="378">
                  <c:v>-19.877551020408163</c:v>
                </c:pt>
                <c:pt idx="379">
                  <c:v>-20.95918367346939</c:v>
                </c:pt>
                <c:pt idx="380">
                  <c:v>-22.285714285714285</c:v>
                </c:pt>
                <c:pt idx="381">
                  <c:v>-23.95918367346939</c:v>
                </c:pt>
                <c:pt idx="382">
                  <c:v>-26.408163265306122</c:v>
                </c:pt>
                <c:pt idx="383">
                  <c:v>-28.632653061224488</c:v>
                </c:pt>
                <c:pt idx="384">
                  <c:v>-30.612244897959183</c:v>
                </c:pt>
                <c:pt idx="385">
                  <c:v>-32.346938775510203</c:v>
                </c:pt>
                <c:pt idx="386">
                  <c:v>-33.775510204081634</c:v>
                </c:pt>
                <c:pt idx="387">
                  <c:v>-34.938775510204081</c:v>
                </c:pt>
                <c:pt idx="388">
                  <c:v>-35.714285714285715</c:v>
                </c:pt>
                <c:pt idx="389">
                  <c:v>-34.510204081632658</c:v>
                </c:pt>
                <c:pt idx="390">
                  <c:v>-33.265306122448976</c:v>
                </c:pt>
                <c:pt idx="391">
                  <c:v>-32</c:v>
                </c:pt>
                <c:pt idx="392">
                  <c:v>-30.714285714285712</c:v>
                </c:pt>
                <c:pt idx="393">
                  <c:v>-29.469387755102041</c:v>
                </c:pt>
                <c:pt idx="394">
                  <c:v>-28.285714285714285</c:v>
                </c:pt>
                <c:pt idx="395">
                  <c:v>-27.224489795918366</c:v>
                </c:pt>
                <c:pt idx="396">
                  <c:v>-27.142857142857142</c:v>
                </c:pt>
                <c:pt idx="397">
                  <c:v>-27.061224489795915</c:v>
                </c:pt>
                <c:pt idx="398">
                  <c:v>-27</c:v>
                </c:pt>
                <c:pt idx="399">
                  <c:v>-27.04081632653061</c:v>
                </c:pt>
                <c:pt idx="400">
                  <c:v>-28</c:v>
                </c:pt>
                <c:pt idx="401">
                  <c:v>-29.326530612244898</c:v>
                </c:pt>
                <c:pt idx="402">
                  <c:v>-30.938775510204078</c:v>
                </c:pt>
                <c:pt idx="403">
                  <c:v>-33.551020408163261</c:v>
                </c:pt>
                <c:pt idx="404">
                  <c:v>-36.244897959183668</c:v>
                </c:pt>
                <c:pt idx="405">
                  <c:v>-38.918367346938773</c:v>
                </c:pt>
                <c:pt idx="406">
                  <c:v>-41.387755102040821</c:v>
                </c:pt>
                <c:pt idx="407">
                  <c:v>-41.938775510204088</c:v>
                </c:pt>
                <c:pt idx="408">
                  <c:v>-41.653061224489797</c:v>
                </c:pt>
                <c:pt idx="409">
                  <c:v>-40.673469387755105</c:v>
                </c:pt>
                <c:pt idx="410">
                  <c:v>-37.612244897959179</c:v>
                </c:pt>
                <c:pt idx="411">
                  <c:v>-34.387755102040813</c:v>
                </c:pt>
                <c:pt idx="412">
                  <c:v>-31.142857142857142</c:v>
                </c:pt>
                <c:pt idx="413">
                  <c:v>-27.979591836734699</c:v>
                </c:pt>
                <c:pt idx="414">
                  <c:v>-25.77551020408163</c:v>
                </c:pt>
                <c:pt idx="415">
                  <c:v>-24.04081632653061</c:v>
                </c:pt>
                <c:pt idx="416">
                  <c:v>-22.755102040816325</c:v>
                </c:pt>
                <c:pt idx="417">
                  <c:v>-22.469387755102041</c:v>
                </c:pt>
                <c:pt idx="418">
                  <c:v>-22.163265306122447</c:v>
                </c:pt>
                <c:pt idx="419">
                  <c:v>-21.77551020408163</c:v>
                </c:pt>
                <c:pt idx="420">
                  <c:v>-21.326530612244898</c:v>
                </c:pt>
                <c:pt idx="421">
                  <c:v>-20.836734693877553</c:v>
                </c:pt>
                <c:pt idx="422">
                  <c:v>-20.285714285714285</c:v>
                </c:pt>
                <c:pt idx="423">
                  <c:v>-19.530612244897959</c:v>
                </c:pt>
                <c:pt idx="424">
                  <c:v>-18.836734693877553</c:v>
                </c:pt>
                <c:pt idx="425">
                  <c:v>-18.244897959183675</c:v>
                </c:pt>
                <c:pt idx="426">
                  <c:v>-17.755102040816325</c:v>
                </c:pt>
                <c:pt idx="427">
                  <c:v>-17.346938775510203</c:v>
                </c:pt>
                <c:pt idx="428">
                  <c:v>-17</c:v>
                </c:pt>
                <c:pt idx="429">
                  <c:v>-17.387755102040817</c:v>
                </c:pt>
                <c:pt idx="430">
                  <c:v>-17.816326530612248</c:v>
                </c:pt>
                <c:pt idx="431">
                  <c:v>-18.224489795918366</c:v>
                </c:pt>
                <c:pt idx="432">
                  <c:v>-18.612244897959187</c:v>
                </c:pt>
                <c:pt idx="433">
                  <c:v>-19</c:v>
                </c:pt>
                <c:pt idx="434">
                  <c:v>-19.387755102040817</c:v>
                </c:pt>
                <c:pt idx="435">
                  <c:v>-19.795918367346935</c:v>
                </c:pt>
                <c:pt idx="436">
                  <c:v>-18.877551020408163</c:v>
                </c:pt>
                <c:pt idx="437">
                  <c:v>-18.122448979591834</c:v>
                </c:pt>
                <c:pt idx="438">
                  <c:v>-17.30612244897959</c:v>
                </c:pt>
                <c:pt idx="439">
                  <c:v>-16.428571428571427</c:v>
                </c:pt>
                <c:pt idx="440">
                  <c:v>-15.448979591836734</c:v>
                </c:pt>
                <c:pt idx="441">
                  <c:v>-14.40816326530612</c:v>
                </c:pt>
                <c:pt idx="442">
                  <c:v>-13.244897959183673</c:v>
                </c:pt>
                <c:pt idx="443">
                  <c:v>-12.795918367346939</c:v>
                </c:pt>
                <c:pt idx="444">
                  <c:v>-12.346938775510202</c:v>
                </c:pt>
                <c:pt idx="445">
                  <c:v>-11.979591836734693</c:v>
                </c:pt>
                <c:pt idx="446">
                  <c:v>-11.673469387755103</c:v>
                </c:pt>
                <c:pt idx="447">
                  <c:v>-11.448979591836734</c:v>
                </c:pt>
                <c:pt idx="448">
                  <c:v>-11.244897959183673</c:v>
                </c:pt>
                <c:pt idx="449">
                  <c:v>-11.122448979591837</c:v>
                </c:pt>
                <c:pt idx="450">
                  <c:v>-10.959183673469388</c:v>
                </c:pt>
                <c:pt idx="451">
                  <c:v>-11.102040816326531</c:v>
                </c:pt>
                <c:pt idx="452">
                  <c:v>-12.551020408163266</c:v>
                </c:pt>
                <c:pt idx="453">
                  <c:v>-14.040816326530612</c:v>
                </c:pt>
                <c:pt idx="454">
                  <c:v>-15.551020408163268</c:v>
                </c:pt>
                <c:pt idx="455">
                  <c:v>-17.061224489795919</c:v>
                </c:pt>
                <c:pt idx="456">
                  <c:v>-18.530612244897959</c:v>
                </c:pt>
                <c:pt idx="457">
                  <c:v>-19.877551020408163</c:v>
                </c:pt>
                <c:pt idx="458">
                  <c:v>-20.387755102040813</c:v>
                </c:pt>
                <c:pt idx="459">
                  <c:v>-18.183673469387756</c:v>
                </c:pt>
                <c:pt idx="460">
                  <c:v>-15.857142857142858</c:v>
                </c:pt>
                <c:pt idx="461">
                  <c:v>-13.448979591836736</c:v>
                </c:pt>
                <c:pt idx="462">
                  <c:v>-11.040816326530614</c:v>
                </c:pt>
                <c:pt idx="463">
                  <c:v>-8.6734693877551017</c:v>
                </c:pt>
                <c:pt idx="464">
                  <c:v>-6.5102040816326525</c:v>
                </c:pt>
                <c:pt idx="465">
                  <c:v>-4.8571428571428568</c:v>
                </c:pt>
                <c:pt idx="466">
                  <c:v>-4.591836734693878</c:v>
                </c:pt>
                <c:pt idx="467">
                  <c:v>-4.4285714285714288</c:v>
                </c:pt>
                <c:pt idx="468">
                  <c:v>-4.3673469387755102</c:v>
                </c:pt>
                <c:pt idx="469">
                  <c:v>-4.3469387755102042</c:v>
                </c:pt>
                <c:pt idx="470">
                  <c:v>-4.3877551020408161</c:v>
                </c:pt>
                <c:pt idx="471">
                  <c:v>-4.3469387755102034</c:v>
                </c:pt>
                <c:pt idx="472">
                  <c:v>-4.3469387755102042</c:v>
                </c:pt>
                <c:pt idx="473">
                  <c:v>-4.4897959183673475</c:v>
                </c:pt>
                <c:pt idx="474">
                  <c:v>-4.7346938775510212</c:v>
                </c:pt>
                <c:pt idx="475">
                  <c:v>-5.1632653061224492</c:v>
                </c:pt>
                <c:pt idx="476">
                  <c:v>-5.8163265306122449</c:v>
                </c:pt>
              </c:numCache>
            </c:numRef>
          </c:val>
          <c:smooth val="0"/>
          <c:extLst>
            <c:ext xmlns:c16="http://schemas.microsoft.com/office/drawing/2014/chart" uri="{C3380CC4-5D6E-409C-BE32-E72D297353CC}">
              <c16:uniqueId val="{00000003-B03A-463F-AA32-6C7D5EF08C2B}"/>
            </c:ext>
          </c:extLst>
        </c:ser>
        <c:ser>
          <c:idx val="2"/>
          <c:order val="4"/>
          <c:tx>
            <c:strRef>
              <c:f>'c3-15'!$F$12</c:f>
              <c:strCache>
                <c:ptCount val="1"/>
                <c:pt idx="0">
                  <c:v>Lakóhely</c:v>
                </c:pt>
              </c:strCache>
            </c:strRef>
          </c:tx>
          <c:spPr>
            <a:ln w="25400" cap="rnd">
              <a:solidFill>
                <a:schemeClr val="accent6"/>
              </a:solidFill>
              <a:round/>
            </a:ln>
            <a:effectLst/>
          </c:spPr>
          <c:marker>
            <c:symbol val="none"/>
          </c:marker>
          <c:cat>
            <c:numRef>
              <c:f>'c3-15'!$A$13:$A$489</c:f>
              <c:numCache>
                <c:formatCode>m/d/yyyy</c:formatCode>
                <c:ptCount val="477"/>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numCache>
            </c:numRef>
          </c:cat>
          <c:val>
            <c:numRef>
              <c:f>'c3-15'!$F$13:$F$489</c:f>
              <c:numCache>
                <c:formatCode>0.0</c:formatCode>
                <c:ptCount val="477"/>
                <c:pt idx="0">
                  <c:v>-0.5714285714285714</c:v>
                </c:pt>
                <c:pt idx="1">
                  <c:v>-0.51020408163265296</c:v>
                </c:pt>
                <c:pt idx="2">
                  <c:v>-0.44897959183673464</c:v>
                </c:pt>
                <c:pt idx="3">
                  <c:v>-0.36734693877551017</c:v>
                </c:pt>
                <c:pt idx="4">
                  <c:v>-0.2857142857142857</c:v>
                </c:pt>
                <c:pt idx="5">
                  <c:v>-0.16326530612244897</c:v>
                </c:pt>
                <c:pt idx="6">
                  <c:v>-0.1020408163265306</c:v>
                </c:pt>
                <c:pt idx="7">
                  <c:v>-6.1224489795918366E-2</c:v>
                </c:pt>
                <c:pt idx="8">
                  <c:v>-4.0816326530612242E-2</c:v>
                </c:pt>
                <c:pt idx="9">
                  <c:v>-6.1224489795918366E-2</c:v>
                </c:pt>
                <c:pt idx="10">
                  <c:v>-0.12244897959183673</c:v>
                </c:pt>
                <c:pt idx="11">
                  <c:v>-0.18367346938775508</c:v>
                </c:pt>
                <c:pt idx="12">
                  <c:v>-0.2857142857142857</c:v>
                </c:pt>
                <c:pt idx="13">
                  <c:v>-0.36734693877551017</c:v>
                </c:pt>
                <c:pt idx="14">
                  <c:v>-0.4081632653061224</c:v>
                </c:pt>
                <c:pt idx="15">
                  <c:v>-0.4081632653061224</c:v>
                </c:pt>
                <c:pt idx="16">
                  <c:v>-0.32653061224489793</c:v>
                </c:pt>
                <c:pt idx="17">
                  <c:v>-0.12244897959183675</c:v>
                </c:pt>
                <c:pt idx="18">
                  <c:v>0.26530612244897961</c:v>
                </c:pt>
                <c:pt idx="19">
                  <c:v>0.9591836734693876</c:v>
                </c:pt>
                <c:pt idx="20">
                  <c:v>1.9591836734693879</c:v>
                </c:pt>
                <c:pt idx="21">
                  <c:v>3.2653061224489792</c:v>
                </c:pt>
                <c:pt idx="22">
                  <c:v>4.8163265306122449</c:v>
                </c:pt>
                <c:pt idx="23">
                  <c:v>6.5102040816326525</c:v>
                </c:pt>
                <c:pt idx="24">
                  <c:v>8.2448979591836729</c:v>
                </c:pt>
                <c:pt idx="25">
                  <c:v>10.040816326530614</c:v>
                </c:pt>
                <c:pt idx="26">
                  <c:v>11.73469387755102</c:v>
                </c:pt>
                <c:pt idx="27">
                  <c:v>13.265306122448978</c:v>
                </c:pt>
                <c:pt idx="28">
                  <c:v>14.591836734693876</c:v>
                </c:pt>
                <c:pt idx="29">
                  <c:v>15.6734693877551</c:v>
                </c:pt>
                <c:pt idx="30">
                  <c:v>16.571428571428569</c:v>
                </c:pt>
                <c:pt idx="31">
                  <c:v>17.326530612244898</c:v>
                </c:pt>
                <c:pt idx="32">
                  <c:v>17.857142857142858</c:v>
                </c:pt>
                <c:pt idx="33">
                  <c:v>18.183673469387752</c:v>
                </c:pt>
                <c:pt idx="34">
                  <c:v>18.346938775510203</c:v>
                </c:pt>
                <c:pt idx="35">
                  <c:v>18.367346938775508</c:v>
                </c:pt>
                <c:pt idx="36">
                  <c:v>18.387755102040813</c:v>
                </c:pt>
                <c:pt idx="37">
                  <c:v>18.346938775510207</c:v>
                </c:pt>
                <c:pt idx="38">
                  <c:v>18.26530612244898</c:v>
                </c:pt>
                <c:pt idx="39">
                  <c:v>18.102040816326529</c:v>
                </c:pt>
                <c:pt idx="40">
                  <c:v>17.918367346938776</c:v>
                </c:pt>
                <c:pt idx="41">
                  <c:v>17.673469387755102</c:v>
                </c:pt>
                <c:pt idx="42">
                  <c:v>17.367346938775508</c:v>
                </c:pt>
                <c:pt idx="43">
                  <c:v>17.244897959183671</c:v>
                </c:pt>
                <c:pt idx="44">
                  <c:v>17.163265306122447</c:v>
                </c:pt>
                <c:pt idx="45">
                  <c:v>17.142857142857142</c:v>
                </c:pt>
                <c:pt idx="46">
                  <c:v>17.469387755102044</c:v>
                </c:pt>
                <c:pt idx="47">
                  <c:v>17.857142857142858</c:v>
                </c:pt>
                <c:pt idx="48">
                  <c:v>18.367346938775512</c:v>
                </c:pt>
                <c:pt idx="49">
                  <c:v>19</c:v>
                </c:pt>
                <c:pt idx="50">
                  <c:v>19.142857142857142</c:v>
                </c:pt>
                <c:pt idx="51">
                  <c:v>19.244897959183675</c:v>
                </c:pt>
                <c:pt idx="52">
                  <c:v>19.326530612244898</c:v>
                </c:pt>
                <c:pt idx="53">
                  <c:v>18.81632653061224</c:v>
                </c:pt>
                <c:pt idx="54">
                  <c:v>18.244897959183671</c:v>
                </c:pt>
                <c:pt idx="55">
                  <c:v>17.591836734693878</c:v>
                </c:pt>
                <c:pt idx="56">
                  <c:v>16.877551020408166</c:v>
                </c:pt>
                <c:pt idx="57">
                  <c:v>16.408163265306122</c:v>
                </c:pt>
                <c:pt idx="58">
                  <c:v>15.979591836734697</c:v>
                </c:pt>
                <c:pt idx="59">
                  <c:v>15.489795918367349</c:v>
                </c:pt>
                <c:pt idx="60">
                  <c:v>15.285714285714286</c:v>
                </c:pt>
                <c:pt idx="61">
                  <c:v>15.061224489795919</c:v>
                </c:pt>
                <c:pt idx="62">
                  <c:v>14.877551020408164</c:v>
                </c:pt>
                <c:pt idx="63">
                  <c:v>14.653061224489798</c:v>
                </c:pt>
                <c:pt idx="64">
                  <c:v>14.714285714285714</c:v>
                </c:pt>
                <c:pt idx="65">
                  <c:v>14.73469387755102</c:v>
                </c:pt>
                <c:pt idx="66">
                  <c:v>14.77551020408163</c:v>
                </c:pt>
                <c:pt idx="67">
                  <c:v>14.795918367346939</c:v>
                </c:pt>
                <c:pt idx="68">
                  <c:v>14.897959183673469</c:v>
                </c:pt>
                <c:pt idx="69">
                  <c:v>14.979591836734695</c:v>
                </c:pt>
                <c:pt idx="70">
                  <c:v>15.122448979591837</c:v>
                </c:pt>
                <c:pt idx="71">
                  <c:v>14.653061224489798</c:v>
                </c:pt>
                <c:pt idx="72">
                  <c:v>14.163265306122451</c:v>
                </c:pt>
                <c:pt idx="73">
                  <c:v>13.693877551020408</c:v>
                </c:pt>
                <c:pt idx="74">
                  <c:v>13.244897959183673</c:v>
                </c:pt>
                <c:pt idx="75">
                  <c:v>12.755102040816325</c:v>
                </c:pt>
                <c:pt idx="76">
                  <c:v>12.26530612244898</c:v>
                </c:pt>
                <c:pt idx="77">
                  <c:v>11.73469387755102</c:v>
                </c:pt>
                <c:pt idx="78">
                  <c:v>11.551020408163264</c:v>
                </c:pt>
                <c:pt idx="79">
                  <c:v>11.40816326530612</c:v>
                </c:pt>
                <c:pt idx="80">
                  <c:v>11.306122448979592</c:v>
                </c:pt>
                <c:pt idx="81">
                  <c:v>11.183673469387754</c:v>
                </c:pt>
                <c:pt idx="82">
                  <c:v>11.020408163265305</c:v>
                </c:pt>
                <c:pt idx="83">
                  <c:v>10.836734693877551</c:v>
                </c:pt>
                <c:pt idx="84">
                  <c:v>10.693877551020407</c:v>
                </c:pt>
                <c:pt idx="85">
                  <c:v>10.489795918367346</c:v>
                </c:pt>
                <c:pt idx="86">
                  <c:v>10.285714285714286</c:v>
                </c:pt>
                <c:pt idx="87">
                  <c:v>10.020408163265305</c:v>
                </c:pt>
                <c:pt idx="88">
                  <c:v>9.816326530612244</c:v>
                </c:pt>
                <c:pt idx="89">
                  <c:v>9.6734693877551017</c:v>
                </c:pt>
                <c:pt idx="90">
                  <c:v>9.5306122448979576</c:v>
                </c:pt>
                <c:pt idx="91">
                  <c:v>9.3469387755102051</c:v>
                </c:pt>
                <c:pt idx="92">
                  <c:v>9.204081632653061</c:v>
                </c:pt>
                <c:pt idx="93">
                  <c:v>9.0408163265306136</c:v>
                </c:pt>
                <c:pt idx="94">
                  <c:v>8.9387755102040831</c:v>
                </c:pt>
                <c:pt idx="95">
                  <c:v>8.9795918367346932</c:v>
                </c:pt>
                <c:pt idx="96">
                  <c:v>8.9387755102040813</c:v>
                </c:pt>
                <c:pt idx="97">
                  <c:v>8.8979591836734695</c:v>
                </c:pt>
                <c:pt idx="98">
                  <c:v>8.8571428571428577</c:v>
                </c:pt>
                <c:pt idx="99">
                  <c:v>8.8163265306122458</c:v>
                </c:pt>
                <c:pt idx="100">
                  <c:v>8.795918367346939</c:v>
                </c:pt>
                <c:pt idx="101">
                  <c:v>8.6734693877551017</c:v>
                </c:pt>
                <c:pt idx="102">
                  <c:v>8.1224489795918355</c:v>
                </c:pt>
                <c:pt idx="103">
                  <c:v>7.6530612244897958</c:v>
                </c:pt>
                <c:pt idx="104">
                  <c:v>7.2040816326530601</c:v>
                </c:pt>
                <c:pt idx="105">
                  <c:v>6.7551020408163271</c:v>
                </c:pt>
                <c:pt idx="106">
                  <c:v>6.2653061224489806</c:v>
                </c:pt>
                <c:pt idx="107">
                  <c:v>5.7755102040816322</c:v>
                </c:pt>
                <c:pt idx="108">
                  <c:v>5.3673469387755093</c:v>
                </c:pt>
                <c:pt idx="109">
                  <c:v>5.2040816326530619</c:v>
                </c:pt>
                <c:pt idx="110">
                  <c:v>5.0204081632653068</c:v>
                </c:pt>
                <c:pt idx="111">
                  <c:v>4.8367346938775517</c:v>
                </c:pt>
                <c:pt idx="112">
                  <c:v>4.6734693877551026</c:v>
                </c:pt>
                <c:pt idx="113">
                  <c:v>4.5510204081632653</c:v>
                </c:pt>
                <c:pt idx="114">
                  <c:v>4.4693877551020398</c:v>
                </c:pt>
                <c:pt idx="115">
                  <c:v>4.3877551020408161</c:v>
                </c:pt>
                <c:pt idx="116">
                  <c:v>4.3061224489795915</c:v>
                </c:pt>
                <c:pt idx="117">
                  <c:v>4.204081632653061</c:v>
                </c:pt>
                <c:pt idx="118">
                  <c:v>4.0612244897959178</c:v>
                </c:pt>
                <c:pt idx="119">
                  <c:v>3.8979591836734691</c:v>
                </c:pt>
                <c:pt idx="120">
                  <c:v>3.7346938775510203</c:v>
                </c:pt>
                <c:pt idx="121">
                  <c:v>3.5102040816326534</c:v>
                </c:pt>
                <c:pt idx="122">
                  <c:v>3.204081632653061</c:v>
                </c:pt>
                <c:pt idx="123">
                  <c:v>2.9183673469387754</c:v>
                </c:pt>
                <c:pt idx="124">
                  <c:v>2.6530612244897958</c:v>
                </c:pt>
                <c:pt idx="125">
                  <c:v>2.4489795918367347</c:v>
                </c:pt>
                <c:pt idx="126">
                  <c:v>2.2857142857142856</c:v>
                </c:pt>
                <c:pt idx="127">
                  <c:v>2.1224489795918369</c:v>
                </c:pt>
                <c:pt idx="128">
                  <c:v>1.9795918367346936</c:v>
                </c:pt>
                <c:pt idx="129">
                  <c:v>1.8979591836734693</c:v>
                </c:pt>
                <c:pt idx="130">
                  <c:v>1.7551020408163265</c:v>
                </c:pt>
                <c:pt idx="131">
                  <c:v>1.6326530612244898</c:v>
                </c:pt>
                <c:pt idx="132">
                  <c:v>1.4897959183673468</c:v>
                </c:pt>
                <c:pt idx="133">
                  <c:v>1.3265306122448979</c:v>
                </c:pt>
                <c:pt idx="134">
                  <c:v>1.1632653061224489</c:v>
                </c:pt>
                <c:pt idx="135">
                  <c:v>1.0204081632653061</c:v>
                </c:pt>
                <c:pt idx="136">
                  <c:v>0.93877551020408156</c:v>
                </c:pt>
                <c:pt idx="137">
                  <c:v>0.91836734693877553</c:v>
                </c:pt>
                <c:pt idx="138">
                  <c:v>0.87755102040816335</c:v>
                </c:pt>
                <c:pt idx="139">
                  <c:v>0.85714285714285698</c:v>
                </c:pt>
                <c:pt idx="140">
                  <c:v>0.87755102040816324</c:v>
                </c:pt>
                <c:pt idx="141">
                  <c:v>0.95918367346938782</c:v>
                </c:pt>
                <c:pt idx="142">
                  <c:v>1.0816326530612244</c:v>
                </c:pt>
                <c:pt idx="143">
                  <c:v>1.1836734693877549</c:v>
                </c:pt>
                <c:pt idx="144">
                  <c:v>1.3061224489795917</c:v>
                </c:pt>
                <c:pt idx="145">
                  <c:v>1.4693877551020409</c:v>
                </c:pt>
                <c:pt idx="146">
                  <c:v>1.653061224489796</c:v>
                </c:pt>
                <c:pt idx="147">
                  <c:v>1.8163265306122447</c:v>
                </c:pt>
                <c:pt idx="148">
                  <c:v>1.9387755102040813</c:v>
                </c:pt>
                <c:pt idx="149">
                  <c:v>2.0408163265306123</c:v>
                </c:pt>
                <c:pt idx="150">
                  <c:v>2.0816326530612241</c:v>
                </c:pt>
                <c:pt idx="151">
                  <c:v>2.1020408163265301</c:v>
                </c:pt>
                <c:pt idx="152">
                  <c:v>2.1020408163265309</c:v>
                </c:pt>
                <c:pt idx="153">
                  <c:v>2.0816326530612246</c:v>
                </c:pt>
                <c:pt idx="154">
                  <c:v>2.0612244897959182</c:v>
                </c:pt>
                <c:pt idx="155">
                  <c:v>2.0204081632653059</c:v>
                </c:pt>
                <c:pt idx="156">
                  <c:v>1.8775510204081634</c:v>
                </c:pt>
                <c:pt idx="157">
                  <c:v>1.7346938775510206</c:v>
                </c:pt>
                <c:pt idx="158">
                  <c:v>1.5918367346938778</c:v>
                </c:pt>
                <c:pt idx="159">
                  <c:v>1.4693877551020407</c:v>
                </c:pt>
                <c:pt idx="160">
                  <c:v>1.346938775510204</c:v>
                </c:pt>
                <c:pt idx="161">
                  <c:v>1.2040816326530612</c:v>
                </c:pt>
                <c:pt idx="162">
                  <c:v>1.0408163265306123</c:v>
                </c:pt>
                <c:pt idx="163">
                  <c:v>0.93877551020408156</c:v>
                </c:pt>
                <c:pt idx="164">
                  <c:v>0.87755102040816324</c:v>
                </c:pt>
                <c:pt idx="165">
                  <c:v>0.79591836734693877</c:v>
                </c:pt>
                <c:pt idx="166">
                  <c:v>0.67346938775510201</c:v>
                </c:pt>
                <c:pt idx="167">
                  <c:v>0.51020408163265296</c:v>
                </c:pt>
                <c:pt idx="168">
                  <c:v>0.36734693877551017</c:v>
                </c:pt>
                <c:pt idx="169">
                  <c:v>0.2857142857142857</c:v>
                </c:pt>
                <c:pt idx="170">
                  <c:v>0.26530612244897955</c:v>
                </c:pt>
                <c:pt idx="171">
                  <c:v>0.2857142857142857</c:v>
                </c:pt>
                <c:pt idx="172">
                  <c:v>0.36734693877551017</c:v>
                </c:pt>
                <c:pt idx="173">
                  <c:v>0.48979591836734693</c:v>
                </c:pt>
                <c:pt idx="174">
                  <c:v>0.65306122448979587</c:v>
                </c:pt>
                <c:pt idx="175">
                  <c:v>1.0408163265306123</c:v>
                </c:pt>
                <c:pt idx="176">
                  <c:v>1.5918367346938775</c:v>
                </c:pt>
                <c:pt idx="177">
                  <c:v>2.0816326530612246</c:v>
                </c:pt>
                <c:pt idx="178">
                  <c:v>2.5102040816326534</c:v>
                </c:pt>
                <c:pt idx="179">
                  <c:v>2.8571428571428572</c:v>
                </c:pt>
                <c:pt idx="180">
                  <c:v>3.1428571428571428</c:v>
                </c:pt>
                <c:pt idx="181">
                  <c:v>3.4285714285714279</c:v>
                </c:pt>
                <c:pt idx="182">
                  <c:v>3.2653061224489801</c:v>
                </c:pt>
                <c:pt idx="183">
                  <c:v>2.7346938775510203</c:v>
                </c:pt>
                <c:pt idx="184">
                  <c:v>2.204081632653061</c:v>
                </c:pt>
                <c:pt idx="185">
                  <c:v>1.7142857142857142</c:v>
                </c:pt>
                <c:pt idx="186">
                  <c:v>1.2857142857142858</c:v>
                </c:pt>
                <c:pt idx="187">
                  <c:v>0.8979591836734695</c:v>
                </c:pt>
                <c:pt idx="188">
                  <c:v>0.48979591836734687</c:v>
                </c:pt>
                <c:pt idx="189">
                  <c:v>0.26530612244897961</c:v>
                </c:pt>
                <c:pt idx="190">
                  <c:v>0.18367346938775508</c:v>
                </c:pt>
                <c:pt idx="191">
                  <c:v>0.18367346938775508</c:v>
                </c:pt>
                <c:pt idx="192">
                  <c:v>0.18367346938775508</c:v>
                </c:pt>
                <c:pt idx="193">
                  <c:v>0.12244897959183673</c:v>
                </c:pt>
                <c:pt idx="194">
                  <c:v>2.0408163265306121E-2</c:v>
                </c:pt>
                <c:pt idx="195">
                  <c:v>-6.1224489795918366E-2</c:v>
                </c:pt>
                <c:pt idx="196">
                  <c:v>-0.1020408163265306</c:v>
                </c:pt>
                <c:pt idx="197">
                  <c:v>-0.12244897959183673</c:v>
                </c:pt>
                <c:pt idx="198">
                  <c:v>-0.24489795918367349</c:v>
                </c:pt>
                <c:pt idx="199">
                  <c:v>-0.40816326530612246</c:v>
                </c:pt>
                <c:pt idx="200">
                  <c:v>-0.55102040816326536</c:v>
                </c:pt>
                <c:pt idx="201">
                  <c:v>-0.65306122448979587</c:v>
                </c:pt>
                <c:pt idx="202">
                  <c:v>-0.75510204081632648</c:v>
                </c:pt>
                <c:pt idx="203">
                  <c:v>-0.83673469387755095</c:v>
                </c:pt>
                <c:pt idx="204">
                  <c:v>-0.85714285714285698</c:v>
                </c:pt>
                <c:pt idx="205">
                  <c:v>-0.77551020408163274</c:v>
                </c:pt>
                <c:pt idx="206">
                  <c:v>-0.63265306122448983</c:v>
                </c:pt>
                <c:pt idx="207">
                  <c:v>-0.42857142857142866</c:v>
                </c:pt>
                <c:pt idx="208">
                  <c:v>-0.18367346938775514</c:v>
                </c:pt>
                <c:pt idx="209">
                  <c:v>0.10204081632653064</c:v>
                </c:pt>
                <c:pt idx="210">
                  <c:v>0.38775510204081637</c:v>
                </c:pt>
                <c:pt idx="211">
                  <c:v>0.69387755102040816</c:v>
                </c:pt>
                <c:pt idx="212">
                  <c:v>1.0204081632653061</c:v>
                </c:pt>
                <c:pt idx="213">
                  <c:v>1.3673469387755102</c:v>
                </c:pt>
                <c:pt idx="214">
                  <c:v>1.7142857142857142</c:v>
                </c:pt>
                <c:pt idx="215">
                  <c:v>2.0408163265306123</c:v>
                </c:pt>
                <c:pt idx="216">
                  <c:v>2.3469387755102042</c:v>
                </c:pt>
                <c:pt idx="217">
                  <c:v>2.6530612244897962</c:v>
                </c:pt>
                <c:pt idx="218">
                  <c:v>2.8571428571428572</c:v>
                </c:pt>
                <c:pt idx="219">
                  <c:v>2.8979591836734691</c:v>
                </c:pt>
                <c:pt idx="220">
                  <c:v>2.8571428571428568</c:v>
                </c:pt>
                <c:pt idx="221">
                  <c:v>2.7346938775510203</c:v>
                </c:pt>
                <c:pt idx="222">
                  <c:v>2.5714285714285716</c:v>
                </c:pt>
                <c:pt idx="223">
                  <c:v>2.3877551020408165</c:v>
                </c:pt>
                <c:pt idx="224">
                  <c:v>2.1632653061224492</c:v>
                </c:pt>
                <c:pt idx="225">
                  <c:v>1.9795918367346936</c:v>
                </c:pt>
                <c:pt idx="226">
                  <c:v>1.8775510204081629</c:v>
                </c:pt>
                <c:pt idx="227">
                  <c:v>1.8163265306122447</c:v>
                </c:pt>
                <c:pt idx="228">
                  <c:v>1.8367346938775511</c:v>
                </c:pt>
                <c:pt idx="229">
                  <c:v>1.9387755102040816</c:v>
                </c:pt>
                <c:pt idx="230">
                  <c:v>2.0612244897959182</c:v>
                </c:pt>
                <c:pt idx="231">
                  <c:v>2.2448979591836737</c:v>
                </c:pt>
                <c:pt idx="232">
                  <c:v>2.4897959183673466</c:v>
                </c:pt>
                <c:pt idx="233">
                  <c:v>2.8367346938775513</c:v>
                </c:pt>
                <c:pt idx="234">
                  <c:v>3.1836734693877551</c:v>
                </c:pt>
                <c:pt idx="235">
                  <c:v>3.4897959183673466</c:v>
                </c:pt>
                <c:pt idx="236">
                  <c:v>3.6938775510204076</c:v>
                </c:pt>
                <c:pt idx="237">
                  <c:v>3.8571428571428572</c:v>
                </c:pt>
                <c:pt idx="238">
                  <c:v>3.9183673469387754</c:v>
                </c:pt>
                <c:pt idx="239">
                  <c:v>4.2244897959183669</c:v>
                </c:pt>
                <c:pt idx="240">
                  <c:v>4.408163265306122</c:v>
                </c:pt>
                <c:pt idx="241">
                  <c:v>4.5714285714285712</c:v>
                </c:pt>
                <c:pt idx="242">
                  <c:v>4.7959183673469381</c:v>
                </c:pt>
                <c:pt idx="243">
                  <c:v>5.1224489795918373</c:v>
                </c:pt>
                <c:pt idx="244">
                  <c:v>5.5306122448979593</c:v>
                </c:pt>
                <c:pt idx="245">
                  <c:v>6.1224489795918364</c:v>
                </c:pt>
                <c:pt idx="246">
                  <c:v>6.1632653061224483</c:v>
                </c:pt>
                <c:pt idx="247">
                  <c:v>6.2040816326530601</c:v>
                </c:pt>
                <c:pt idx="248">
                  <c:v>6.2653061224489788</c:v>
                </c:pt>
                <c:pt idx="249">
                  <c:v>6.224489795918366</c:v>
                </c:pt>
                <c:pt idx="250">
                  <c:v>6.1020408163265305</c:v>
                </c:pt>
                <c:pt idx="251">
                  <c:v>5.8979591836734695</c:v>
                </c:pt>
                <c:pt idx="252">
                  <c:v>5.5510204081632661</c:v>
                </c:pt>
                <c:pt idx="253">
                  <c:v>5.408163265306122</c:v>
                </c:pt>
                <c:pt idx="254">
                  <c:v>5.3265306122448974</c:v>
                </c:pt>
                <c:pt idx="255">
                  <c:v>5.2244897959183669</c:v>
                </c:pt>
                <c:pt idx="256">
                  <c:v>5.1836734693877551</c:v>
                </c:pt>
                <c:pt idx="257">
                  <c:v>5.1632653061224483</c:v>
                </c:pt>
                <c:pt idx="258">
                  <c:v>5.2653061224489788</c:v>
                </c:pt>
                <c:pt idx="259">
                  <c:v>5.4897959183673466</c:v>
                </c:pt>
                <c:pt idx="260">
                  <c:v>5.8775510204081627</c:v>
                </c:pt>
                <c:pt idx="261">
                  <c:v>6.2857142857142856</c:v>
                </c:pt>
                <c:pt idx="262">
                  <c:v>6.7551020408163263</c:v>
                </c:pt>
                <c:pt idx="263">
                  <c:v>7.2857142857142856</c:v>
                </c:pt>
                <c:pt idx="264">
                  <c:v>7.9183673469387754</c:v>
                </c:pt>
                <c:pt idx="265">
                  <c:v>8.4489795918367356</c:v>
                </c:pt>
                <c:pt idx="266">
                  <c:v>8.8775510204081645</c:v>
                </c:pt>
                <c:pt idx="267">
                  <c:v>9.204081632653061</c:v>
                </c:pt>
                <c:pt idx="268">
                  <c:v>9.4693877551020424</c:v>
                </c:pt>
                <c:pt idx="269">
                  <c:v>9.6734693877551035</c:v>
                </c:pt>
                <c:pt idx="270">
                  <c:v>9.8163265306122458</c:v>
                </c:pt>
                <c:pt idx="271">
                  <c:v>9.8775510204081627</c:v>
                </c:pt>
                <c:pt idx="272">
                  <c:v>9.9591836734693882</c:v>
                </c:pt>
                <c:pt idx="273">
                  <c:v>10.040816326530612</c:v>
                </c:pt>
                <c:pt idx="274">
                  <c:v>10.102040816326532</c:v>
                </c:pt>
                <c:pt idx="275">
                  <c:v>10.183673469387754</c:v>
                </c:pt>
                <c:pt idx="276">
                  <c:v>10.26530612244898</c:v>
                </c:pt>
                <c:pt idx="277">
                  <c:v>10.326530612244898</c:v>
                </c:pt>
                <c:pt idx="278">
                  <c:v>10.346938775510207</c:v>
                </c:pt>
                <c:pt idx="279">
                  <c:v>10.326530612244898</c:v>
                </c:pt>
                <c:pt idx="280">
                  <c:v>10.306122448979592</c:v>
                </c:pt>
                <c:pt idx="281">
                  <c:v>10.244897959183673</c:v>
                </c:pt>
                <c:pt idx="282">
                  <c:v>10.122448979591837</c:v>
                </c:pt>
                <c:pt idx="283">
                  <c:v>9.979591836734695</c:v>
                </c:pt>
                <c:pt idx="284">
                  <c:v>9.8163265306122458</c:v>
                </c:pt>
                <c:pt idx="285">
                  <c:v>9.6734693877551035</c:v>
                </c:pt>
                <c:pt idx="286">
                  <c:v>9.5510204081632661</c:v>
                </c:pt>
                <c:pt idx="287">
                  <c:v>9.4081632653061238</c:v>
                </c:pt>
                <c:pt idx="288">
                  <c:v>9.3061224489795915</c:v>
                </c:pt>
                <c:pt idx="289">
                  <c:v>9.2244897959183678</c:v>
                </c:pt>
                <c:pt idx="290">
                  <c:v>9.1632653061224492</c:v>
                </c:pt>
                <c:pt idx="291">
                  <c:v>9.1020408163265323</c:v>
                </c:pt>
                <c:pt idx="292">
                  <c:v>9.0204081632653068</c:v>
                </c:pt>
                <c:pt idx="293">
                  <c:v>8.9183673469387745</c:v>
                </c:pt>
                <c:pt idx="294">
                  <c:v>8.8367346938775508</c:v>
                </c:pt>
                <c:pt idx="295">
                  <c:v>8.7755102040816322</c:v>
                </c:pt>
                <c:pt idx="296">
                  <c:v>8.7755102040816322</c:v>
                </c:pt>
                <c:pt idx="297">
                  <c:v>8.7755102040816322</c:v>
                </c:pt>
                <c:pt idx="298">
                  <c:v>8.8775510204081627</c:v>
                </c:pt>
                <c:pt idx="299">
                  <c:v>9.1020408163265305</c:v>
                </c:pt>
                <c:pt idx="300">
                  <c:v>9.5102040816326525</c:v>
                </c:pt>
                <c:pt idx="301">
                  <c:v>10.244897959183673</c:v>
                </c:pt>
                <c:pt idx="302">
                  <c:v>11.285714285714286</c:v>
                </c:pt>
                <c:pt idx="303">
                  <c:v>12.36734693877551</c:v>
                </c:pt>
                <c:pt idx="304">
                  <c:v>13.469387755102039</c:v>
                </c:pt>
                <c:pt idx="305">
                  <c:v>14.632653061224492</c:v>
                </c:pt>
                <c:pt idx="306">
                  <c:v>15.795918367346939</c:v>
                </c:pt>
                <c:pt idx="307">
                  <c:v>16.857142857142858</c:v>
                </c:pt>
                <c:pt idx="308">
                  <c:v>17.530612244897959</c:v>
                </c:pt>
                <c:pt idx="309">
                  <c:v>17.918367346938776</c:v>
                </c:pt>
                <c:pt idx="310">
                  <c:v>18.244897959183675</c:v>
                </c:pt>
                <c:pt idx="311">
                  <c:v>18.612244897959183</c:v>
                </c:pt>
                <c:pt idx="312">
                  <c:v>18.673469387755098</c:v>
                </c:pt>
                <c:pt idx="313">
                  <c:v>18.469387755102041</c:v>
                </c:pt>
                <c:pt idx="314">
                  <c:v>18.020408163265305</c:v>
                </c:pt>
                <c:pt idx="315">
                  <c:v>17.387755102040817</c:v>
                </c:pt>
                <c:pt idx="316">
                  <c:v>16.346938775510203</c:v>
                </c:pt>
                <c:pt idx="317">
                  <c:v>15.204081632653061</c:v>
                </c:pt>
                <c:pt idx="318">
                  <c:v>13.959183673469388</c:v>
                </c:pt>
                <c:pt idx="319">
                  <c:v>12.836734693877551</c:v>
                </c:pt>
                <c:pt idx="320">
                  <c:v>11.836734693877551</c:v>
                </c:pt>
                <c:pt idx="321">
                  <c:v>10.979591836734693</c:v>
                </c:pt>
                <c:pt idx="322">
                  <c:v>10.326530612244897</c:v>
                </c:pt>
                <c:pt idx="323">
                  <c:v>10</c:v>
                </c:pt>
                <c:pt idx="324">
                  <c:v>9.7346938775510203</c:v>
                </c:pt>
                <c:pt idx="325">
                  <c:v>9.4897959183673475</c:v>
                </c:pt>
                <c:pt idx="326">
                  <c:v>9.2653061224489797</c:v>
                </c:pt>
                <c:pt idx="327">
                  <c:v>9.0816326530612237</c:v>
                </c:pt>
                <c:pt idx="328">
                  <c:v>8.9183673469387763</c:v>
                </c:pt>
                <c:pt idx="329">
                  <c:v>8.795918367346939</c:v>
                </c:pt>
                <c:pt idx="330">
                  <c:v>8.7142857142857135</c:v>
                </c:pt>
                <c:pt idx="331">
                  <c:v>8.6530612244897949</c:v>
                </c:pt>
                <c:pt idx="332">
                  <c:v>8.5918367346938762</c:v>
                </c:pt>
                <c:pt idx="333">
                  <c:v>8.5510204081632644</c:v>
                </c:pt>
                <c:pt idx="334">
                  <c:v>8.4897959183673475</c:v>
                </c:pt>
                <c:pt idx="335">
                  <c:v>8.4489795918367356</c:v>
                </c:pt>
                <c:pt idx="336">
                  <c:v>8.408163265306122</c:v>
                </c:pt>
                <c:pt idx="337">
                  <c:v>8.387755102040817</c:v>
                </c:pt>
                <c:pt idx="338">
                  <c:v>8.3469387755102051</c:v>
                </c:pt>
                <c:pt idx="339">
                  <c:v>8.3265306122448983</c:v>
                </c:pt>
                <c:pt idx="340">
                  <c:v>8.2857142857142865</c:v>
                </c:pt>
                <c:pt idx="341">
                  <c:v>8.2653061224489779</c:v>
                </c:pt>
                <c:pt idx="342">
                  <c:v>8.2448979591836729</c:v>
                </c:pt>
                <c:pt idx="343">
                  <c:v>8.2040816326530592</c:v>
                </c:pt>
                <c:pt idx="344">
                  <c:v>8.1020408163265305</c:v>
                </c:pt>
                <c:pt idx="345">
                  <c:v>8.0204081632653068</c:v>
                </c:pt>
                <c:pt idx="346">
                  <c:v>7.9387755102040822</c:v>
                </c:pt>
                <c:pt idx="347">
                  <c:v>7.8775510204081636</c:v>
                </c:pt>
                <c:pt idx="348">
                  <c:v>7.8367346938775508</c:v>
                </c:pt>
                <c:pt idx="349">
                  <c:v>7.7959183673469381</c:v>
                </c:pt>
                <c:pt idx="350">
                  <c:v>7.816326530612244</c:v>
                </c:pt>
                <c:pt idx="351">
                  <c:v>7.9183673469387754</c:v>
                </c:pt>
                <c:pt idx="352">
                  <c:v>8.0408163265306118</c:v>
                </c:pt>
                <c:pt idx="353">
                  <c:v>8.1632653061224492</c:v>
                </c:pt>
                <c:pt idx="354">
                  <c:v>8.2857142857142847</c:v>
                </c:pt>
                <c:pt idx="355">
                  <c:v>8.3673469387755102</c:v>
                </c:pt>
                <c:pt idx="356">
                  <c:v>8.4489795918367339</c:v>
                </c:pt>
                <c:pt idx="357">
                  <c:v>8.4489795918367339</c:v>
                </c:pt>
                <c:pt idx="358">
                  <c:v>8.387755102040817</c:v>
                </c:pt>
                <c:pt idx="359">
                  <c:v>8.2857142857142847</c:v>
                </c:pt>
                <c:pt idx="360">
                  <c:v>8.1632653061224492</c:v>
                </c:pt>
                <c:pt idx="361">
                  <c:v>8.0408163265306118</c:v>
                </c:pt>
                <c:pt idx="362">
                  <c:v>7.9387755102040813</c:v>
                </c:pt>
                <c:pt idx="363">
                  <c:v>7.8163265306122449</c:v>
                </c:pt>
                <c:pt idx="364">
                  <c:v>7.7346938775510194</c:v>
                </c:pt>
                <c:pt idx="365">
                  <c:v>7.6530612244897958</c:v>
                </c:pt>
                <c:pt idx="366">
                  <c:v>7.5714285714285712</c:v>
                </c:pt>
                <c:pt idx="367">
                  <c:v>7.4897959183673475</c:v>
                </c:pt>
                <c:pt idx="368">
                  <c:v>7.4081632653061229</c:v>
                </c:pt>
                <c:pt idx="369">
                  <c:v>7.3265306122448992</c:v>
                </c:pt>
                <c:pt idx="370">
                  <c:v>7.2857142857142856</c:v>
                </c:pt>
                <c:pt idx="371">
                  <c:v>7.2448979591836737</c:v>
                </c:pt>
                <c:pt idx="372">
                  <c:v>7.2448979591836737</c:v>
                </c:pt>
                <c:pt idx="373">
                  <c:v>7.2653061224489806</c:v>
                </c:pt>
                <c:pt idx="374">
                  <c:v>7.3061224489795924</c:v>
                </c:pt>
                <c:pt idx="375">
                  <c:v>7.4285714285714297</c:v>
                </c:pt>
                <c:pt idx="376">
                  <c:v>7.6530612244897966</c:v>
                </c:pt>
                <c:pt idx="377">
                  <c:v>7.959183673469389</c:v>
                </c:pt>
                <c:pt idx="378">
                  <c:v>8.387755102040817</c:v>
                </c:pt>
                <c:pt idx="379">
                  <c:v>8.8979591836734695</c:v>
                </c:pt>
                <c:pt idx="380">
                  <c:v>9.4285714285714288</c:v>
                </c:pt>
                <c:pt idx="381">
                  <c:v>10.020408163265305</c:v>
                </c:pt>
                <c:pt idx="382">
                  <c:v>10.816326530612244</c:v>
                </c:pt>
                <c:pt idx="383">
                  <c:v>11.510204081632653</c:v>
                </c:pt>
                <c:pt idx="384">
                  <c:v>12.122448979591836</c:v>
                </c:pt>
                <c:pt idx="385">
                  <c:v>12.612244897959183</c:v>
                </c:pt>
                <c:pt idx="386">
                  <c:v>12.999999999999998</c:v>
                </c:pt>
                <c:pt idx="387">
                  <c:v>13.40816326530612</c:v>
                </c:pt>
                <c:pt idx="388">
                  <c:v>13.755102040816325</c:v>
                </c:pt>
                <c:pt idx="389">
                  <c:v>13.571428571428573</c:v>
                </c:pt>
                <c:pt idx="390">
                  <c:v>13.387755102040817</c:v>
                </c:pt>
                <c:pt idx="391">
                  <c:v>13.163265306122451</c:v>
                </c:pt>
                <c:pt idx="392">
                  <c:v>12.918367346938776</c:v>
                </c:pt>
                <c:pt idx="393">
                  <c:v>12.653061224489795</c:v>
                </c:pt>
                <c:pt idx="394">
                  <c:v>12.306122448979592</c:v>
                </c:pt>
                <c:pt idx="395">
                  <c:v>11.938775510204081</c:v>
                </c:pt>
                <c:pt idx="396">
                  <c:v>11.775510204081632</c:v>
                </c:pt>
                <c:pt idx="397">
                  <c:v>11.591836734693876</c:v>
                </c:pt>
                <c:pt idx="398">
                  <c:v>11.36734693877551</c:v>
                </c:pt>
                <c:pt idx="399">
                  <c:v>11.081632653061224</c:v>
                </c:pt>
                <c:pt idx="400">
                  <c:v>11.061224489795917</c:v>
                </c:pt>
                <c:pt idx="401">
                  <c:v>11.102040816326531</c:v>
                </c:pt>
                <c:pt idx="402">
                  <c:v>11.163265306122451</c:v>
                </c:pt>
                <c:pt idx="403">
                  <c:v>11.489795918367347</c:v>
                </c:pt>
                <c:pt idx="404">
                  <c:v>11.857142857142858</c:v>
                </c:pt>
                <c:pt idx="405">
                  <c:v>12.326530612244898</c:v>
                </c:pt>
                <c:pt idx="406">
                  <c:v>12.959183673469388</c:v>
                </c:pt>
                <c:pt idx="407">
                  <c:v>13.040816326530614</c:v>
                </c:pt>
                <c:pt idx="408">
                  <c:v>13.020408163265305</c:v>
                </c:pt>
                <c:pt idx="409">
                  <c:v>12.979591836734695</c:v>
                </c:pt>
                <c:pt idx="410">
                  <c:v>12.448979591836734</c:v>
                </c:pt>
                <c:pt idx="411">
                  <c:v>11.897959183673468</c:v>
                </c:pt>
                <c:pt idx="412">
                  <c:v>11.306122448979592</c:v>
                </c:pt>
                <c:pt idx="413">
                  <c:v>10.612244897959183</c:v>
                </c:pt>
                <c:pt idx="414">
                  <c:v>10.244897959183673</c:v>
                </c:pt>
                <c:pt idx="415">
                  <c:v>10</c:v>
                </c:pt>
                <c:pt idx="416">
                  <c:v>9.816326530612244</c:v>
                </c:pt>
                <c:pt idx="417">
                  <c:v>9.9183673469387763</c:v>
                </c:pt>
                <c:pt idx="418">
                  <c:v>9.9591836734693882</c:v>
                </c:pt>
                <c:pt idx="419">
                  <c:v>9.9183673469387763</c:v>
                </c:pt>
                <c:pt idx="420">
                  <c:v>9.8571428571428577</c:v>
                </c:pt>
                <c:pt idx="421">
                  <c:v>9.7142857142857135</c:v>
                </c:pt>
                <c:pt idx="422">
                  <c:v>9.4693877551020424</c:v>
                </c:pt>
                <c:pt idx="423">
                  <c:v>9.0816326530612237</c:v>
                </c:pt>
                <c:pt idx="424">
                  <c:v>8.612244897959183</c:v>
                </c:pt>
                <c:pt idx="425">
                  <c:v>8.1632653061224492</c:v>
                </c:pt>
                <c:pt idx="426">
                  <c:v>7.7959183673469372</c:v>
                </c:pt>
                <c:pt idx="427">
                  <c:v>7.4285714285714279</c:v>
                </c:pt>
                <c:pt idx="428">
                  <c:v>7.0612244897959187</c:v>
                </c:pt>
                <c:pt idx="429">
                  <c:v>6.7959183673469399</c:v>
                </c:pt>
                <c:pt idx="430">
                  <c:v>6.6122448979591848</c:v>
                </c:pt>
                <c:pt idx="431">
                  <c:v>6.4693877551020407</c:v>
                </c:pt>
                <c:pt idx="432">
                  <c:v>6.3265306122448974</c:v>
                </c:pt>
                <c:pt idx="433">
                  <c:v>6.1428571428571432</c:v>
                </c:pt>
                <c:pt idx="434">
                  <c:v>5.9591836734693882</c:v>
                </c:pt>
                <c:pt idx="435">
                  <c:v>5.8979591836734695</c:v>
                </c:pt>
                <c:pt idx="436">
                  <c:v>5.7142857142857144</c:v>
                </c:pt>
                <c:pt idx="437">
                  <c:v>5.5306122448979593</c:v>
                </c:pt>
                <c:pt idx="438">
                  <c:v>5.2857142857142856</c:v>
                </c:pt>
                <c:pt idx="439">
                  <c:v>5</c:v>
                </c:pt>
                <c:pt idx="440">
                  <c:v>4.6938775510204076</c:v>
                </c:pt>
                <c:pt idx="441">
                  <c:v>4.408163265306122</c:v>
                </c:pt>
                <c:pt idx="442">
                  <c:v>3.9591836734693873</c:v>
                </c:pt>
                <c:pt idx="443">
                  <c:v>3.6122448979591839</c:v>
                </c:pt>
                <c:pt idx="444">
                  <c:v>3.3265306122448983</c:v>
                </c:pt>
                <c:pt idx="445">
                  <c:v>3.1632653061224487</c:v>
                </c:pt>
                <c:pt idx="446">
                  <c:v>3.1020408163265301</c:v>
                </c:pt>
                <c:pt idx="447">
                  <c:v>3.1224489795918369</c:v>
                </c:pt>
                <c:pt idx="448">
                  <c:v>3.1428571428571428</c:v>
                </c:pt>
                <c:pt idx="449">
                  <c:v>3.2244897959183669</c:v>
                </c:pt>
                <c:pt idx="450">
                  <c:v>3.2653061224489792</c:v>
                </c:pt>
                <c:pt idx="451">
                  <c:v>3.306122448979592</c:v>
                </c:pt>
                <c:pt idx="452">
                  <c:v>3.5918367346938771</c:v>
                </c:pt>
                <c:pt idx="453">
                  <c:v>3.8367346938775504</c:v>
                </c:pt>
                <c:pt idx="454">
                  <c:v>4</c:v>
                </c:pt>
                <c:pt idx="455">
                  <c:v>4.1428571428571432</c:v>
                </c:pt>
                <c:pt idx="456">
                  <c:v>4.3265306122448992</c:v>
                </c:pt>
                <c:pt idx="457">
                  <c:v>4.5102040816326534</c:v>
                </c:pt>
                <c:pt idx="458">
                  <c:v>4.5714285714285712</c:v>
                </c:pt>
                <c:pt idx="459">
                  <c:v>4.0204081632653059</c:v>
                </c:pt>
                <c:pt idx="460">
                  <c:v>3.4897959183673466</c:v>
                </c:pt>
                <c:pt idx="461">
                  <c:v>3.0204081632653055</c:v>
                </c:pt>
                <c:pt idx="462">
                  <c:v>2.5714285714285716</c:v>
                </c:pt>
                <c:pt idx="463">
                  <c:v>2.1020408163265309</c:v>
                </c:pt>
                <c:pt idx="464">
                  <c:v>1.6122448979591837</c:v>
                </c:pt>
                <c:pt idx="465">
                  <c:v>1.1836734693877549</c:v>
                </c:pt>
                <c:pt idx="466">
                  <c:v>1.0408163265306123</c:v>
                </c:pt>
                <c:pt idx="467">
                  <c:v>0.87755102040816335</c:v>
                </c:pt>
                <c:pt idx="468">
                  <c:v>0.69387755102040827</c:v>
                </c:pt>
                <c:pt idx="469">
                  <c:v>0.51020408163265307</c:v>
                </c:pt>
                <c:pt idx="470">
                  <c:v>0.32653061224489793</c:v>
                </c:pt>
                <c:pt idx="471">
                  <c:v>0.18367346938775508</c:v>
                </c:pt>
                <c:pt idx="472">
                  <c:v>4.0816326530612242E-2</c:v>
                </c:pt>
                <c:pt idx="473">
                  <c:v>-6.1224489795918366E-2</c:v>
                </c:pt>
                <c:pt idx="474">
                  <c:v>-0.16326530612244897</c:v>
                </c:pt>
                <c:pt idx="475">
                  <c:v>-0.22448979591836732</c:v>
                </c:pt>
                <c:pt idx="476">
                  <c:v>-0.24489795918367344</c:v>
                </c:pt>
              </c:numCache>
            </c:numRef>
          </c:val>
          <c:smooth val="0"/>
          <c:extLst>
            <c:ext xmlns:c16="http://schemas.microsoft.com/office/drawing/2014/chart" uri="{C3380CC4-5D6E-409C-BE32-E72D297353CC}">
              <c16:uniqueId val="{00000005-B03A-463F-AA32-6C7D5EF08C2B}"/>
            </c:ext>
          </c:extLst>
        </c:ser>
        <c:dLbls>
          <c:showLegendKey val="0"/>
          <c:showVal val="0"/>
          <c:showCatName val="0"/>
          <c:showSerName val="0"/>
          <c:showPercent val="0"/>
          <c:showBubbleSize val="0"/>
        </c:dLbls>
        <c:smooth val="0"/>
        <c:axId val="660336824"/>
        <c:axId val="660337152"/>
        <c:extLst/>
      </c:lineChart>
      <c:dateAx>
        <c:axId val="660336824"/>
        <c:scaling>
          <c:orientation val="minMax"/>
          <c:min val="43884"/>
        </c:scaling>
        <c:delete val="0"/>
        <c:axPos val="b"/>
        <c:numFmt formatCode="yyyy/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0337152"/>
        <c:crosses val="autoZero"/>
        <c:auto val="0"/>
        <c:lblOffset val="100"/>
        <c:baseTimeUnit val="days"/>
        <c:majorUnit val="1"/>
        <c:majorTimeUnit val="months"/>
        <c:minorUnit val="31"/>
      </c:dateAx>
      <c:valAx>
        <c:axId val="66033715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0336824"/>
        <c:crosses val="autoZero"/>
        <c:crossBetween val="between"/>
      </c:valAx>
      <c:spPr>
        <a:noFill/>
        <a:ln>
          <a:noFill/>
        </a:ln>
        <a:effectLst/>
      </c:spPr>
    </c:plotArea>
    <c:legend>
      <c:legendPos val="r"/>
      <c:layout>
        <c:manualLayout>
          <c:xMode val="edge"/>
          <c:yMode val="edge"/>
          <c:x val="0"/>
          <c:y val="0.81000520833333334"/>
          <c:w val="0.99388955026455028"/>
          <c:h val="0.189994791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162262159978091E-2"/>
          <c:y val="8.8370659722222231E-2"/>
          <c:w val="0.87666005291005289"/>
          <c:h val="0.50428125000000001"/>
        </c:manualLayout>
      </c:layout>
      <c:lineChart>
        <c:grouping val="standard"/>
        <c:varyColors val="0"/>
        <c:ser>
          <c:idx val="1"/>
          <c:order val="0"/>
          <c:tx>
            <c:strRef>
              <c:f>'c3-15'!$C$11</c:f>
              <c:strCache>
                <c:ptCount val="1"/>
                <c:pt idx="0">
                  <c:v>Grocery &amp; pharmacy</c:v>
                </c:pt>
              </c:strCache>
            </c:strRef>
          </c:tx>
          <c:spPr>
            <a:ln w="25400" cap="rnd">
              <a:solidFill>
                <a:schemeClr val="accent5"/>
              </a:solidFill>
              <a:round/>
            </a:ln>
            <a:effectLst/>
          </c:spPr>
          <c:marker>
            <c:symbol val="none"/>
          </c:marker>
          <c:cat>
            <c:numRef>
              <c:f>'c3-15'!$A$13:$A$489</c:f>
              <c:numCache>
                <c:formatCode>m/d/yyyy</c:formatCode>
                <c:ptCount val="477"/>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numCache>
            </c:numRef>
          </c:cat>
          <c:val>
            <c:numRef>
              <c:f>'c3-15'!$C$13:$C$489</c:f>
              <c:numCache>
                <c:formatCode>0.0</c:formatCode>
                <c:ptCount val="477"/>
                <c:pt idx="0">
                  <c:v>3.9183673469387754</c:v>
                </c:pt>
                <c:pt idx="1">
                  <c:v>4.1224489795918364</c:v>
                </c:pt>
                <c:pt idx="2">
                  <c:v>4.3877551020408161</c:v>
                </c:pt>
                <c:pt idx="3">
                  <c:v>4.6734693877551026</c:v>
                </c:pt>
                <c:pt idx="4">
                  <c:v>4.9183673469387754</c:v>
                </c:pt>
                <c:pt idx="5">
                  <c:v>5.0612244897959187</c:v>
                </c:pt>
                <c:pt idx="6">
                  <c:v>5.1224489795918373</c:v>
                </c:pt>
                <c:pt idx="7">
                  <c:v>5</c:v>
                </c:pt>
                <c:pt idx="8">
                  <c:v>4.8163265306122449</c:v>
                </c:pt>
                <c:pt idx="9">
                  <c:v>4.8163265306122449</c:v>
                </c:pt>
                <c:pt idx="10">
                  <c:v>5.3061224489795924</c:v>
                </c:pt>
                <c:pt idx="11">
                  <c:v>5.9183673469387754</c:v>
                </c:pt>
                <c:pt idx="12">
                  <c:v>6.7346938775510194</c:v>
                </c:pt>
                <c:pt idx="13">
                  <c:v>7.8571428571428568</c:v>
                </c:pt>
                <c:pt idx="14">
                  <c:v>9.2857142857142865</c:v>
                </c:pt>
                <c:pt idx="15">
                  <c:v>11.020408163265305</c:v>
                </c:pt>
                <c:pt idx="16">
                  <c:v>12.775510204081632</c:v>
                </c:pt>
                <c:pt idx="17">
                  <c:v>12.081632653061225</c:v>
                </c:pt>
                <c:pt idx="18">
                  <c:v>11.897959183673469</c:v>
                </c:pt>
                <c:pt idx="19">
                  <c:v>11.612244897959185</c:v>
                </c:pt>
                <c:pt idx="20">
                  <c:v>10.755102040816327</c:v>
                </c:pt>
                <c:pt idx="21">
                  <c:v>8.9795918367346932</c:v>
                </c:pt>
                <c:pt idx="22">
                  <c:v>6.1224489795918364</c:v>
                </c:pt>
                <c:pt idx="23">
                  <c:v>2.0612244897959191</c:v>
                </c:pt>
                <c:pt idx="24">
                  <c:v>0.81632653061224492</c:v>
                </c:pt>
                <c:pt idx="25">
                  <c:v>-2.2653061224489792</c:v>
                </c:pt>
                <c:pt idx="26">
                  <c:v>-6.1428571428571432</c:v>
                </c:pt>
                <c:pt idx="27">
                  <c:v>-10.367346938775512</c:v>
                </c:pt>
                <c:pt idx="28">
                  <c:v>-14.285714285714283</c:v>
                </c:pt>
                <c:pt idx="29">
                  <c:v>-17.285714285714285</c:v>
                </c:pt>
                <c:pt idx="30">
                  <c:v>-19.551020408163264</c:v>
                </c:pt>
                <c:pt idx="31">
                  <c:v>-22.755102040816325</c:v>
                </c:pt>
                <c:pt idx="32">
                  <c:v>-24.77551020408163</c:v>
                </c:pt>
                <c:pt idx="33">
                  <c:v>-26.061224489795922</c:v>
                </c:pt>
                <c:pt idx="34">
                  <c:v>-26.714285714285715</c:v>
                </c:pt>
                <c:pt idx="35">
                  <c:v>-26.95918367346939</c:v>
                </c:pt>
                <c:pt idx="36">
                  <c:v>-27.571428571428573</c:v>
                </c:pt>
                <c:pt idx="37">
                  <c:v>-27.551020408163264</c:v>
                </c:pt>
                <c:pt idx="38">
                  <c:v>-27.061224489795922</c:v>
                </c:pt>
                <c:pt idx="39">
                  <c:v>-26.244897959183675</c:v>
                </c:pt>
                <c:pt idx="40">
                  <c:v>-25.061224489795922</c:v>
                </c:pt>
                <c:pt idx="41">
                  <c:v>-23.285714285714285</c:v>
                </c:pt>
                <c:pt idx="42">
                  <c:v>-20.73469387755102</c:v>
                </c:pt>
                <c:pt idx="43">
                  <c:v>-19.408163265306122</c:v>
                </c:pt>
                <c:pt idx="44">
                  <c:v>-18.081632653061227</c:v>
                </c:pt>
                <c:pt idx="45">
                  <c:v>-18.26530612244898</c:v>
                </c:pt>
                <c:pt idx="46">
                  <c:v>-20.22448979591837</c:v>
                </c:pt>
                <c:pt idx="47">
                  <c:v>-22.591836734693878</c:v>
                </c:pt>
                <c:pt idx="48">
                  <c:v>-25.938775510204078</c:v>
                </c:pt>
                <c:pt idx="49">
                  <c:v>-30.897959183673468</c:v>
                </c:pt>
                <c:pt idx="50">
                  <c:v>-32.95918367346939</c:v>
                </c:pt>
                <c:pt idx="51">
                  <c:v>-35.734693877551017</c:v>
                </c:pt>
                <c:pt idx="52">
                  <c:v>-36.224489795918366</c:v>
                </c:pt>
                <c:pt idx="53">
                  <c:v>-33.755102040816325</c:v>
                </c:pt>
                <c:pt idx="54">
                  <c:v>-31.346938775510203</c:v>
                </c:pt>
                <c:pt idx="55">
                  <c:v>-28.612244897959183</c:v>
                </c:pt>
                <c:pt idx="56">
                  <c:v>-25.142857142857142</c:v>
                </c:pt>
                <c:pt idx="57">
                  <c:v>-23.18367346938776</c:v>
                </c:pt>
                <c:pt idx="58">
                  <c:v>-20.877551020408163</c:v>
                </c:pt>
                <c:pt idx="59">
                  <c:v>-19.571428571428566</c:v>
                </c:pt>
                <c:pt idx="60">
                  <c:v>-19.73469387755102</c:v>
                </c:pt>
                <c:pt idx="61">
                  <c:v>-19.755102040816325</c:v>
                </c:pt>
                <c:pt idx="62">
                  <c:v>-19.591836734693878</c:v>
                </c:pt>
                <c:pt idx="63">
                  <c:v>-18.81632653061224</c:v>
                </c:pt>
                <c:pt idx="64">
                  <c:v>-19.448979591836736</c:v>
                </c:pt>
                <c:pt idx="65">
                  <c:v>-19.73469387755102</c:v>
                </c:pt>
                <c:pt idx="66">
                  <c:v>-19.897959183673468</c:v>
                </c:pt>
                <c:pt idx="67">
                  <c:v>-20</c:v>
                </c:pt>
                <c:pt idx="68">
                  <c:v>-20.04081632653061</c:v>
                </c:pt>
                <c:pt idx="69">
                  <c:v>-20.18367346938776</c:v>
                </c:pt>
                <c:pt idx="70">
                  <c:v>-21.346938775510207</c:v>
                </c:pt>
                <c:pt idx="71">
                  <c:v>-19.346938775510207</c:v>
                </c:pt>
                <c:pt idx="72">
                  <c:v>-17.73469387755102</c:v>
                </c:pt>
                <c:pt idx="73">
                  <c:v>-16.26530612244898</c:v>
                </c:pt>
                <c:pt idx="74">
                  <c:v>-14.653061224489798</c:v>
                </c:pt>
                <c:pt idx="75">
                  <c:v>-13</c:v>
                </c:pt>
                <c:pt idx="76">
                  <c:v>-11.326530612244898</c:v>
                </c:pt>
                <c:pt idx="77">
                  <c:v>-9.183673469387756</c:v>
                </c:pt>
                <c:pt idx="78">
                  <c:v>-8.8163265306122458</c:v>
                </c:pt>
                <c:pt idx="79">
                  <c:v>-8.4285714285714288</c:v>
                </c:pt>
                <c:pt idx="80">
                  <c:v>-8.1836734693877542</c:v>
                </c:pt>
                <c:pt idx="81">
                  <c:v>-8.1224489795918355</c:v>
                </c:pt>
                <c:pt idx="82">
                  <c:v>-8.2448979591836729</c:v>
                </c:pt>
                <c:pt idx="83">
                  <c:v>-8.3673469387755102</c:v>
                </c:pt>
                <c:pt idx="84">
                  <c:v>-8.4897959183673475</c:v>
                </c:pt>
                <c:pt idx="85">
                  <c:v>-8.5510204081632661</c:v>
                </c:pt>
                <c:pt idx="86">
                  <c:v>-8.6530612244897949</c:v>
                </c:pt>
                <c:pt idx="87">
                  <c:v>-8.6530612244897949</c:v>
                </c:pt>
                <c:pt idx="88">
                  <c:v>-8.6938775510204085</c:v>
                </c:pt>
                <c:pt idx="89">
                  <c:v>-8.6734693877551035</c:v>
                </c:pt>
                <c:pt idx="90">
                  <c:v>-8.7142857142857135</c:v>
                </c:pt>
                <c:pt idx="91">
                  <c:v>-8.795918367346939</c:v>
                </c:pt>
                <c:pt idx="92">
                  <c:v>-8.7346938775510203</c:v>
                </c:pt>
                <c:pt idx="93">
                  <c:v>-8.2448979591836746</c:v>
                </c:pt>
                <c:pt idx="94">
                  <c:v>-9.1224489795918373</c:v>
                </c:pt>
                <c:pt idx="95">
                  <c:v>-11.387755102040817</c:v>
                </c:pt>
                <c:pt idx="96">
                  <c:v>-13.326530612244898</c:v>
                </c:pt>
                <c:pt idx="97">
                  <c:v>-15.102040816326532</c:v>
                </c:pt>
                <c:pt idx="98">
                  <c:v>-16.816326530612248</c:v>
                </c:pt>
                <c:pt idx="99">
                  <c:v>-18.653061224489797</c:v>
                </c:pt>
                <c:pt idx="100">
                  <c:v>-21.061224489795922</c:v>
                </c:pt>
                <c:pt idx="101">
                  <c:v>-20.69387755102041</c:v>
                </c:pt>
                <c:pt idx="102">
                  <c:v>-17.285714285714285</c:v>
                </c:pt>
                <c:pt idx="103">
                  <c:v>-14.387755102040817</c:v>
                </c:pt>
                <c:pt idx="104">
                  <c:v>-11.591836734693876</c:v>
                </c:pt>
                <c:pt idx="105">
                  <c:v>-8.7755102040816304</c:v>
                </c:pt>
                <c:pt idx="106">
                  <c:v>-5.9183673469387745</c:v>
                </c:pt>
                <c:pt idx="107">
                  <c:v>-2.8775510204081631</c:v>
                </c:pt>
                <c:pt idx="108">
                  <c:v>-1.3265306122448981</c:v>
                </c:pt>
                <c:pt idx="109">
                  <c:v>-1.346938775510204</c:v>
                </c:pt>
                <c:pt idx="110">
                  <c:v>-1.1428571428571428</c:v>
                </c:pt>
                <c:pt idx="111">
                  <c:v>-1.0204081632653061</c:v>
                </c:pt>
                <c:pt idx="112">
                  <c:v>-1.0204081632653061</c:v>
                </c:pt>
                <c:pt idx="113">
                  <c:v>-1.1428571428571428</c:v>
                </c:pt>
                <c:pt idx="114">
                  <c:v>-1.2244897959183674</c:v>
                </c:pt>
                <c:pt idx="115">
                  <c:v>-1.1224489795918366</c:v>
                </c:pt>
                <c:pt idx="116">
                  <c:v>-1.0816326530612244</c:v>
                </c:pt>
                <c:pt idx="117">
                  <c:v>-1.0408163265306123</c:v>
                </c:pt>
                <c:pt idx="118">
                  <c:v>-0.87755102040816324</c:v>
                </c:pt>
                <c:pt idx="119">
                  <c:v>-0.65306122448979587</c:v>
                </c:pt>
                <c:pt idx="120">
                  <c:v>-0.38775510204081637</c:v>
                </c:pt>
                <c:pt idx="121">
                  <c:v>-0.14285714285714285</c:v>
                </c:pt>
                <c:pt idx="122">
                  <c:v>0</c:v>
                </c:pt>
                <c:pt idx="123">
                  <c:v>0.12244897959183672</c:v>
                </c:pt>
                <c:pt idx="124">
                  <c:v>0.22448979591836732</c:v>
                </c:pt>
                <c:pt idx="125">
                  <c:v>0.14285714285714282</c:v>
                </c:pt>
                <c:pt idx="126">
                  <c:v>8.1632653061224483E-2</c:v>
                </c:pt>
                <c:pt idx="127">
                  <c:v>0.14285714285714285</c:v>
                </c:pt>
                <c:pt idx="128">
                  <c:v>0.30612244897959184</c:v>
                </c:pt>
                <c:pt idx="129">
                  <c:v>0.51020408163265307</c:v>
                </c:pt>
                <c:pt idx="130">
                  <c:v>0.8979591836734695</c:v>
                </c:pt>
                <c:pt idx="131">
                  <c:v>1.346938775510204</c:v>
                </c:pt>
                <c:pt idx="132">
                  <c:v>2.0612244897959182</c:v>
                </c:pt>
                <c:pt idx="133">
                  <c:v>2.7755102040816326</c:v>
                </c:pt>
                <c:pt idx="134">
                  <c:v>3.4081632653061225</c:v>
                </c:pt>
                <c:pt idx="135">
                  <c:v>3.9387755102040813</c:v>
                </c:pt>
                <c:pt idx="136">
                  <c:v>4.5102040816326534</c:v>
                </c:pt>
                <c:pt idx="137">
                  <c:v>4.9795918367346941</c:v>
                </c:pt>
                <c:pt idx="138">
                  <c:v>5.3265306122448974</c:v>
                </c:pt>
                <c:pt idx="139">
                  <c:v>5.4897959183673475</c:v>
                </c:pt>
                <c:pt idx="140">
                  <c:v>5.5714285714285712</c:v>
                </c:pt>
                <c:pt idx="141">
                  <c:v>5.5306122448979593</c:v>
                </c:pt>
                <c:pt idx="142">
                  <c:v>5.4285714285714288</c:v>
                </c:pt>
                <c:pt idx="143">
                  <c:v>5.0204081632653068</c:v>
                </c:pt>
                <c:pt idx="144">
                  <c:v>4.5306122448979593</c:v>
                </c:pt>
                <c:pt idx="145">
                  <c:v>4</c:v>
                </c:pt>
                <c:pt idx="146">
                  <c:v>3.4897959183673466</c:v>
                </c:pt>
                <c:pt idx="147">
                  <c:v>2.9795918367346941</c:v>
                </c:pt>
                <c:pt idx="148">
                  <c:v>2.5510204081632653</c:v>
                </c:pt>
                <c:pt idx="149">
                  <c:v>2.1632653061224487</c:v>
                </c:pt>
                <c:pt idx="150">
                  <c:v>1.9795918367346936</c:v>
                </c:pt>
                <c:pt idx="151">
                  <c:v>1.8163265306122447</c:v>
                </c:pt>
                <c:pt idx="152">
                  <c:v>1.7551020408163265</c:v>
                </c:pt>
                <c:pt idx="153">
                  <c:v>1.653061224489796</c:v>
                </c:pt>
                <c:pt idx="154">
                  <c:v>1.551020408163265</c:v>
                </c:pt>
                <c:pt idx="155">
                  <c:v>1.4693877551020407</c:v>
                </c:pt>
                <c:pt idx="156">
                  <c:v>1.3877551020408163</c:v>
                </c:pt>
                <c:pt idx="157">
                  <c:v>1.2857142857142858</c:v>
                </c:pt>
                <c:pt idx="158">
                  <c:v>1.2040816326530612</c:v>
                </c:pt>
                <c:pt idx="159">
                  <c:v>1.204081632653061</c:v>
                </c:pt>
                <c:pt idx="160">
                  <c:v>1.4081632653061225</c:v>
                </c:pt>
                <c:pt idx="161">
                  <c:v>1.7755102040816324</c:v>
                </c:pt>
                <c:pt idx="162">
                  <c:v>2.2244897959183669</c:v>
                </c:pt>
                <c:pt idx="163">
                  <c:v>2.7755102040816326</c:v>
                </c:pt>
                <c:pt idx="164">
                  <c:v>3.408163265306122</c:v>
                </c:pt>
                <c:pt idx="165">
                  <c:v>4.1224489795918364</c:v>
                </c:pt>
                <c:pt idx="166">
                  <c:v>4.7142857142857144</c:v>
                </c:pt>
                <c:pt idx="167">
                  <c:v>5.1224489795918364</c:v>
                </c:pt>
                <c:pt idx="168">
                  <c:v>5.408163265306122</c:v>
                </c:pt>
                <c:pt idx="169">
                  <c:v>5.6122448979591839</c:v>
                </c:pt>
                <c:pt idx="170">
                  <c:v>5.7142857142857144</c:v>
                </c:pt>
                <c:pt idx="171">
                  <c:v>5.7755102040816331</c:v>
                </c:pt>
                <c:pt idx="172">
                  <c:v>5.7142857142857135</c:v>
                </c:pt>
                <c:pt idx="173">
                  <c:v>5.8163265306122449</c:v>
                </c:pt>
                <c:pt idx="174">
                  <c:v>6.5306122448979593</c:v>
                </c:pt>
                <c:pt idx="175">
                  <c:v>5.5306122448979593</c:v>
                </c:pt>
                <c:pt idx="176">
                  <c:v>4.3061224489795915</c:v>
                </c:pt>
                <c:pt idx="177">
                  <c:v>2.8367346938775513</c:v>
                </c:pt>
                <c:pt idx="178">
                  <c:v>1.2040816326530608</c:v>
                </c:pt>
                <c:pt idx="179">
                  <c:v>-0.36734693877551045</c:v>
                </c:pt>
                <c:pt idx="180">
                  <c:v>-2.1632653061224496</c:v>
                </c:pt>
                <c:pt idx="181">
                  <c:v>-5.2040816326530619</c:v>
                </c:pt>
                <c:pt idx="182">
                  <c:v>-4.8571428571428559</c:v>
                </c:pt>
                <c:pt idx="183">
                  <c:v>-4.1224489795918364</c:v>
                </c:pt>
                <c:pt idx="184">
                  <c:v>-2.8571428571428572</c:v>
                </c:pt>
                <c:pt idx="185">
                  <c:v>-1.4081632653061227</c:v>
                </c:pt>
                <c:pt idx="186">
                  <c:v>8.1632653061224456E-2</c:v>
                </c:pt>
                <c:pt idx="187">
                  <c:v>1.6122448979591835</c:v>
                </c:pt>
                <c:pt idx="188">
                  <c:v>3.795918367346939</c:v>
                </c:pt>
                <c:pt idx="189">
                  <c:v>4.2857142857142856</c:v>
                </c:pt>
                <c:pt idx="190">
                  <c:v>4.6734693877551026</c:v>
                </c:pt>
                <c:pt idx="191">
                  <c:v>4.8163265306122449</c:v>
                </c:pt>
                <c:pt idx="192">
                  <c:v>4.8775510204081627</c:v>
                </c:pt>
                <c:pt idx="193">
                  <c:v>4.7346938775510194</c:v>
                </c:pt>
                <c:pt idx="194">
                  <c:v>4.5918367346938771</c:v>
                </c:pt>
                <c:pt idx="195">
                  <c:v>4.4081632653061229</c:v>
                </c:pt>
                <c:pt idx="196">
                  <c:v>4.2448979591836729</c:v>
                </c:pt>
                <c:pt idx="197">
                  <c:v>4.0612244897959178</c:v>
                </c:pt>
                <c:pt idx="198">
                  <c:v>3.8367346938775513</c:v>
                </c:pt>
                <c:pt idx="199">
                  <c:v>3.6326530612244903</c:v>
                </c:pt>
                <c:pt idx="200">
                  <c:v>3.5714285714285721</c:v>
                </c:pt>
                <c:pt idx="201">
                  <c:v>3.5102040816326534</c:v>
                </c:pt>
                <c:pt idx="202">
                  <c:v>3.4489795918367347</c:v>
                </c:pt>
                <c:pt idx="203">
                  <c:v>3.2653061224489797</c:v>
                </c:pt>
                <c:pt idx="204">
                  <c:v>2.9183673469387754</c:v>
                </c:pt>
                <c:pt idx="205">
                  <c:v>2.489795918367347</c:v>
                </c:pt>
                <c:pt idx="206">
                  <c:v>2</c:v>
                </c:pt>
                <c:pt idx="207">
                  <c:v>1.4489795918367345</c:v>
                </c:pt>
                <c:pt idx="208">
                  <c:v>0.87755102040816324</c:v>
                </c:pt>
                <c:pt idx="209">
                  <c:v>0.3061224489795919</c:v>
                </c:pt>
                <c:pt idx="210">
                  <c:v>-0.12244897959183673</c:v>
                </c:pt>
                <c:pt idx="211">
                  <c:v>-0.46938775510204078</c:v>
                </c:pt>
                <c:pt idx="212">
                  <c:v>-0.7142857142857143</c:v>
                </c:pt>
                <c:pt idx="213">
                  <c:v>-0.93877551020408156</c:v>
                </c:pt>
                <c:pt idx="214">
                  <c:v>-1.1632653061224492</c:v>
                </c:pt>
                <c:pt idx="215">
                  <c:v>-1.3061224489795917</c:v>
                </c:pt>
                <c:pt idx="216">
                  <c:v>-1.4285714285714286</c:v>
                </c:pt>
                <c:pt idx="217">
                  <c:v>-1.551020408163265</c:v>
                </c:pt>
                <c:pt idx="218">
                  <c:v>-1.4897959183673468</c:v>
                </c:pt>
                <c:pt idx="219">
                  <c:v>-1.3673469387755102</c:v>
                </c:pt>
                <c:pt idx="220">
                  <c:v>-1.142857142857143</c:v>
                </c:pt>
                <c:pt idx="221">
                  <c:v>-0.73469387755102034</c:v>
                </c:pt>
                <c:pt idx="222">
                  <c:v>-0.2653061224489795</c:v>
                </c:pt>
                <c:pt idx="223">
                  <c:v>0.3061224489795919</c:v>
                </c:pt>
                <c:pt idx="224">
                  <c:v>0.97959183673469385</c:v>
                </c:pt>
                <c:pt idx="225">
                  <c:v>1.5306122448979591</c:v>
                </c:pt>
                <c:pt idx="226">
                  <c:v>2.1224489795918369</c:v>
                </c:pt>
                <c:pt idx="227">
                  <c:v>2.7755102040816326</c:v>
                </c:pt>
                <c:pt idx="228">
                  <c:v>3.2653061224489801</c:v>
                </c:pt>
                <c:pt idx="229">
                  <c:v>3.510204081632653</c:v>
                </c:pt>
                <c:pt idx="230">
                  <c:v>3.7346938775510208</c:v>
                </c:pt>
                <c:pt idx="231">
                  <c:v>3.7551020408163267</c:v>
                </c:pt>
                <c:pt idx="232">
                  <c:v>3.693877551020408</c:v>
                </c:pt>
                <c:pt idx="233">
                  <c:v>3.4285714285714284</c:v>
                </c:pt>
                <c:pt idx="234">
                  <c:v>2.8775510204081631</c:v>
                </c:pt>
                <c:pt idx="235">
                  <c:v>2.3673469387755106</c:v>
                </c:pt>
                <c:pt idx="236">
                  <c:v>2.1428571428571432</c:v>
                </c:pt>
                <c:pt idx="237">
                  <c:v>1.8571428571428572</c:v>
                </c:pt>
                <c:pt idx="238">
                  <c:v>2.204081632653061</c:v>
                </c:pt>
                <c:pt idx="239">
                  <c:v>0.95918367346938793</c:v>
                </c:pt>
                <c:pt idx="240">
                  <c:v>-2.0408163265306176E-2</c:v>
                </c:pt>
                <c:pt idx="241">
                  <c:v>-0.85714285714285698</c:v>
                </c:pt>
                <c:pt idx="242">
                  <c:v>-1.5918367346938775</c:v>
                </c:pt>
                <c:pt idx="243">
                  <c:v>-2.4285714285714284</c:v>
                </c:pt>
                <c:pt idx="244">
                  <c:v>-3.3265306122448979</c:v>
                </c:pt>
                <c:pt idx="245">
                  <c:v>-5.3469387755102034</c:v>
                </c:pt>
                <c:pt idx="246">
                  <c:v>-4.1224489795918355</c:v>
                </c:pt>
                <c:pt idx="247">
                  <c:v>-3.1224489795918364</c:v>
                </c:pt>
                <c:pt idx="248">
                  <c:v>-3.4489795918367343</c:v>
                </c:pt>
                <c:pt idx="249">
                  <c:v>-3.8775510204081631</c:v>
                </c:pt>
                <c:pt idx="250">
                  <c:v>-4.3061224489795915</c:v>
                </c:pt>
                <c:pt idx="251">
                  <c:v>-4.6530612244897958</c:v>
                </c:pt>
                <c:pt idx="252">
                  <c:v>-4.3673469387755102</c:v>
                </c:pt>
                <c:pt idx="253">
                  <c:v>-5.5918367346938771</c:v>
                </c:pt>
                <c:pt idx="254">
                  <c:v>-6.8163265306122449</c:v>
                </c:pt>
                <c:pt idx="255">
                  <c:v>-5.3265306122448974</c:v>
                </c:pt>
                <c:pt idx="256">
                  <c:v>-3.8775510204081636</c:v>
                </c:pt>
                <c:pt idx="257">
                  <c:v>-2.4285714285714284</c:v>
                </c:pt>
                <c:pt idx="258">
                  <c:v>-1.0612244897959184</c:v>
                </c:pt>
                <c:pt idx="259">
                  <c:v>0.22448979591836732</c:v>
                </c:pt>
                <c:pt idx="260">
                  <c:v>1.3877551020408163</c:v>
                </c:pt>
                <c:pt idx="261">
                  <c:v>2.5714285714285716</c:v>
                </c:pt>
                <c:pt idx="262">
                  <c:v>2.3265306122448979</c:v>
                </c:pt>
                <c:pt idx="263">
                  <c:v>1.9795918367346939</c:v>
                </c:pt>
                <c:pt idx="264">
                  <c:v>1.4693877551020409</c:v>
                </c:pt>
                <c:pt idx="265">
                  <c:v>0.95918367346938793</c:v>
                </c:pt>
                <c:pt idx="266">
                  <c:v>0.34693877551020419</c:v>
                </c:pt>
                <c:pt idx="267">
                  <c:v>-0.34693877551020419</c:v>
                </c:pt>
                <c:pt idx="268">
                  <c:v>-1.0612244897959184</c:v>
                </c:pt>
                <c:pt idx="269">
                  <c:v>-1.7551020408163267</c:v>
                </c:pt>
                <c:pt idx="270">
                  <c:v>-2.3877551020408165</c:v>
                </c:pt>
                <c:pt idx="271">
                  <c:v>-2.9795918367346941</c:v>
                </c:pt>
                <c:pt idx="272">
                  <c:v>-3.5714285714285716</c:v>
                </c:pt>
                <c:pt idx="273">
                  <c:v>-4.0612244897959178</c:v>
                </c:pt>
                <c:pt idx="274">
                  <c:v>-4.4489795918367339</c:v>
                </c:pt>
                <c:pt idx="275">
                  <c:v>-4.8367346938775508</c:v>
                </c:pt>
                <c:pt idx="276">
                  <c:v>-5.1632653061224483</c:v>
                </c:pt>
                <c:pt idx="277">
                  <c:v>-5.408163265306122</c:v>
                </c:pt>
                <c:pt idx="278">
                  <c:v>-5.5102040816326534</c:v>
                </c:pt>
                <c:pt idx="279">
                  <c:v>-5.4081632653061229</c:v>
                </c:pt>
                <c:pt idx="280">
                  <c:v>-5.183673469387756</c:v>
                </c:pt>
                <c:pt idx="281">
                  <c:v>-4.6938775510204085</c:v>
                </c:pt>
                <c:pt idx="282">
                  <c:v>-3.8571428571428572</c:v>
                </c:pt>
                <c:pt idx="283">
                  <c:v>-2.8775510204081631</c:v>
                </c:pt>
                <c:pt idx="284">
                  <c:v>-1.8775510204081634</c:v>
                </c:pt>
                <c:pt idx="285">
                  <c:v>-0.81632653061224492</c:v>
                </c:pt>
                <c:pt idx="286">
                  <c:v>6.1224489795918373E-2</c:v>
                </c:pt>
                <c:pt idx="287">
                  <c:v>0.83673469387755106</c:v>
                </c:pt>
                <c:pt idx="288">
                  <c:v>1.2448979591836735</c:v>
                </c:pt>
                <c:pt idx="289">
                  <c:v>1.306122448979592</c:v>
                </c:pt>
                <c:pt idx="290">
                  <c:v>1.3673469387755102</c:v>
                </c:pt>
                <c:pt idx="291">
                  <c:v>1.5714285714285714</c:v>
                </c:pt>
                <c:pt idx="292">
                  <c:v>1.7551020408163265</c:v>
                </c:pt>
                <c:pt idx="293">
                  <c:v>2.1224489795918369</c:v>
                </c:pt>
                <c:pt idx="294">
                  <c:v>2.6326530612244894</c:v>
                </c:pt>
                <c:pt idx="295">
                  <c:v>3.3265306122448979</c:v>
                </c:pt>
                <c:pt idx="296">
                  <c:v>4.1224489795918364</c:v>
                </c:pt>
                <c:pt idx="297">
                  <c:v>4.8367346938775508</c:v>
                </c:pt>
                <c:pt idx="298">
                  <c:v>5.8163265306122449</c:v>
                </c:pt>
                <c:pt idx="299">
                  <c:v>7.2448979591836729</c:v>
                </c:pt>
                <c:pt idx="300">
                  <c:v>9.1224489795918355</c:v>
                </c:pt>
                <c:pt idx="301">
                  <c:v>10.020408163265305</c:v>
                </c:pt>
                <c:pt idx="302">
                  <c:v>8.9183673469387763</c:v>
                </c:pt>
                <c:pt idx="303">
                  <c:v>5.8775510204081636</c:v>
                </c:pt>
                <c:pt idx="304">
                  <c:v>2.3265306122448979</c:v>
                </c:pt>
                <c:pt idx="305">
                  <c:v>-2.1224489795918369</c:v>
                </c:pt>
                <c:pt idx="306">
                  <c:v>-7.591836734693878</c:v>
                </c:pt>
                <c:pt idx="307">
                  <c:v>-14</c:v>
                </c:pt>
                <c:pt idx="308">
                  <c:v>-19.142857142857142</c:v>
                </c:pt>
                <c:pt idx="309">
                  <c:v>-22.367346938775512</c:v>
                </c:pt>
                <c:pt idx="310">
                  <c:v>-22.428571428571434</c:v>
                </c:pt>
                <c:pt idx="311">
                  <c:v>-22.285714285714285</c:v>
                </c:pt>
                <c:pt idx="312">
                  <c:v>-21.755102040816325</c:v>
                </c:pt>
                <c:pt idx="313">
                  <c:v>-20.938775510204078</c:v>
                </c:pt>
                <c:pt idx="314">
                  <c:v>-20.244897959183675</c:v>
                </c:pt>
                <c:pt idx="315">
                  <c:v>-19.795918367346939</c:v>
                </c:pt>
                <c:pt idx="316">
                  <c:v>-17.510204081632654</c:v>
                </c:pt>
                <c:pt idx="317">
                  <c:v>-16.04081632653061</c:v>
                </c:pt>
                <c:pt idx="318">
                  <c:v>-14.163265306122449</c:v>
                </c:pt>
                <c:pt idx="319">
                  <c:v>-12.204081632653061</c:v>
                </c:pt>
                <c:pt idx="320">
                  <c:v>-10.000000000000002</c:v>
                </c:pt>
                <c:pt idx="321">
                  <c:v>-7.3469387755102042</c:v>
                </c:pt>
                <c:pt idx="322">
                  <c:v>-4.9795918367346932</c:v>
                </c:pt>
                <c:pt idx="323">
                  <c:v>-4.5306122448979593</c:v>
                </c:pt>
                <c:pt idx="324">
                  <c:v>-4.6938775510204085</c:v>
                </c:pt>
                <c:pt idx="325">
                  <c:v>-5.1836734693877551</c:v>
                </c:pt>
                <c:pt idx="326">
                  <c:v>-5.816326530612244</c:v>
                </c:pt>
                <c:pt idx="327">
                  <c:v>-6.6734693877551008</c:v>
                </c:pt>
                <c:pt idx="328">
                  <c:v>-7.5714285714285703</c:v>
                </c:pt>
                <c:pt idx="329">
                  <c:v>-8.3469387755102051</c:v>
                </c:pt>
                <c:pt idx="330">
                  <c:v>-9</c:v>
                </c:pt>
                <c:pt idx="331">
                  <c:v>-9.4285714285714288</c:v>
                </c:pt>
                <c:pt idx="332">
                  <c:v>-9.6122448979591848</c:v>
                </c:pt>
                <c:pt idx="333">
                  <c:v>-9.6530612244897984</c:v>
                </c:pt>
                <c:pt idx="334">
                  <c:v>-9.4693877551020424</c:v>
                </c:pt>
                <c:pt idx="335">
                  <c:v>-9.2244897959183678</c:v>
                </c:pt>
                <c:pt idx="336">
                  <c:v>-9.020408163265305</c:v>
                </c:pt>
                <c:pt idx="337">
                  <c:v>-8.8571428571428577</c:v>
                </c:pt>
                <c:pt idx="338">
                  <c:v>-8.7142857142857135</c:v>
                </c:pt>
                <c:pt idx="339">
                  <c:v>-8.7142857142857135</c:v>
                </c:pt>
                <c:pt idx="340">
                  <c:v>-8.6734693877551017</c:v>
                </c:pt>
                <c:pt idx="341">
                  <c:v>-8.5714285714285712</c:v>
                </c:pt>
                <c:pt idx="342">
                  <c:v>-8.3877551020408152</c:v>
                </c:pt>
                <c:pt idx="343">
                  <c:v>-8.0612244897959187</c:v>
                </c:pt>
                <c:pt idx="344">
                  <c:v>-7.5714285714285712</c:v>
                </c:pt>
                <c:pt idx="345">
                  <c:v>-7.0612244897959195</c:v>
                </c:pt>
                <c:pt idx="346">
                  <c:v>-6.3877551020408161</c:v>
                </c:pt>
                <c:pt idx="347">
                  <c:v>-5.7346938775510212</c:v>
                </c:pt>
                <c:pt idx="348">
                  <c:v>-5.2244897959183678</c:v>
                </c:pt>
                <c:pt idx="349">
                  <c:v>-4.7346938775510194</c:v>
                </c:pt>
                <c:pt idx="350">
                  <c:v>-4.4489795918367347</c:v>
                </c:pt>
                <c:pt idx="351">
                  <c:v>-4.2244897959183678</c:v>
                </c:pt>
                <c:pt idx="352">
                  <c:v>-3.9795918367346941</c:v>
                </c:pt>
                <c:pt idx="353">
                  <c:v>-3.6734693877551017</c:v>
                </c:pt>
                <c:pt idx="354">
                  <c:v>-3.2653061224489792</c:v>
                </c:pt>
                <c:pt idx="355">
                  <c:v>-2.7551020408163267</c:v>
                </c:pt>
                <c:pt idx="356">
                  <c:v>-2.306122448979592</c:v>
                </c:pt>
                <c:pt idx="357">
                  <c:v>-1.6326530612244894</c:v>
                </c:pt>
                <c:pt idx="358">
                  <c:v>-1.0816326530612246</c:v>
                </c:pt>
                <c:pt idx="359">
                  <c:v>-0.69387755102040816</c:v>
                </c:pt>
                <c:pt idx="360">
                  <c:v>-0.59183673469387765</c:v>
                </c:pt>
                <c:pt idx="361">
                  <c:v>-0.63265306122448983</c:v>
                </c:pt>
                <c:pt idx="362">
                  <c:v>-0.7142857142857143</c:v>
                </c:pt>
                <c:pt idx="363">
                  <c:v>-0.77551020408163274</c:v>
                </c:pt>
                <c:pt idx="364">
                  <c:v>-0.99999999999999989</c:v>
                </c:pt>
                <c:pt idx="365">
                  <c:v>-1.1632653061224489</c:v>
                </c:pt>
                <c:pt idx="366">
                  <c:v>-1.1836734693877549</c:v>
                </c:pt>
                <c:pt idx="367">
                  <c:v>-1.0408163265306123</c:v>
                </c:pt>
                <c:pt idx="368">
                  <c:v>-0.83673469387755106</c:v>
                </c:pt>
                <c:pt idx="369">
                  <c:v>-0.55102040816326525</c:v>
                </c:pt>
                <c:pt idx="370">
                  <c:v>-0.18367346938775511</c:v>
                </c:pt>
                <c:pt idx="371">
                  <c:v>0.42857142857142855</c:v>
                </c:pt>
                <c:pt idx="372">
                  <c:v>1.2653061224489797</c:v>
                </c:pt>
                <c:pt idx="373">
                  <c:v>2.2244897959183674</c:v>
                </c:pt>
                <c:pt idx="374">
                  <c:v>3.3469387755102042</c:v>
                </c:pt>
                <c:pt idx="375">
                  <c:v>4.5102040816326534</c:v>
                </c:pt>
                <c:pt idx="376">
                  <c:v>5.4081632653061229</c:v>
                </c:pt>
                <c:pt idx="377">
                  <c:v>6.0816326530612255</c:v>
                </c:pt>
                <c:pt idx="378">
                  <c:v>6.2857142857142865</c:v>
                </c:pt>
                <c:pt idx="379">
                  <c:v>6.0612244897959195</c:v>
                </c:pt>
                <c:pt idx="380">
                  <c:v>5.5102040816326534</c:v>
                </c:pt>
                <c:pt idx="381">
                  <c:v>4.7959183673469381</c:v>
                </c:pt>
                <c:pt idx="382">
                  <c:v>2.2857142857142856</c:v>
                </c:pt>
                <c:pt idx="383">
                  <c:v>0.20408163265306151</c:v>
                </c:pt>
                <c:pt idx="384">
                  <c:v>-1.7346938775510206</c:v>
                </c:pt>
                <c:pt idx="385">
                  <c:v>-3.408163265306122</c:v>
                </c:pt>
                <c:pt idx="386">
                  <c:v>-5.0204081632653059</c:v>
                </c:pt>
                <c:pt idx="387">
                  <c:v>-6.5918367346938771</c:v>
                </c:pt>
                <c:pt idx="388">
                  <c:v>-8.6122448979591848</c:v>
                </c:pt>
                <c:pt idx="389">
                  <c:v>-7.3673469387755102</c:v>
                </c:pt>
                <c:pt idx="390">
                  <c:v>-6.6326530612244898</c:v>
                </c:pt>
                <c:pt idx="391">
                  <c:v>-5.9795918367346932</c:v>
                </c:pt>
                <c:pt idx="392">
                  <c:v>-5.3469387755102034</c:v>
                </c:pt>
                <c:pt idx="393">
                  <c:v>-4.591836734693878</c:v>
                </c:pt>
                <c:pt idx="394">
                  <c:v>-3.7346938775510203</c:v>
                </c:pt>
                <c:pt idx="395">
                  <c:v>-2.489795918367347</c:v>
                </c:pt>
                <c:pt idx="396">
                  <c:v>-2.7346938775510203</c:v>
                </c:pt>
                <c:pt idx="397">
                  <c:v>-2.5306122448979593</c:v>
                </c:pt>
                <c:pt idx="398">
                  <c:v>-1.8367346938775511</c:v>
                </c:pt>
                <c:pt idx="399">
                  <c:v>-0.32653061224489793</c:v>
                </c:pt>
                <c:pt idx="400">
                  <c:v>-0.36734693877551011</c:v>
                </c:pt>
                <c:pt idx="401">
                  <c:v>0.10204081632653066</c:v>
                </c:pt>
                <c:pt idx="402">
                  <c:v>-0.93877551020408145</c:v>
                </c:pt>
                <c:pt idx="403">
                  <c:v>-3.6122448979591835</c:v>
                </c:pt>
                <c:pt idx="404">
                  <c:v>-6.5306122448979584</c:v>
                </c:pt>
                <c:pt idx="405">
                  <c:v>-10.163265306122449</c:v>
                </c:pt>
                <c:pt idx="406">
                  <c:v>-15.387755102040817</c:v>
                </c:pt>
                <c:pt idx="407">
                  <c:v>-17.285714285714285</c:v>
                </c:pt>
                <c:pt idx="408">
                  <c:v>-19.979591836734695</c:v>
                </c:pt>
                <c:pt idx="409">
                  <c:v>-19.408163265306122</c:v>
                </c:pt>
                <c:pt idx="410">
                  <c:v>-15.510204081632653</c:v>
                </c:pt>
                <c:pt idx="411">
                  <c:v>-11.673469387755102</c:v>
                </c:pt>
                <c:pt idx="412">
                  <c:v>-7.5306122448979576</c:v>
                </c:pt>
                <c:pt idx="413">
                  <c:v>-2.5918367346938771</c:v>
                </c:pt>
                <c:pt idx="414">
                  <c:v>0.44897959183673486</c:v>
                </c:pt>
                <c:pt idx="415">
                  <c:v>3.6734693877551021</c:v>
                </c:pt>
                <c:pt idx="416">
                  <c:v>5.0000000000000009</c:v>
                </c:pt>
                <c:pt idx="417">
                  <c:v>4.4693877551020407</c:v>
                </c:pt>
                <c:pt idx="418">
                  <c:v>4.1428571428571423</c:v>
                </c:pt>
                <c:pt idx="419">
                  <c:v>3.8367346938775504</c:v>
                </c:pt>
                <c:pt idx="420">
                  <c:v>3.5306122448979593</c:v>
                </c:pt>
                <c:pt idx="421">
                  <c:v>3.4285714285714284</c:v>
                </c:pt>
                <c:pt idx="422">
                  <c:v>3.4489795918367347</c:v>
                </c:pt>
                <c:pt idx="423">
                  <c:v>3.6734693877551021</c:v>
                </c:pt>
                <c:pt idx="424">
                  <c:v>4.0408163265306118</c:v>
                </c:pt>
                <c:pt idx="425">
                  <c:v>4.3469387755102042</c:v>
                </c:pt>
                <c:pt idx="426">
                  <c:v>4.6326530612244898</c:v>
                </c:pt>
                <c:pt idx="427">
                  <c:v>5</c:v>
                </c:pt>
                <c:pt idx="428">
                  <c:v>5.7142857142857144</c:v>
                </c:pt>
                <c:pt idx="429">
                  <c:v>4.9795918367346941</c:v>
                </c:pt>
                <c:pt idx="430">
                  <c:v>4.9183673469387754</c:v>
                </c:pt>
                <c:pt idx="431">
                  <c:v>4.9591836734693882</c:v>
                </c:pt>
                <c:pt idx="432">
                  <c:v>5.1428571428571432</c:v>
                </c:pt>
                <c:pt idx="433">
                  <c:v>5.3877551020408161</c:v>
                </c:pt>
                <c:pt idx="434">
                  <c:v>5.6326530612244889</c:v>
                </c:pt>
                <c:pt idx="435">
                  <c:v>5.1224489795918364</c:v>
                </c:pt>
                <c:pt idx="436">
                  <c:v>7.6938775510204085</c:v>
                </c:pt>
                <c:pt idx="437">
                  <c:v>9.0408163265306118</c:v>
                </c:pt>
                <c:pt idx="438">
                  <c:v>10.346938775510205</c:v>
                </c:pt>
                <c:pt idx="439">
                  <c:v>11.489795918367346</c:v>
                </c:pt>
                <c:pt idx="440">
                  <c:v>12.755102040816327</c:v>
                </c:pt>
                <c:pt idx="441">
                  <c:v>13.979591836734695</c:v>
                </c:pt>
                <c:pt idx="442">
                  <c:v>15.63265306122449</c:v>
                </c:pt>
                <c:pt idx="443">
                  <c:v>15.591836734693876</c:v>
                </c:pt>
                <c:pt idx="444">
                  <c:v>16</c:v>
                </c:pt>
                <c:pt idx="445">
                  <c:v>16.183673469387752</c:v>
                </c:pt>
                <c:pt idx="446">
                  <c:v>16.326530612244898</c:v>
                </c:pt>
                <c:pt idx="447">
                  <c:v>16.122448979591834</c:v>
                </c:pt>
                <c:pt idx="448">
                  <c:v>15.877551020408161</c:v>
                </c:pt>
                <c:pt idx="449">
                  <c:v>15.653061224489795</c:v>
                </c:pt>
                <c:pt idx="450">
                  <c:v>15.836734693877549</c:v>
                </c:pt>
                <c:pt idx="451">
                  <c:v>14.346938775510202</c:v>
                </c:pt>
                <c:pt idx="452">
                  <c:v>11.285714285714286</c:v>
                </c:pt>
                <c:pt idx="453">
                  <c:v>8.6326530612244898</c:v>
                </c:pt>
                <c:pt idx="454">
                  <c:v>6.3061224489795924</c:v>
                </c:pt>
                <c:pt idx="455">
                  <c:v>4.0000000000000009</c:v>
                </c:pt>
                <c:pt idx="456">
                  <c:v>1.5102040816326527</c:v>
                </c:pt>
                <c:pt idx="457">
                  <c:v>-1.6938775510204083</c:v>
                </c:pt>
                <c:pt idx="458">
                  <c:v>-1.4081632653061225</c:v>
                </c:pt>
                <c:pt idx="459">
                  <c:v>2.4081632653061225</c:v>
                </c:pt>
                <c:pt idx="460">
                  <c:v>5.5510204081632661</c:v>
                </c:pt>
                <c:pt idx="461">
                  <c:v>8.5306122448979576</c:v>
                </c:pt>
                <c:pt idx="462">
                  <c:v>11.571428571428571</c:v>
                </c:pt>
                <c:pt idx="463">
                  <c:v>14.755102040816327</c:v>
                </c:pt>
                <c:pt idx="464">
                  <c:v>18.367346938775508</c:v>
                </c:pt>
                <c:pt idx="465">
                  <c:v>20.285714285714285</c:v>
                </c:pt>
                <c:pt idx="466">
                  <c:v>20.489795918367346</c:v>
                </c:pt>
                <c:pt idx="467">
                  <c:v>21.081632653061227</c:v>
                </c:pt>
                <c:pt idx="468">
                  <c:v>21.714285714285719</c:v>
                </c:pt>
                <c:pt idx="469">
                  <c:v>22.285714285714285</c:v>
                </c:pt>
                <c:pt idx="470">
                  <c:v>22.81632653061224</c:v>
                </c:pt>
                <c:pt idx="471">
                  <c:v>23.26530612244898</c:v>
                </c:pt>
                <c:pt idx="472">
                  <c:v>23.714285714285715</c:v>
                </c:pt>
                <c:pt idx="473">
                  <c:v>24.061224489795915</c:v>
                </c:pt>
                <c:pt idx="474">
                  <c:v>24.244897959183671</c:v>
                </c:pt>
                <c:pt idx="475">
                  <c:v>24.285714285714285</c:v>
                </c:pt>
                <c:pt idx="476">
                  <c:v>24.142857142857142</c:v>
                </c:pt>
              </c:numCache>
            </c:numRef>
          </c:val>
          <c:smooth val="0"/>
          <c:extLst>
            <c:ext xmlns:c16="http://schemas.microsoft.com/office/drawing/2014/chart" uri="{C3380CC4-5D6E-409C-BE32-E72D297353CC}">
              <c16:uniqueId val="{00000000-7849-45A4-8388-F508209E524E}"/>
            </c:ext>
          </c:extLst>
        </c:ser>
        <c:ser>
          <c:idx val="0"/>
          <c:order val="1"/>
          <c:tx>
            <c:strRef>
              <c:f>'c3-15'!$D$11</c:f>
              <c:strCache>
                <c:ptCount val="1"/>
                <c:pt idx="0">
                  <c:v>Transit stations</c:v>
                </c:pt>
              </c:strCache>
            </c:strRef>
          </c:tx>
          <c:spPr>
            <a:ln w="25400" cap="rnd">
              <a:solidFill>
                <a:schemeClr val="accent3"/>
              </a:solidFill>
              <a:round/>
            </a:ln>
            <a:effectLst/>
          </c:spPr>
          <c:marker>
            <c:symbol val="none"/>
          </c:marker>
          <c:cat>
            <c:numRef>
              <c:f>'c3-15'!$A$13:$A$489</c:f>
              <c:numCache>
                <c:formatCode>m/d/yyyy</c:formatCode>
                <c:ptCount val="477"/>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numCache>
            </c:numRef>
          </c:cat>
          <c:val>
            <c:numRef>
              <c:f>'c3-15'!$D$13:$D$489</c:f>
              <c:numCache>
                <c:formatCode>0.0</c:formatCode>
                <c:ptCount val="477"/>
                <c:pt idx="0">
                  <c:v>6.0204081632653068</c:v>
                </c:pt>
                <c:pt idx="1">
                  <c:v>5.6530612244897958</c:v>
                </c:pt>
                <c:pt idx="2">
                  <c:v>5.2653061224489788</c:v>
                </c:pt>
                <c:pt idx="3">
                  <c:v>4.8163265306122449</c:v>
                </c:pt>
                <c:pt idx="4">
                  <c:v>4.4081632653061229</c:v>
                </c:pt>
                <c:pt idx="5">
                  <c:v>3.8775510204081631</c:v>
                </c:pt>
                <c:pt idx="6">
                  <c:v>3.4693877551020407</c:v>
                </c:pt>
                <c:pt idx="7">
                  <c:v>3.1632653061224487</c:v>
                </c:pt>
                <c:pt idx="8">
                  <c:v>2.8775510204081631</c:v>
                </c:pt>
                <c:pt idx="9">
                  <c:v>2.7755102040816326</c:v>
                </c:pt>
                <c:pt idx="10">
                  <c:v>3.0204081632653064</c:v>
                </c:pt>
                <c:pt idx="11">
                  <c:v>3.3061224489795924</c:v>
                </c:pt>
                <c:pt idx="12">
                  <c:v>3.7551020408163263</c:v>
                </c:pt>
                <c:pt idx="13">
                  <c:v>4.1836734693877551</c:v>
                </c:pt>
                <c:pt idx="14">
                  <c:v>4.4489795918367347</c:v>
                </c:pt>
                <c:pt idx="15">
                  <c:v>4.5306122448979584</c:v>
                </c:pt>
                <c:pt idx="16">
                  <c:v>4.2244897959183669</c:v>
                </c:pt>
                <c:pt idx="17">
                  <c:v>3.0204081632653055</c:v>
                </c:pt>
                <c:pt idx="18">
                  <c:v>1.1632653061224489</c:v>
                </c:pt>
                <c:pt idx="19">
                  <c:v>-1.5714285714285714</c:v>
                </c:pt>
                <c:pt idx="20">
                  <c:v>-5.1632653061224492</c:v>
                </c:pt>
                <c:pt idx="21">
                  <c:v>-9.5306122448979611</c:v>
                </c:pt>
                <c:pt idx="22">
                  <c:v>-14.448979591836734</c:v>
                </c:pt>
                <c:pt idx="23">
                  <c:v>-19.836734693877553</c:v>
                </c:pt>
                <c:pt idx="24">
                  <c:v>-25.30612244897959</c:v>
                </c:pt>
                <c:pt idx="25">
                  <c:v>-30.755102040816325</c:v>
                </c:pt>
                <c:pt idx="26">
                  <c:v>-35.816326530612244</c:v>
                </c:pt>
                <c:pt idx="27">
                  <c:v>-40.408163265306122</c:v>
                </c:pt>
                <c:pt idx="28">
                  <c:v>-44.367346938775505</c:v>
                </c:pt>
                <c:pt idx="29">
                  <c:v>-47.653061224489797</c:v>
                </c:pt>
                <c:pt idx="30">
                  <c:v>-50.244897959183675</c:v>
                </c:pt>
                <c:pt idx="31">
                  <c:v>-52.020408163265309</c:v>
                </c:pt>
                <c:pt idx="32">
                  <c:v>-53.204081632653065</c:v>
                </c:pt>
                <c:pt idx="33">
                  <c:v>-53.938775510204081</c:v>
                </c:pt>
                <c:pt idx="34">
                  <c:v>-54.224489795918366</c:v>
                </c:pt>
                <c:pt idx="35">
                  <c:v>-54.224489795918366</c:v>
                </c:pt>
                <c:pt idx="36">
                  <c:v>-54.224489795918366</c:v>
                </c:pt>
                <c:pt idx="37">
                  <c:v>-53.938775510204088</c:v>
                </c:pt>
                <c:pt idx="38">
                  <c:v>-53.510204081632658</c:v>
                </c:pt>
                <c:pt idx="39">
                  <c:v>-52.897959183673471</c:v>
                </c:pt>
                <c:pt idx="40">
                  <c:v>-52.163265306122447</c:v>
                </c:pt>
                <c:pt idx="41">
                  <c:v>-51.408163265306122</c:v>
                </c:pt>
                <c:pt idx="42">
                  <c:v>-50.510204081632651</c:v>
                </c:pt>
                <c:pt idx="43">
                  <c:v>-49.938775510204081</c:v>
                </c:pt>
                <c:pt idx="44">
                  <c:v>-49.551020408163261</c:v>
                </c:pt>
                <c:pt idx="45">
                  <c:v>-49.530612244897959</c:v>
                </c:pt>
                <c:pt idx="46">
                  <c:v>-50.163265306122454</c:v>
                </c:pt>
                <c:pt idx="47">
                  <c:v>-51.04081632653061</c:v>
                </c:pt>
                <c:pt idx="48">
                  <c:v>-52.061224489795919</c:v>
                </c:pt>
                <c:pt idx="49">
                  <c:v>-53.387755102040821</c:v>
                </c:pt>
                <c:pt idx="50">
                  <c:v>-53.87755102040817</c:v>
                </c:pt>
                <c:pt idx="51">
                  <c:v>-54.285714285714285</c:v>
                </c:pt>
                <c:pt idx="52">
                  <c:v>-54.469387755102041</c:v>
                </c:pt>
                <c:pt idx="53">
                  <c:v>-53.673469387755105</c:v>
                </c:pt>
                <c:pt idx="54">
                  <c:v>-52.693877551020414</c:v>
                </c:pt>
                <c:pt idx="55">
                  <c:v>-51.653061224489804</c:v>
                </c:pt>
                <c:pt idx="56">
                  <c:v>-50.489795918367349</c:v>
                </c:pt>
                <c:pt idx="57">
                  <c:v>-49.795918367346935</c:v>
                </c:pt>
                <c:pt idx="58">
                  <c:v>-49.244897959183675</c:v>
                </c:pt>
                <c:pt idx="59">
                  <c:v>-48.551020408163268</c:v>
                </c:pt>
                <c:pt idx="60">
                  <c:v>-48.326530612244895</c:v>
                </c:pt>
                <c:pt idx="61">
                  <c:v>-48.142857142857146</c:v>
                </c:pt>
                <c:pt idx="62">
                  <c:v>-47.979591836734691</c:v>
                </c:pt>
                <c:pt idx="63">
                  <c:v>-47.693877551020407</c:v>
                </c:pt>
                <c:pt idx="64">
                  <c:v>-47.836734693877546</c:v>
                </c:pt>
                <c:pt idx="65">
                  <c:v>-47.775510204081627</c:v>
                </c:pt>
                <c:pt idx="66">
                  <c:v>-47.734693877551017</c:v>
                </c:pt>
                <c:pt idx="67">
                  <c:v>-47.632653061224481</c:v>
                </c:pt>
                <c:pt idx="68">
                  <c:v>-47.551020408163261</c:v>
                </c:pt>
                <c:pt idx="69">
                  <c:v>-47.387755102040821</c:v>
                </c:pt>
                <c:pt idx="70">
                  <c:v>-47.346938775510203</c:v>
                </c:pt>
                <c:pt idx="71">
                  <c:v>-46.244897959183675</c:v>
                </c:pt>
                <c:pt idx="72">
                  <c:v>-45.102040816326522</c:v>
                </c:pt>
                <c:pt idx="73">
                  <c:v>-44</c:v>
                </c:pt>
                <c:pt idx="74">
                  <c:v>-42.91836734693878</c:v>
                </c:pt>
                <c:pt idx="75">
                  <c:v>-41.795918367346935</c:v>
                </c:pt>
                <c:pt idx="76">
                  <c:v>-40.714285714285715</c:v>
                </c:pt>
                <c:pt idx="77">
                  <c:v>-39.571428571428569</c:v>
                </c:pt>
                <c:pt idx="78">
                  <c:v>-39.061224489795919</c:v>
                </c:pt>
                <c:pt idx="79">
                  <c:v>-38.693877551020414</c:v>
                </c:pt>
                <c:pt idx="80">
                  <c:v>-38.551020408163261</c:v>
                </c:pt>
                <c:pt idx="81">
                  <c:v>-38.346938775510196</c:v>
                </c:pt>
                <c:pt idx="82">
                  <c:v>-38.08163265306122</c:v>
                </c:pt>
                <c:pt idx="83">
                  <c:v>-37.734693877551024</c:v>
                </c:pt>
                <c:pt idx="84">
                  <c:v>-37.326530612244895</c:v>
                </c:pt>
                <c:pt idx="85">
                  <c:v>-36.714285714285715</c:v>
                </c:pt>
                <c:pt idx="86">
                  <c:v>-36.04081632653061</c:v>
                </c:pt>
                <c:pt idx="87">
                  <c:v>-35.142857142857146</c:v>
                </c:pt>
                <c:pt idx="88">
                  <c:v>-34.408163265306122</c:v>
                </c:pt>
                <c:pt idx="89">
                  <c:v>-33.775510204081634</c:v>
                </c:pt>
                <c:pt idx="90">
                  <c:v>-33.204081632653057</c:v>
                </c:pt>
                <c:pt idx="91">
                  <c:v>-32.734693877551017</c:v>
                </c:pt>
                <c:pt idx="92">
                  <c:v>-32.428571428571431</c:v>
                </c:pt>
                <c:pt idx="93">
                  <c:v>-32.142857142857146</c:v>
                </c:pt>
                <c:pt idx="94">
                  <c:v>-32.204081632653057</c:v>
                </c:pt>
                <c:pt idx="95">
                  <c:v>-32.530612244897959</c:v>
                </c:pt>
                <c:pt idx="96">
                  <c:v>-32.693877551020407</c:v>
                </c:pt>
                <c:pt idx="97">
                  <c:v>-32.755102040816325</c:v>
                </c:pt>
                <c:pt idx="98">
                  <c:v>-32.693877551020407</c:v>
                </c:pt>
                <c:pt idx="99">
                  <c:v>-32.591836734693878</c:v>
                </c:pt>
                <c:pt idx="100">
                  <c:v>-32.408163265306129</c:v>
                </c:pt>
                <c:pt idx="101">
                  <c:v>-31.469387755102041</c:v>
                </c:pt>
                <c:pt idx="102">
                  <c:v>-29.69387755102041</c:v>
                </c:pt>
                <c:pt idx="103">
                  <c:v>-28.081632653061224</c:v>
                </c:pt>
                <c:pt idx="104">
                  <c:v>-26.632653061224488</c:v>
                </c:pt>
                <c:pt idx="105">
                  <c:v>-25.265306122448976</c:v>
                </c:pt>
                <c:pt idx="106">
                  <c:v>-23.795918367346939</c:v>
                </c:pt>
                <c:pt idx="107">
                  <c:v>-22.469387755102044</c:v>
                </c:pt>
                <c:pt idx="108">
                  <c:v>-21.77551020408163</c:v>
                </c:pt>
                <c:pt idx="109">
                  <c:v>-21.551020408163264</c:v>
                </c:pt>
                <c:pt idx="110">
                  <c:v>-21.285714285714288</c:v>
                </c:pt>
                <c:pt idx="111">
                  <c:v>-20.95918367346939</c:v>
                </c:pt>
                <c:pt idx="112">
                  <c:v>-20.69387755102041</c:v>
                </c:pt>
                <c:pt idx="113">
                  <c:v>-20.571428571428573</c:v>
                </c:pt>
                <c:pt idx="114">
                  <c:v>-20.591836734693878</c:v>
                </c:pt>
                <c:pt idx="115">
                  <c:v>-20.428571428571427</c:v>
                </c:pt>
                <c:pt idx="116">
                  <c:v>-20.285714285714285</c:v>
                </c:pt>
                <c:pt idx="117">
                  <c:v>-20.081632653061224</c:v>
                </c:pt>
                <c:pt idx="118">
                  <c:v>-19.81632653061224</c:v>
                </c:pt>
                <c:pt idx="119">
                  <c:v>-19.448979591836736</c:v>
                </c:pt>
                <c:pt idx="120">
                  <c:v>-19.102040816326529</c:v>
                </c:pt>
                <c:pt idx="121">
                  <c:v>-18.489795918367349</c:v>
                </c:pt>
                <c:pt idx="122">
                  <c:v>-17.755102040816325</c:v>
                </c:pt>
                <c:pt idx="123">
                  <c:v>-17.081632653061224</c:v>
                </c:pt>
                <c:pt idx="124">
                  <c:v>-16.510204081632654</c:v>
                </c:pt>
                <c:pt idx="125">
                  <c:v>-16.102040816326532</c:v>
                </c:pt>
                <c:pt idx="126">
                  <c:v>-15.775510204081636</c:v>
                </c:pt>
                <c:pt idx="127">
                  <c:v>-15.387755102040817</c:v>
                </c:pt>
                <c:pt idx="128">
                  <c:v>-15.06122448979592</c:v>
                </c:pt>
                <c:pt idx="129">
                  <c:v>-14.816326530612246</c:v>
                </c:pt>
                <c:pt idx="130">
                  <c:v>-14.428571428571429</c:v>
                </c:pt>
                <c:pt idx="131">
                  <c:v>-14.061224489795917</c:v>
                </c:pt>
                <c:pt idx="132">
                  <c:v>-13.571428571428571</c:v>
                </c:pt>
                <c:pt idx="133">
                  <c:v>-13.061224489795919</c:v>
                </c:pt>
                <c:pt idx="134">
                  <c:v>-12.571428571428571</c:v>
                </c:pt>
                <c:pt idx="135">
                  <c:v>-12.204081632653059</c:v>
                </c:pt>
                <c:pt idx="136">
                  <c:v>-11.979591836734695</c:v>
                </c:pt>
                <c:pt idx="137">
                  <c:v>-11.836734693877551</c:v>
                </c:pt>
                <c:pt idx="138">
                  <c:v>-11.63265306122449</c:v>
                </c:pt>
                <c:pt idx="139">
                  <c:v>-11.489795918367346</c:v>
                </c:pt>
                <c:pt idx="140">
                  <c:v>-11.40816326530612</c:v>
                </c:pt>
                <c:pt idx="141">
                  <c:v>-11.469387755102039</c:v>
                </c:pt>
                <c:pt idx="142">
                  <c:v>-11.551020408163266</c:v>
                </c:pt>
                <c:pt idx="143">
                  <c:v>-11.734693877551022</c:v>
                </c:pt>
                <c:pt idx="144">
                  <c:v>-11.979591836734695</c:v>
                </c:pt>
                <c:pt idx="145">
                  <c:v>-12.346938775510205</c:v>
                </c:pt>
                <c:pt idx="146">
                  <c:v>-12.775510204081632</c:v>
                </c:pt>
                <c:pt idx="147">
                  <c:v>-13.183673469387756</c:v>
                </c:pt>
                <c:pt idx="148">
                  <c:v>-13.448979591836734</c:v>
                </c:pt>
                <c:pt idx="149">
                  <c:v>-13.73469387755102</c:v>
                </c:pt>
                <c:pt idx="150">
                  <c:v>-13.714285714285714</c:v>
                </c:pt>
                <c:pt idx="151">
                  <c:v>-13.693877551020408</c:v>
                </c:pt>
                <c:pt idx="152">
                  <c:v>-13.612244897959183</c:v>
                </c:pt>
                <c:pt idx="153">
                  <c:v>-13.489795918367346</c:v>
                </c:pt>
                <c:pt idx="154">
                  <c:v>-13.387755102040815</c:v>
                </c:pt>
                <c:pt idx="155">
                  <c:v>-13.306122448979592</c:v>
                </c:pt>
                <c:pt idx="156">
                  <c:v>-12.918367346938776</c:v>
                </c:pt>
                <c:pt idx="157">
                  <c:v>-12.714285714285714</c:v>
                </c:pt>
                <c:pt idx="158">
                  <c:v>-12.510204081632651</c:v>
                </c:pt>
                <c:pt idx="159">
                  <c:v>-12.326530612244897</c:v>
                </c:pt>
                <c:pt idx="160">
                  <c:v>-12.142857142857142</c:v>
                </c:pt>
                <c:pt idx="161">
                  <c:v>-11.877551020408164</c:v>
                </c:pt>
                <c:pt idx="162">
                  <c:v>-11.591836734693876</c:v>
                </c:pt>
                <c:pt idx="163">
                  <c:v>-11.510204081632653</c:v>
                </c:pt>
                <c:pt idx="164">
                  <c:v>-11.408163265306124</c:v>
                </c:pt>
                <c:pt idx="165">
                  <c:v>-11.244897959183675</c:v>
                </c:pt>
                <c:pt idx="166">
                  <c:v>-11.040816326530614</c:v>
                </c:pt>
                <c:pt idx="167">
                  <c:v>-10.775510204081632</c:v>
                </c:pt>
                <c:pt idx="168">
                  <c:v>-10.571428571428571</c:v>
                </c:pt>
                <c:pt idx="169">
                  <c:v>-10.387755102040817</c:v>
                </c:pt>
                <c:pt idx="170">
                  <c:v>-10.244897959183675</c:v>
                </c:pt>
                <c:pt idx="171">
                  <c:v>-10.122448979591837</c:v>
                </c:pt>
                <c:pt idx="172">
                  <c:v>-10.081632653061225</c:v>
                </c:pt>
                <c:pt idx="173">
                  <c:v>-10.061224489795919</c:v>
                </c:pt>
                <c:pt idx="174">
                  <c:v>-10.081632653061224</c:v>
                </c:pt>
                <c:pt idx="175">
                  <c:v>-10.612244897959183</c:v>
                </c:pt>
                <c:pt idx="176">
                  <c:v>-11.551020408163264</c:v>
                </c:pt>
                <c:pt idx="177">
                  <c:v>-12.571428571428569</c:v>
                </c:pt>
                <c:pt idx="178">
                  <c:v>-13.653061224489795</c:v>
                </c:pt>
                <c:pt idx="179">
                  <c:v>-14.612244897959183</c:v>
                </c:pt>
                <c:pt idx="180">
                  <c:v>-15.469387755102039</c:v>
                </c:pt>
                <c:pt idx="181">
                  <c:v>-16.326530612244898</c:v>
                </c:pt>
                <c:pt idx="182">
                  <c:v>-16.122448979591834</c:v>
                </c:pt>
                <c:pt idx="183">
                  <c:v>-15.142857142857142</c:v>
                </c:pt>
                <c:pt idx="184">
                  <c:v>-13.816326530612246</c:v>
                </c:pt>
                <c:pt idx="185">
                  <c:v>-12.408163265306124</c:v>
                </c:pt>
                <c:pt idx="186">
                  <c:v>-11.040816326530612</c:v>
                </c:pt>
                <c:pt idx="187">
                  <c:v>-9.7142857142857135</c:v>
                </c:pt>
                <c:pt idx="188">
                  <c:v>-8.3061224489795915</c:v>
                </c:pt>
                <c:pt idx="189">
                  <c:v>-7.3469387755102034</c:v>
                </c:pt>
                <c:pt idx="190">
                  <c:v>-6.6122448979591839</c:v>
                </c:pt>
                <c:pt idx="191">
                  <c:v>-6.2653061224489806</c:v>
                </c:pt>
                <c:pt idx="192">
                  <c:v>-5.9387755102040822</c:v>
                </c:pt>
                <c:pt idx="193">
                  <c:v>-5.5714285714285712</c:v>
                </c:pt>
                <c:pt idx="194">
                  <c:v>-5.2448979591836737</c:v>
                </c:pt>
                <c:pt idx="195">
                  <c:v>-5.0612244897959187</c:v>
                </c:pt>
                <c:pt idx="196">
                  <c:v>-4.9795918367346941</c:v>
                </c:pt>
                <c:pt idx="197">
                  <c:v>-5.0612244897959187</c:v>
                </c:pt>
                <c:pt idx="198">
                  <c:v>-4.9591836734693882</c:v>
                </c:pt>
                <c:pt idx="199">
                  <c:v>-4.8163265306122449</c:v>
                </c:pt>
                <c:pt idx="200">
                  <c:v>-4.7551020408163271</c:v>
                </c:pt>
                <c:pt idx="201">
                  <c:v>-4.7346938775510212</c:v>
                </c:pt>
                <c:pt idx="202">
                  <c:v>-4.6938775510204085</c:v>
                </c:pt>
                <c:pt idx="203">
                  <c:v>-4.7551020408163271</c:v>
                </c:pt>
                <c:pt idx="204">
                  <c:v>-4.9183673469387754</c:v>
                </c:pt>
                <c:pt idx="205">
                  <c:v>-5.2244897959183669</c:v>
                </c:pt>
                <c:pt idx="206">
                  <c:v>-5.6938775510204085</c:v>
                </c:pt>
                <c:pt idx="207">
                  <c:v>-6.2244897959183669</c:v>
                </c:pt>
                <c:pt idx="208">
                  <c:v>-6.7755102040816331</c:v>
                </c:pt>
                <c:pt idx="209">
                  <c:v>-7.3469387755102051</c:v>
                </c:pt>
                <c:pt idx="210">
                  <c:v>-7.7959183673469381</c:v>
                </c:pt>
                <c:pt idx="211">
                  <c:v>-8.204081632653061</c:v>
                </c:pt>
                <c:pt idx="212">
                  <c:v>-8.795918367346939</c:v>
                </c:pt>
                <c:pt idx="213">
                  <c:v>-9.3877551020408152</c:v>
                </c:pt>
                <c:pt idx="214">
                  <c:v>-10</c:v>
                </c:pt>
                <c:pt idx="215">
                  <c:v>-10.612244897959183</c:v>
                </c:pt>
                <c:pt idx="216">
                  <c:v>-11.244897959183673</c:v>
                </c:pt>
                <c:pt idx="217">
                  <c:v>-11.979591836734693</c:v>
                </c:pt>
                <c:pt idx="218">
                  <c:v>-12.591836734693876</c:v>
                </c:pt>
                <c:pt idx="219">
                  <c:v>-12.591836734693876</c:v>
                </c:pt>
                <c:pt idx="220">
                  <c:v>-12.428571428571429</c:v>
                </c:pt>
                <c:pt idx="221">
                  <c:v>-12.061224489795919</c:v>
                </c:pt>
                <c:pt idx="222">
                  <c:v>-11.571428571428571</c:v>
                </c:pt>
                <c:pt idx="223">
                  <c:v>-11</c:v>
                </c:pt>
                <c:pt idx="224">
                  <c:v>-10.244897959183675</c:v>
                </c:pt>
                <c:pt idx="225">
                  <c:v>-9.4897959183673475</c:v>
                </c:pt>
                <c:pt idx="226">
                  <c:v>-9.0408163265306118</c:v>
                </c:pt>
                <c:pt idx="227">
                  <c:v>-8.7142857142857135</c:v>
                </c:pt>
                <c:pt idx="228">
                  <c:v>-8.6734693877551017</c:v>
                </c:pt>
                <c:pt idx="229">
                  <c:v>-8.9387755102040813</c:v>
                </c:pt>
                <c:pt idx="230">
                  <c:v>-9.2448979591836746</c:v>
                </c:pt>
                <c:pt idx="231">
                  <c:v>-9.7755102040816322</c:v>
                </c:pt>
                <c:pt idx="232">
                  <c:v>-10.530612244897961</c:v>
                </c:pt>
                <c:pt idx="233">
                  <c:v>-11.693877551020408</c:v>
                </c:pt>
                <c:pt idx="234">
                  <c:v>-12.857142857142856</c:v>
                </c:pt>
                <c:pt idx="235">
                  <c:v>-13.816326530612246</c:v>
                </c:pt>
                <c:pt idx="236">
                  <c:v>-14.428571428571431</c:v>
                </c:pt>
                <c:pt idx="237">
                  <c:v>-15</c:v>
                </c:pt>
                <c:pt idx="238">
                  <c:v>-15.26530612244898</c:v>
                </c:pt>
                <c:pt idx="239">
                  <c:v>-16</c:v>
                </c:pt>
                <c:pt idx="240">
                  <c:v>-16.244897959183675</c:v>
                </c:pt>
                <c:pt idx="241">
                  <c:v>-16.551020408163264</c:v>
                </c:pt>
                <c:pt idx="242">
                  <c:v>-17.000000000000004</c:v>
                </c:pt>
                <c:pt idx="243">
                  <c:v>-17.673469387755102</c:v>
                </c:pt>
                <c:pt idx="244">
                  <c:v>-18.469387755102041</c:v>
                </c:pt>
                <c:pt idx="245">
                  <c:v>-19.77551020408163</c:v>
                </c:pt>
                <c:pt idx="246">
                  <c:v>-20</c:v>
                </c:pt>
                <c:pt idx="247">
                  <c:v>-20.285714285714285</c:v>
                </c:pt>
                <c:pt idx="248">
                  <c:v>-20.204081632653061</c:v>
                </c:pt>
                <c:pt idx="249">
                  <c:v>-19.979591836734695</c:v>
                </c:pt>
                <c:pt idx="250">
                  <c:v>-19.591836734693878</c:v>
                </c:pt>
                <c:pt idx="251">
                  <c:v>-19.081632653061227</c:v>
                </c:pt>
                <c:pt idx="252">
                  <c:v>-18.163265306122451</c:v>
                </c:pt>
                <c:pt idx="253">
                  <c:v>-17.551020408163268</c:v>
                </c:pt>
                <c:pt idx="254">
                  <c:v>-17.061224489795922</c:v>
                </c:pt>
                <c:pt idx="255">
                  <c:v>-17</c:v>
                </c:pt>
                <c:pt idx="256">
                  <c:v>-17</c:v>
                </c:pt>
                <c:pt idx="257">
                  <c:v>-17.122448979591837</c:v>
                </c:pt>
                <c:pt idx="258">
                  <c:v>-17.551020408163264</c:v>
                </c:pt>
                <c:pt idx="259">
                  <c:v>-18.30612244897959</c:v>
                </c:pt>
                <c:pt idx="260">
                  <c:v>-19.510204081632651</c:v>
                </c:pt>
                <c:pt idx="261">
                  <c:v>-20.897959183673468</c:v>
                </c:pt>
                <c:pt idx="262">
                  <c:v>-22.326530612244898</c:v>
                </c:pt>
                <c:pt idx="263">
                  <c:v>-24.020408163265305</c:v>
                </c:pt>
                <c:pt idx="264">
                  <c:v>-25.897959183673468</c:v>
                </c:pt>
                <c:pt idx="265">
                  <c:v>-27.489795918367346</c:v>
                </c:pt>
                <c:pt idx="266">
                  <c:v>-28.877551020408163</c:v>
                </c:pt>
                <c:pt idx="267">
                  <c:v>-30.020408163265305</c:v>
                </c:pt>
                <c:pt idx="268">
                  <c:v>-30.897959183673468</c:v>
                </c:pt>
                <c:pt idx="269">
                  <c:v>-31.530612244897956</c:v>
                </c:pt>
                <c:pt idx="270">
                  <c:v>-31.897959183673468</c:v>
                </c:pt>
                <c:pt idx="271">
                  <c:v>-32.08163265306122</c:v>
                </c:pt>
                <c:pt idx="272">
                  <c:v>-32.326530612244895</c:v>
                </c:pt>
                <c:pt idx="273">
                  <c:v>-32.551020408163268</c:v>
                </c:pt>
                <c:pt idx="274">
                  <c:v>-32.714285714285715</c:v>
                </c:pt>
                <c:pt idx="275">
                  <c:v>-32.959183673469383</c:v>
                </c:pt>
                <c:pt idx="276">
                  <c:v>-33.204081632653057</c:v>
                </c:pt>
                <c:pt idx="277">
                  <c:v>-33.428571428571431</c:v>
                </c:pt>
                <c:pt idx="278">
                  <c:v>-33.571428571428577</c:v>
                </c:pt>
                <c:pt idx="279">
                  <c:v>-33.612244897959179</c:v>
                </c:pt>
                <c:pt idx="280">
                  <c:v>-33.612244897959179</c:v>
                </c:pt>
                <c:pt idx="281">
                  <c:v>-33.510204081632651</c:v>
                </c:pt>
                <c:pt idx="282">
                  <c:v>-33.102040816326522</c:v>
                </c:pt>
                <c:pt idx="283">
                  <c:v>-32.530612244897959</c:v>
                </c:pt>
                <c:pt idx="284">
                  <c:v>-31.938775510204085</c:v>
                </c:pt>
                <c:pt idx="285">
                  <c:v>-31.326530612244898</c:v>
                </c:pt>
                <c:pt idx="286">
                  <c:v>-30.73469387755102</c:v>
                </c:pt>
                <c:pt idx="287">
                  <c:v>-30.122448979591834</c:v>
                </c:pt>
                <c:pt idx="288">
                  <c:v>-29.612244897959187</c:v>
                </c:pt>
                <c:pt idx="289">
                  <c:v>-29.26530612244898</c:v>
                </c:pt>
                <c:pt idx="290">
                  <c:v>-29.081632653061227</c:v>
                </c:pt>
                <c:pt idx="291">
                  <c:v>-28.857142857142858</c:v>
                </c:pt>
                <c:pt idx="292">
                  <c:v>-28.632653061224488</c:v>
                </c:pt>
                <c:pt idx="293">
                  <c:v>-28.367346938775508</c:v>
                </c:pt>
                <c:pt idx="294">
                  <c:v>-28.081632653061224</c:v>
                </c:pt>
                <c:pt idx="295">
                  <c:v>-27.775510204081634</c:v>
                </c:pt>
                <c:pt idx="296">
                  <c:v>-27.571428571428573</c:v>
                </c:pt>
                <c:pt idx="297">
                  <c:v>-27.346938775510203</c:v>
                </c:pt>
                <c:pt idx="298">
                  <c:v>-27.204081632653061</c:v>
                </c:pt>
                <c:pt idx="299">
                  <c:v>-27.204081632653065</c:v>
                </c:pt>
                <c:pt idx="300">
                  <c:v>-27.448979591836736</c:v>
                </c:pt>
                <c:pt idx="301">
                  <c:v>-28.489795918367346</c:v>
                </c:pt>
                <c:pt idx="302">
                  <c:v>-30.428571428571427</c:v>
                </c:pt>
                <c:pt idx="303">
                  <c:v>-33.04081632653061</c:v>
                </c:pt>
                <c:pt idx="304">
                  <c:v>-35.95918367346939</c:v>
                </c:pt>
                <c:pt idx="305">
                  <c:v>-39.183673469387763</c:v>
                </c:pt>
                <c:pt idx="306">
                  <c:v>-42.510204081632658</c:v>
                </c:pt>
                <c:pt idx="307">
                  <c:v>-45.836734693877553</c:v>
                </c:pt>
                <c:pt idx="308">
                  <c:v>-48.244897959183675</c:v>
                </c:pt>
                <c:pt idx="309">
                  <c:v>-49.775510204081641</c:v>
                </c:pt>
                <c:pt idx="310">
                  <c:v>-50.306122448979593</c:v>
                </c:pt>
                <c:pt idx="311">
                  <c:v>-50.591836734693878</c:v>
                </c:pt>
                <c:pt idx="312">
                  <c:v>-50.306122448979593</c:v>
                </c:pt>
                <c:pt idx="313">
                  <c:v>-49.632653061224495</c:v>
                </c:pt>
                <c:pt idx="314">
                  <c:v>-48.530612244897966</c:v>
                </c:pt>
                <c:pt idx="315">
                  <c:v>-47.163265306122454</c:v>
                </c:pt>
                <c:pt idx="316">
                  <c:v>-45.020408163265309</c:v>
                </c:pt>
                <c:pt idx="317">
                  <c:v>-42.897959183673471</c:v>
                </c:pt>
                <c:pt idx="318">
                  <c:v>-40.673469387755105</c:v>
                </c:pt>
                <c:pt idx="319">
                  <c:v>-38.653061224489797</c:v>
                </c:pt>
                <c:pt idx="320">
                  <c:v>-36.775510204081627</c:v>
                </c:pt>
                <c:pt idx="321">
                  <c:v>-35.122448979591837</c:v>
                </c:pt>
                <c:pt idx="322">
                  <c:v>-33.959183673469383</c:v>
                </c:pt>
                <c:pt idx="323">
                  <c:v>-33.612244897959179</c:v>
                </c:pt>
                <c:pt idx="324">
                  <c:v>-33.673469387755105</c:v>
                </c:pt>
                <c:pt idx="325">
                  <c:v>-33.836734693877553</c:v>
                </c:pt>
                <c:pt idx="326">
                  <c:v>-34.122448979591844</c:v>
                </c:pt>
                <c:pt idx="327">
                  <c:v>-34.530612244897966</c:v>
                </c:pt>
                <c:pt idx="328">
                  <c:v>-34.95918367346939</c:v>
                </c:pt>
                <c:pt idx="329">
                  <c:v>-35.326530612244895</c:v>
                </c:pt>
                <c:pt idx="330">
                  <c:v>-35.612244897959187</c:v>
                </c:pt>
                <c:pt idx="331">
                  <c:v>-35.673469387755105</c:v>
                </c:pt>
                <c:pt idx="332">
                  <c:v>-35.571428571428569</c:v>
                </c:pt>
                <c:pt idx="333">
                  <c:v>-35.346938775510203</c:v>
                </c:pt>
                <c:pt idx="334">
                  <c:v>-35</c:v>
                </c:pt>
                <c:pt idx="335">
                  <c:v>-34.653061224489797</c:v>
                </c:pt>
                <c:pt idx="336">
                  <c:v>-34.326530612244902</c:v>
                </c:pt>
                <c:pt idx="337">
                  <c:v>-34.040816326530617</c:v>
                </c:pt>
                <c:pt idx="338">
                  <c:v>-33.755102040816332</c:v>
                </c:pt>
                <c:pt idx="339">
                  <c:v>-33.612244897959187</c:v>
                </c:pt>
                <c:pt idx="340">
                  <c:v>-33.428571428571431</c:v>
                </c:pt>
                <c:pt idx="341">
                  <c:v>-33.224489795918366</c:v>
                </c:pt>
                <c:pt idx="342">
                  <c:v>-32.979591836734691</c:v>
                </c:pt>
                <c:pt idx="343">
                  <c:v>-32.632653061224488</c:v>
                </c:pt>
                <c:pt idx="344">
                  <c:v>-32.204081632653057</c:v>
                </c:pt>
                <c:pt idx="345">
                  <c:v>-31.857142857142858</c:v>
                </c:pt>
                <c:pt idx="346">
                  <c:v>-31.448979591836736</c:v>
                </c:pt>
                <c:pt idx="347">
                  <c:v>-31.163265306122447</c:v>
                </c:pt>
                <c:pt idx="348">
                  <c:v>-30.979591836734695</c:v>
                </c:pt>
                <c:pt idx="349">
                  <c:v>-30.857142857142858</c:v>
                </c:pt>
                <c:pt idx="350">
                  <c:v>-30.938775510204085</c:v>
                </c:pt>
                <c:pt idx="351">
                  <c:v>-31.163265306122447</c:v>
                </c:pt>
                <c:pt idx="352">
                  <c:v>-31.428571428571427</c:v>
                </c:pt>
                <c:pt idx="353">
                  <c:v>-31.653061224489793</c:v>
                </c:pt>
                <c:pt idx="354">
                  <c:v>-31.795918367346935</c:v>
                </c:pt>
                <c:pt idx="355">
                  <c:v>-31.857142857142854</c:v>
                </c:pt>
                <c:pt idx="356">
                  <c:v>-31.877551020408163</c:v>
                </c:pt>
                <c:pt idx="357">
                  <c:v>-31.69387755102041</c:v>
                </c:pt>
                <c:pt idx="358">
                  <c:v>-31.387755102040817</c:v>
                </c:pt>
                <c:pt idx="359">
                  <c:v>-31</c:v>
                </c:pt>
                <c:pt idx="360">
                  <c:v>-30.653061224489797</c:v>
                </c:pt>
                <c:pt idx="361">
                  <c:v>-30.30612244897959</c:v>
                </c:pt>
                <c:pt idx="362">
                  <c:v>-29.938775510204085</c:v>
                </c:pt>
                <c:pt idx="363">
                  <c:v>-29.510204081632651</c:v>
                </c:pt>
                <c:pt idx="364">
                  <c:v>-29.122448979591837</c:v>
                </c:pt>
                <c:pt idx="365">
                  <c:v>-28.714285714285715</c:v>
                </c:pt>
                <c:pt idx="366">
                  <c:v>-28.244897959183675</c:v>
                </c:pt>
                <c:pt idx="367">
                  <c:v>-27.673469387755102</c:v>
                </c:pt>
                <c:pt idx="368">
                  <c:v>-27.122448979591837</c:v>
                </c:pt>
                <c:pt idx="369">
                  <c:v>-26.612244897959179</c:v>
                </c:pt>
                <c:pt idx="370">
                  <c:v>-26.142857142857139</c:v>
                </c:pt>
                <c:pt idx="371">
                  <c:v>-25.755102040816325</c:v>
                </c:pt>
                <c:pt idx="372">
                  <c:v>-25.469387755102041</c:v>
                </c:pt>
                <c:pt idx="373">
                  <c:v>-25.204081632653061</c:v>
                </c:pt>
                <c:pt idx="374">
                  <c:v>-25.04081632653061</c:v>
                </c:pt>
                <c:pt idx="375">
                  <c:v>-25.081632653061227</c:v>
                </c:pt>
                <c:pt idx="376">
                  <c:v>-25.408163265306122</c:v>
                </c:pt>
                <c:pt idx="377">
                  <c:v>-26.04081632653061</c:v>
                </c:pt>
                <c:pt idx="378">
                  <c:v>-26.918367346938773</c:v>
                </c:pt>
                <c:pt idx="379">
                  <c:v>-28</c:v>
                </c:pt>
                <c:pt idx="380">
                  <c:v>-29.326530612244898</c:v>
                </c:pt>
                <c:pt idx="381">
                  <c:v>-31.142857142857142</c:v>
                </c:pt>
                <c:pt idx="382">
                  <c:v>-33.285714285714285</c:v>
                </c:pt>
                <c:pt idx="383">
                  <c:v>-35.142857142857146</c:v>
                </c:pt>
                <c:pt idx="384">
                  <c:v>-36.775510204081627</c:v>
                </c:pt>
                <c:pt idx="385">
                  <c:v>-38.142857142857146</c:v>
                </c:pt>
                <c:pt idx="386">
                  <c:v>-39.306122448979593</c:v>
                </c:pt>
                <c:pt idx="387">
                  <c:v>-40.448979591836732</c:v>
                </c:pt>
                <c:pt idx="388">
                  <c:v>-41</c:v>
                </c:pt>
                <c:pt idx="389">
                  <c:v>-40.612244897959179</c:v>
                </c:pt>
                <c:pt idx="390">
                  <c:v>-40.265306122448983</c:v>
                </c:pt>
                <c:pt idx="391">
                  <c:v>-39.857142857142854</c:v>
                </c:pt>
                <c:pt idx="392">
                  <c:v>-39.408163265306122</c:v>
                </c:pt>
                <c:pt idx="393">
                  <c:v>-38.87755102040817</c:v>
                </c:pt>
                <c:pt idx="394">
                  <c:v>-38.04081632653061</c:v>
                </c:pt>
                <c:pt idx="395">
                  <c:v>-37.306122448979586</c:v>
                </c:pt>
                <c:pt idx="396">
                  <c:v>-36.897959183673471</c:v>
                </c:pt>
                <c:pt idx="397">
                  <c:v>-36.367346938775505</c:v>
                </c:pt>
                <c:pt idx="398">
                  <c:v>-35.693877551020407</c:v>
                </c:pt>
                <c:pt idx="399">
                  <c:v>-34.836734693877546</c:v>
                </c:pt>
                <c:pt idx="400">
                  <c:v>-34.469387755102041</c:v>
                </c:pt>
                <c:pt idx="401">
                  <c:v>-34.428571428571431</c:v>
                </c:pt>
                <c:pt idx="402">
                  <c:v>-34.632653061224495</c:v>
                </c:pt>
                <c:pt idx="403">
                  <c:v>-35.367346938775512</c:v>
                </c:pt>
                <c:pt idx="404">
                  <c:v>-36.285714285714285</c:v>
                </c:pt>
                <c:pt idx="405">
                  <c:v>-37.448979591836732</c:v>
                </c:pt>
                <c:pt idx="406">
                  <c:v>-39.020408163265309</c:v>
                </c:pt>
                <c:pt idx="407">
                  <c:v>-39.591836734693878</c:v>
                </c:pt>
                <c:pt idx="408">
                  <c:v>-39.530612244897959</c:v>
                </c:pt>
                <c:pt idx="409">
                  <c:v>-38.775510204081634</c:v>
                </c:pt>
                <c:pt idx="410">
                  <c:v>-37.020408163265309</c:v>
                </c:pt>
                <c:pt idx="411">
                  <c:v>-35.163265306122447</c:v>
                </c:pt>
                <c:pt idx="412">
                  <c:v>-33.204081632653065</c:v>
                </c:pt>
                <c:pt idx="413">
                  <c:v>-31.020408163265305</c:v>
                </c:pt>
                <c:pt idx="414">
                  <c:v>-29.469387755102041</c:v>
                </c:pt>
                <c:pt idx="415">
                  <c:v>-28.530612244897959</c:v>
                </c:pt>
                <c:pt idx="416">
                  <c:v>-28.326530612244902</c:v>
                </c:pt>
                <c:pt idx="417">
                  <c:v>-28.755102040816329</c:v>
                </c:pt>
                <c:pt idx="418">
                  <c:v>-29.020408163265309</c:v>
                </c:pt>
                <c:pt idx="419">
                  <c:v>-29.122448979591837</c:v>
                </c:pt>
                <c:pt idx="420">
                  <c:v>-29.163265306122447</c:v>
                </c:pt>
                <c:pt idx="421">
                  <c:v>-29</c:v>
                </c:pt>
                <c:pt idx="422">
                  <c:v>-28.448979591836736</c:v>
                </c:pt>
                <c:pt idx="423">
                  <c:v>-27.285714285714285</c:v>
                </c:pt>
                <c:pt idx="424">
                  <c:v>-25.95918367346939</c:v>
                </c:pt>
                <c:pt idx="425">
                  <c:v>-24.73469387755102</c:v>
                </c:pt>
                <c:pt idx="426">
                  <c:v>-23.673469387755102</c:v>
                </c:pt>
                <c:pt idx="427">
                  <c:v>-22.632653061224488</c:v>
                </c:pt>
                <c:pt idx="428">
                  <c:v>-21.571428571428566</c:v>
                </c:pt>
                <c:pt idx="429">
                  <c:v>-21</c:v>
                </c:pt>
                <c:pt idx="430">
                  <c:v>-20.69387755102041</c:v>
                </c:pt>
                <c:pt idx="431">
                  <c:v>-20.387755102040817</c:v>
                </c:pt>
                <c:pt idx="432">
                  <c:v>-20.020408163265305</c:v>
                </c:pt>
                <c:pt idx="433">
                  <c:v>-19.612244897959183</c:v>
                </c:pt>
                <c:pt idx="434">
                  <c:v>-19.183673469387752</c:v>
                </c:pt>
                <c:pt idx="435">
                  <c:v>-19.081632653061227</c:v>
                </c:pt>
                <c:pt idx="436">
                  <c:v>-18.387755102040817</c:v>
                </c:pt>
                <c:pt idx="437">
                  <c:v>-17.612244897959183</c:v>
                </c:pt>
                <c:pt idx="438">
                  <c:v>-16.693877551020407</c:v>
                </c:pt>
                <c:pt idx="439">
                  <c:v>-15.714285714285712</c:v>
                </c:pt>
                <c:pt idx="440">
                  <c:v>-14.591836734693876</c:v>
                </c:pt>
                <c:pt idx="441">
                  <c:v>-13.448979591836734</c:v>
                </c:pt>
                <c:pt idx="442">
                  <c:v>-11.857142857142858</c:v>
                </c:pt>
                <c:pt idx="443">
                  <c:v>-10.63265306122449</c:v>
                </c:pt>
                <c:pt idx="444">
                  <c:v>-9.795918367346939</c:v>
                </c:pt>
                <c:pt idx="445">
                  <c:v>-9.3469387755102051</c:v>
                </c:pt>
                <c:pt idx="446">
                  <c:v>-9.1428571428571423</c:v>
                </c:pt>
                <c:pt idx="447">
                  <c:v>-9.183673469387756</c:v>
                </c:pt>
                <c:pt idx="448">
                  <c:v>-9.4081632653061238</c:v>
                </c:pt>
                <c:pt idx="449">
                  <c:v>-9.816326530612244</c:v>
                </c:pt>
                <c:pt idx="450">
                  <c:v>-10.265306122448978</c:v>
                </c:pt>
                <c:pt idx="451">
                  <c:v>-10.938775510204081</c:v>
                </c:pt>
                <c:pt idx="452">
                  <c:v>-12.061224489795919</c:v>
                </c:pt>
                <c:pt idx="453">
                  <c:v>-13.102040816326531</c:v>
                </c:pt>
                <c:pt idx="454">
                  <c:v>-13.877551020408163</c:v>
                </c:pt>
                <c:pt idx="455">
                  <c:v>-14.346938775510205</c:v>
                </c:pt>
                <c:pt idx="456">
                  <c:v>-14.857142857142859</c:v>
                </c:pt>
                <c:pt idx="457">
                  <c:v>-15.142857142857142</c:v>
                </c:pt>
                <c:pt idx="458">
                  <c:v>-14.408163265306124</c:v>
                </c:pt>
                <c:pt idx="459">
                  <c:v>-12.326530612244897</c:v>
                </c:pt>
                <c:pt idx="460">
                  <c:v>-10.183673469387756</c:v>
                </c:pt>
                <c:pt idx="461">
                  <c:v>-8.2653061224489797</c:v>
                </c:pt>
                <c:pt idx="462">
                  <c:v>-6.5306122448979584</c:v>
                </c:pt>
                <c:pt idx="463">
                  <c:v>-4.7755102040816331</c:v>
                </c:pt>
                <c:pt idx="464">
                  <c:v>-3.0204081632653059</c:v>
                </c:pt>
                <c:pt idx="465">
                  <c:v>-1.6938775510204083</c:v>
                </c:pt>
                <c:pt idx="466">
                  <c:v>-1.0204081632653064</c:v>
                </c:pt>
                <c:pt idx="467">
                  <c:v>-0.38775510204081626</c:v>
                </c:pt>
                <c:pt idx="468">
                  <c:v>0.2857142857142857</c:v>
                </c:pt>
                <c:pt idx="469">
                  <c:v>0.93877551020408156</c:v>
                </c:pt>
                <c:pt idx="470">
                  <c:v>1.510204081632653</c:v>
                </c:pt>
                <c:pt idx="471">
                  <c:v>1.8571428571428572</c:v>
                </c:pt>
                <c:pt idx="472">
                  <c:v>2.0204081632653064</c:v>
                </c:pt>
                <c:pt idx="473">
                  <c:v>2.1224489795918369</c:v>
                </c:pt>
                <c:pt idx="474">
                  <c:v>2.2244897959183674</c:v>
                </c:pt>
                <c:pt idx="475">
                  <c:v>2.2244897959183669</c:v>
                </c:pt>
                <c:pt idx="476">
                  <c:v>2.0408163265306123</c:v>
                </c:pt>
              </c:numCache>
            </c:numRef>
          </c:val>
          <c:smooth val="0"/>
          <c:extLst>
            <c:ext xmlns:c16="http://schemas.microsoft.com/office/drawing/2014/chart" uri="{C3380CC4-5D6E-409C-BE32-E72D297353CC}">
              <c16:uniqueId val="{00000001-7849-45A4-8388-F508209E524E}"/>
            </c:ext>
          </c:extLst>
        </c:ser>
        <c:ser>
          <c:idx val="4"/>
          <c:order val="2"/>
          <c:tx>
            <c:strRef>
              <c:f>'c3-15'!$B$11</c:f>
              <c:strCache>
                <c:ptCount val="1"/>
                <c:pt idx="0">
                  <c:v>Retail &amp; recreation</c:v>
                </c:pt>
              </c:strCache>
            </c:strRef>
          </c:tx>
          <c:spPr>
            <a:ln w="25400" cap="rnd">
              <a:solidFill>
                <a:schemeClr val="tx2"/>
              </a:solidFill>
              <a:round/>
            </a:ln>
            <a:effectLst/>
          </c:spPr>
          <c:marker>
            <c:symbol val="none"/>
          </c:marker>
          <c:cat>
            <c:numRef>
              <c:f>'c3-15'!$A$13:$A$489</c:f>
              <c:numCache>
                <c:formatCode>m/d/yyyy</c:formatCode>
                <c:ptCount val="477"/>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numCache>
            </c:numRef>
          </c:cat>
          <c:val>
            <c:numRef>
              <c:f>'c3-15'!$B$13:$B$489</c:f>
              <c:numCache>
                <c:formatCode>0.0</c:formatCode>
                <c:ptCount val="477"/>
                <c:pt idx="0">
                  <c:v>5.4693877551020407</c:v>
                </c:pt>
                <c:pt idx="1">
                  <c:v>4.8979591836734695</c:v>
                </c:pt>
                <c:pt idx="2">
                  <c:v>4.3265306122448983</c:v>
                </c:pt>
                <c:pt idx="3">
                  <c:v>3.8163265306122449</c:v>
                </c:pt>
                <c:pt idx="4">
                  <c:v>3.3469387755102042</c:v>
                </c:pt>
                <c:pt idx="5">
                  <c:v>2.795918367346939</c:v>
                </c:pt>
                <c:pt idx="6">
                  <c:v>2.4693877551020407</c:v>
                </c:pt>
                <c:pt idx="7">
                  <c:v>2.2448979591836733</c:v>
                </c:pt>
                <c:pt idx="8">
                  <c:v>2.1224489795918369</c:v>
                </c:pt>
                <c:pt idx="9">
                  <c:v>2.3061224489795924</c:v>
                </c:pt>
                <c:pt idx="10">
                  <c:v>3</c:v>
                </c:pt>
                <c:pt idx="11">
                  <c:v>3.8367346938775517</c:v>
                </c:pt>
                <c:pt idx="12">
                  <c:v>4.8775510204081636</c:v>
                </c:pt>
                <c:pt idx="13">
                  <c:v>5.8367346938775508</c:v>
                </c:pt>
                <c:pt idx="14">
                  <c:v>6.6734693877551026</c:v>
                </c:pt>
                <c:pt idx="15">
                  <c:v>7.3061224489795915</c:v>
                </c:pt>
                <c:pt idx="16">
                  <c:v>7.3265306122448965</c:v>
                </c:pt>
                <c:pt idx="17">
                  <c:v>5.6122448979591821</c:v>
                </c:pt>
                <c:pt idx="18">
                  <c:v>3.4897959183673466</c:v>
                </c:pt>
                <c:pt idx="19">
                  <c:v>0.46938775510204095</c:v>
                </c:pt>
                <c:pt idx="20">
                  <c:v>-3.3673469387755097</c:v>
                </c:pt>
                <c:pt idx="21">
                  <c:v>-8.1020408163265305</c:v>
                </c:pt>
                <c:pt idx="22">
                  <c:v>-13.530612244897961</c:v>
                </c:pt>
                <c:pt idx="23">
                  <c:v>-19.489795918367349</c:v>
                </c:pt>
                <c:pt idx="24">
                  <c:v>-24.551020408163261</c:v>
                </c:pt>
                <c:pt idx="25">
                  <c:v>-30.204081632653065</c:v>
                </c:pt>
                <c:pt idx="26">
                  <c:v>-35.551020408163268</c:v>
                </c:pt>
                <c:pt idx="27">
                  <c:v>-40.510204081632651</c:v>
                </c:pt>
                <c:pt idx="28">
                  <c:v>-44.775510204081627</c:v>
                </c:pt>
                <c:pt idx="29">
                  <c:v>-48.183673469387756</c:v>
                </c:pt>
                <c:pt idx="30">
                  <c:v>-50.816326530612237</c:v>
                </c:pt>
                <c:pt idx="31">
                  <c:v>-53.04081632653061</c:v>
                </c:pt>
                <c:pt idx="32">
                  <c:v>-54.428571428571431</c:v>
                </c:pt>
                <c:pt idx="33">
                  <c:v>-55.367346938775505</c:v>
                </c:pt>
                <c:pt idx="34">
                  <c:v>-55.857142857142854</c:v>
                </c:pt>
                <c:pt idx="35">
                  <c:v>-56.061224489795919</c:v>
                </c:pt>
                <c:pt idx="36">
                  <c:v>-56.408163265306129</c:v>
                </c:pt>
                <c:pt idx="37">
                  <c:v>-56.326530612244902</c:v>
                </c:pt>
                <c:pt idx="38">
                  <c:v>-55.95918367346939</c:v>
                </c:pt>
                <c:pt idx="39">
                  <c:v>-55.265306122448976</c:v>
                </c:pt>
                <c:pt idx="40">
                  <c:v>-54.285714285714285</c:v>
                </c:pt>
                <c:pt idx="41">
                  <c:v>-53.08163265306122</c:v>
                </c:pt>
                <c:pt idx="42">
                  <c:v>-51.469387755102034</c:v>
                </c:pt>
                <c:pt idx="43">
                  <c:v>-50.367346938775505</c:v>
                </c:pt>
                <c:pt idx="44">
                  <c:v>-49.448979591836732</c:v>
                </c:pt>
                <c:pt idx="45">
                  <c:v>-49.244897959183675</c:v>
                </c:pt>
                <c:pt idx="46">
                  <c:v>-50.12244897959183</c:v>
                </c:pt>
                <c:pt idx="47">
                  <c:v>-51.326530612244895</c:v>
                </c:pt>
                <c:pt idx="48">
                  <c:v>-52.897959183673471</c:v>
                </c:pt>
                <c:pt idx="49">
                  <c:v>-55.224489795918373</c:v>
                </c:pt>
                <c:pt idx="50">
                  <c:v>-56.163265306122447</c:v>
                </c:pt>
                <c:pt idx="51">
                  <c:v>-57.183673469387756</c:v>
                </c:pt>
                <c:pt idx="52">
                  <c:v>-57.367346938775505</c:v>
                </c:pt>
                <c:pt idx="53">
                  <c:v>-55.938775510204081</c:v>
                </c:pt>
                <c:pt idx="54">
                  <c:v>-54.448979591836732</c:v>
                </c:pt>
                <c:pt idx="55">
                  <c:v>-52.857142857142847</c:v>
                </c:pt>
                <c:pt idx="56">
                  <c:v>-51</c:v>
                </c:pt>
                <c:pt idx="57">
                  <c:v>-49.938775510204088</c:v>
                </c:pt>
                <c:pt idx="58">
                  <c:v>-48.857142857142854</c:v>
                </c:pt>
                <c:pt idx="59">
                  <c:v>-48</c:v>
                </c:pt>
                <c:pt idx="60">
                  <c:v>-47.91836734693878</c:v>
                </c:pt>
                <c:pt idx="61">
                  <c:v>-47.795918367346943</c:v>
                </c:pt>
                <c:pt idx="62">
                  <c:v>-47.653061224489797</c:v>
                </c:pt>
                <c:pt idx="63">
                  <c:v>-47.183673469387749</c:v>
                </c:pt>
                <c:pt idx="64">
                  <c:v>-47.346938775510196</c:v>
                </c:pt>
                <c:pt idx="65">
                  <c:v>-47.306122448979593</c:v>
                </c:pt>
                <c:pt idx="66">
                  <c:v>-47.224489795918366</c:v>
                </c:pt>
                <c:pt idx="67">
                  <c:v>-46.95918367346939</c:v>
                </c:pt>
                <c:pt idx="68">
                  <c:v>-46.571428571428569</c:v>
                </c:pt>
                <c:pt idx="69">
                  <c:v>-45.999999999999993</c:v>
                </c:pt>
                <c:pt idx="70">
                  <c:v>-45.714285714285708</c:v>
                </c:pt>
                <c:pt idx="71">
                  <c:v>-43.714285714285715</c:v>
                </c:pt>
                <c:pt idx="72">
                  <c:v>-41.673469387755098</c:v>
                </c:pt>
                <c:pt idx="73">
                  <c:v>-39.469387755102041</c:v>
                </c:pt>
                <c:pt idx="74">
                  <c:v>-37.346938775510196</c:v>
                </c:pt>
                <c:pt idx="75">
                  <c:v>-35.326530612244895</c:v>
                </c:pt>
                <c:pt idx="76">
                  <c:v>-33.469387755102041</c:v>
                </c:pt>
                <c:pt idx="77">
                  <c:v>-31.551020408163261</c:v>
                </c:pt>
                <c:pt idx="78">
                  <c:v>-30.714285714285712</c:v>
                </c:pt>
                <c:pt idx="79">
                  <c:v>-30.102040816326532</c:v>
                </c:pt>
                <c:pt idx="80">
                  <c:v>-29.918367346938776</c:v>
                </c:pt>
                <c:pt idx="81">
                  <c:v>-29.653061224489797</c:v>
                </c:pt>
                <c:pt idx="82">
                  <c:v>-29.244897959183675</c:v>
                </c:pt>
                <c:pt idx="83">
                  <c:v>-28.673469387755098</c:v>
                </c:pt>
                <c:pt idx="84">
                  <c:v>-27.938775510204078</c:v>
                </c:pt>
                <c:pt idx="85">
                  <c:v>-26.897959183673468</c:v>
                </c:pt>
                <c:pt idx="86">
                  <c:v>-25.714285714285712</c:v>
                </c:pt>
                <c:pt idx="87">
                  <c:v>-24.224489795918366</c:v>
                </c:pt>
                <c:pt idx="88">
                  <c:v>-22.979591836734695</c:v>
                </c:pt>
                <c:pt idx="89">
                  <c:v>-21.897959183673471</c:v>
                </c:pt>
                <c:pt idx="90">
                  <c:v>-20.95918367346939</c:v>
                </c:pt>
                <c:pt idx="91">
                  <c:v>-20.224489795918366</c:v>
                </c:pt>
                <c:pt idx="92">
                  <c:v>-19.714285714285715</c:v>
                </c:pt>
                <c:pt idx="93">
                  <c:v>-19.204081632653065</c:v>
                </c:pt>
                <c:pt idx="94">
                  <c:v>-19.428571428571427</c:v>
                </c:pt>
                <c:pt idx="95">
                  <c:v>-20.163265306122447</c:v>
                </c:pt>
                <c:pt idx="96">
                  <c:v>-20.714285714285715</c:v>
                </c:pt>
                <c:pt idx="97">
                  <c:v>-21.122448979591837</c:v>
                </c:pt>
                <c:pt idx="98">
                  <c:v>-21.387755102040817</c:v>
                </c:pt>
                <c:pt idx="99">
                  <c:v>-21.632653061224488</c:v>
                </c:pt>
                <c:pt idx="100">
                  <c:v>-21.918367346938776</c:v>
                </c:pt>
                <c:pt idx="101">
                  <c:v>-20.795918367346935</c:v>
                </c:pt>
                <c:pt idx="102">
                  <c:v>-18.30612244897959</c:v>
                </c:pt>
                <c:pt idx="103">
                  <c:v>-16.020408163265305</c:v>
                </c:pt>
                <c:pt idx="104">
                  <c:v>-13.877551020408161</c:v>
                </c:pt>
                <c:pt idx="105">
                  <c:v>-11.755102040816327</c:v>
                </c:pt>
                <c:pt idx="106">
                  <c:v>-9.4693877551020424</c:v>
                </c:pt>
                <c:pt idx="107">
                  <c:v>-7.2857142857142865</c:v>
                </c:pt>
                <c:pt idx="108">
                  <c:v>-6.1428571428571432</c:v>
                </c:pt>
                <c:pt idx="109">
                  <c:v>-5.7346938775510212</c:v>
                </c:pt>
                <c:pt idx="110">
                  <c:v>-5.2857142857142856</c:v>
                </c:pt>
                <c:pt idx="111">
                  <c:v>-4.8979591836734704</c:v>
                </c:pt>
                <c:pt idx="112">
                  <c:v>-4.6938775510204085</c:v>
                </c:pt>
                <c:pt idx="113">
                  <c:v>-4.7346938775510212</c:v>
                </c:pt>
                <c:pt idx="114">
                  <c:v>-4.8571428571428568</c:v>
                </c:pt>
                <c:pt idx="115">
                  <c:v>-4.7551020408163263</c:v>
                </c:pt>
                <c:pt idx="116">
                  <c:v>-4.7142857142857144</c:v>
                </c:pt>
                <c:pt idx="117">
                  <c:v>-4.5918367346938771</c:v>
                </c:pt>
                <c:pt idx="118">
                  <c:v>-4.3061224489795924</c:v>
                </c:pt>
                <c:pt idx="119">
                  <c:v>-3.8979591836734699</c:v>
                </c:pt>
                <c:pt idx="120">
                  <c:v>-3.510204081632653</c:v>
                </c:pt>
                <c:pt idx="121">
                  <c:v>-3</c:v>
                </c:pt>
                <c:pt idx="122">
                  <c:v>-2.4489795918367347</c:v>
                </c:pt>
                <c:pt idx="123">
                  <c:v>-2.0204081632653059</c:v>
                </c:pt>
                <c:pt idx="124">
                  <c:v>-1.7142857142857142</c:v>
                </c:pt>
                <c:pt idx="125">
                  <c:v>-1.6122448979591835</c:v>
                </c:pt>
                <c:pt idx="126">
                  <c:v>-1.5918367346938773</c:v>
                </c:pt>
                <c:pt idx="127">
                  <c:v>-1.4285714285714286</c:v>
                </c:pt>
                <c:pt idx="128">
                  <c:v>-1.2244897959183674</c:v>
                </c:pt>
                <c:pt idx="129">
                  <c:v>-0.97959183673469397</c:v>
                </c:pt>
                <c:pt idx="130">
                  <c:v>-0.42857142857142855</c:v>
                </c:pt>
                <c:pt idx="131">
                  <c:v>0.18367346938775508</c:v>
                </c:pt>
                <c:pt idx="132">
                  <c:v>0.97959183673469397</c:v>
                </c:pt>
                <c:pt idx="133">
                  <c:v>1.8979591836734693</c:v>
                </c:pt>
                <c:pt idx="134">
                  <c:v>2.7755102040816326</c:v>
                </c:pt>
                <c:pt idx="135">
                  <c:v>3.5306122448979593</c:v>
                </c:pt>
                <c:pt idx="136">
                  <c:v>4.2653061224489797</c:v>
                </c:pt>
                <c:pt idx="137">
                  <c:v>4.9183673469387754</c:v>
                </c:pt>
                <c:pt idx="138">
                  <c:v>5.4897959183673475</c:v>
                </c:pt>
                <c:pt idx="139">
                  <c:v>5.9183673469387745</c:v>
                </c:pt>
                <c:pt idx="140">
                  <c:v>6.2040816326530619</c:v>
                </c:pt>
                <c:pt idx="141">
                  <c:v>6.3061224489795915</c:v>
                </c:pt>
                <c:pt idx="142">
                  <c:v>6.4285714285714279</c:v>
                </c:pt>
                <c:pt idx="143">
                  <c:v>6.2040816326530601</c:v>
                </c:pt>
                <c:pt idx="144">
                  <c:v>5.8163265306122449</c:v>
                </c:pt>
                <c:pt idx="145">
                  <c:v>5.3469387755102042</c:v>
                </c:pt>
                <c:pt idx="146">
                  <c:v>4.8571428571428568</c:v>
                </c:pt>
                <c:pt idx="147">
                  <c:v>4.3877551020408161</c:v>
                </c:pt>
                <c:pt idx="148">
                  <c:v>4.0612244897959178</c:v>
                </c:pt>
                <c:pt idx="149">
                  <c:v>3.693877551020408</c:v>
                </c:pt>
                <c:pt idx="150">
                  <c:v>3.6734693877551021</c:v>
                </c:pt>
                <c:pt idx="151">
                  <c:v>3.6734693877551017</c:v>
                </c:pt>
                <c:pt idx="152">
                  <c:v>3.7551020408163263</c:v>
                </c:pt>
                <c:pt idx="153">
                  <c:v>3.7959183673469385</c:v>
                </c:pt>
                <c:pt idx="154">
                  <c:v>3.7755102040816326</c:v>
                </c:pt>
                <c:pt idx="155">
                  <c:v>3.7346938775510203</c:v>
                </c:pt>
                <c:pt idx="156">
                  <c:v>3.7346938775510203</c:v>
                </c:pt>
                <c:pt idx="157">
                  <c:v>3.5714285714285707</c:v>
                </c:pt>
                <c:pt idx="158">
                  <c:v>3.3877551020408161</c:v>
                </c:pt>
                <c:pt idx="159">
                  <c:v>3.2857142857142851</c:v>
                </c:pt>
                <c:pt idx="160">
                  <c:v>3.408163265306122</c:v>
                </c:pt>
                <c:pt idx="161">
                  <c:v>3.7551020408163263</c:v>
                </c:pt>
                <c:pt idx="162">
                  <c:v>4.2244897959183669</c:v>
                </c:pt>
                <c:pt idx="163">
                  <c:v>4.7959183673469381</c:v>
                </c:pt>
                <c:pt idx="164">
                  <c:v>5.4285714285714288</c:v>
                </c:pt>
                <c:pt idx="165">
                  <c:v>6.2040816326530601</c:v>
                </c:pt>
                <c:pt idx="166">
                  <c:v>6.9183673469387745</c:v>
                </c:pt>
                <c:pt idx="167">
                  <c:v>7.4897959183673466</c:v>
                </c:pt>
                <c:pt idx="168">
                  <c:v>7.8775510204081636</c:v>
                </c:pt>
                <c:pt idx="169">
                  <c:v>8.1632653061224492</c:v>
                </c:pt>
                <c:pt idx="170">
                  <c:v>8.3469387755102034</c:v>
                </c:pt>
                <c:pt idx="171">
                  <c:v>8.5918367346938762</c:v>
                </c:pt>
                <c:pt idx="172">
                  <c:v>8.7346938775510203</c:v>
                </c:pt>
                <c:pt idx="173">
                  <c:v>8.9591836734693864</c:v>
                </c:pt>
                <c:pt idx="174">
                  <c:v>9.3673469387755102</c:v>
                </c:pt>
                <c:pt idx="175">
                  <c:v>9.0408163265306136</c:v>
                </c:pt>
                <c:pt idx="176">
                  <c:v>8.4081632653061238</c:v>
                </c:pt>
                <c:pt idx="177">
                  <c:v>7.591836734693878</c:v>
                </c:pt>
                <c:pt idx="178">
                  <c:v>6.5102040816326534</c:v>
                </c:pt>
                <c:pt idx="179">
                  <c:v>5.408163265306122</c:v>
                </c:pt>
                <c:pt idx="180">
                  <c:v>4.1428571428571432</c:v>
                </c:pt>
                <c:pt idx="181">
                  <c:v>2.4081632653061225</c:v>
                </c:pt>
                <c:pt idx="182">
                  <c:v>2.1428571428571428</c:v>
                </c:pt>
                <c:pt idx="183">
                  <c:v>2.3877551020408161</c:v>
                </c:pt>
                <c:pt idx="184">
                  <c:v>2.9795918367346941</c:v>
                </c:pt>
                <c:pt idx="185">
                  <c:v>3.7755102040816326</c:v>
                </c:pt>
                <c:pt idx="186">
                  <c:v>4.5918367346938771</c:v>
                </c:pt>
                <c:pt idx="187">
                  <c:v>5.3061224489795915</c:v>
                </c:pt>
                <c:pt idx="188">
                  <c:v>6.1632653061224483</c:v>
                </c:pt>
                <c:pt idx="189">
                  <c:v>6.2040816326530601</c:v>
                </c:pt>
                <c:pt idx="190">
                  <c:v>6.0204081632653059</c:v>
                </c:pt>
                <c:pt idx="191">
                  <c:v>5.7142857142857135</c:v>
                </c:pt>
                <c:pt idx="192">
                  <c:v>5.3469387755102034</c:v>
                </c:pt>
                <c:pt idx="193">
                  <c:v>4.8367346938775508</c:v>
                </c:pt>
                <c:pt idx="194">
                  <c:v>4.5102040816326534</c:v>
                </c:pt>
                <c:pt idx="195">
                  <c:v>4.2653061224489806</c:v>
                </c:pt>
                <c:pt idx="196">
                  <c:v>4.1224489795918373</c:v>
                </c:pt>
                <c:pt idx="197">
                  <c:v>4.0000000000000009</c:v>
                </c:pt>
                <c:pt idx="198">
                  <c:v>3.8367346938775517</c:v>
                </c:pt>
                <c:pt idx="199">
                  <c:v>3.6734693877551021</c:v>
                </c:pt>
                <c:pt idx="200">
                  <c:v>3.6122448979591839</c:v>
                </c:pt>
                <c:pt idx="201">
                  <c:v>3.4693877551020411</c:v>
                </c:pt>
                <c:pt idx="202">
                  <c:v>3.306122448979592</c:v>
                </c:pt>
                <c:pt idx="203">
                  <c:v>2.9795918367346936</c:v>
                </c:pt>
                <c:pt idx="204">
                  <c:v>2.4693877551020411</c:v>
                </c:pt>
                <c:pt idx="205">
                  <c:v>1.8367346938775513</c:v>
                </c:pt>
                <c:pt idx="206">
                  <c:v>1.1224489795918369</c:v>
                </c:pt>
                <c:pt idx="207">
                  <c:v>0.36734693877551017</c:v>
                </c:pt>
                <c:pt idx="208">
                  <c:v>-0.46938775510204078</c:v>
                </c:pt>
                <c:pt idx="209">
                  <c:v>-1.4081632653061225</c:v>
                </c:pt>
                <c:pt idx="210">
                  <c:v>-2.2653061224489797</c:v>
                </c:pt>
                <c:pt idx="211">
                  <c:v>-3.1224489795918369</c:v>
                </c:pt>
                <c:pt idx="212">
                  <c:v>-4.0816326530612255</c:v>
                </c:pt>
                <c:pt idx="213">
                  <c:v>-5.1632653061224492</c:v>
                </c:pt>
                <c:pt idx="214">
                  <c:v>-6.3673469387755111</c:v>
                </c:pt>
                <c:pt idx="215">
                  <c:v>-7.4897959183673475</c:v>
                </c:pt>
                <c:pt idx="216">
                  <c:v>-8.4897959183673475</c:v>
                </c:pt>
                <c:pt idx="217">
                  <c:v>-9.4693877551020389</c:v>
                </c:pt>
                <c:pt idx="218">
                  <c:v>-10.183673469387756</c:v>
                </c:pt>
                <c:pt idx="219">
                  <c:v>-10.469387755102042</c:v>
                </c:pt>
                <c:pt idx="220">
                  <c:v>-10.387755102040817</c:v>
                </c:pt>
                <c:pt idx="221">
                  <c:v>-9.9387755102040831</c:v>
                </c:pt>
                <c:pt idx="222">
                  <c:v>-9.3469387755102051</c:v>
                </c:pt>
                <c:pt idx="223">
                  <c:v>-8.6734693877551035</c:v>
                </c:pt>
                <c:pt idx="224">
                  <c:v>-7.7755102040816331</c:v>
                </c:pt>
                <c:pt idx="225">
                  <c:v>-6.8775510204081627</c:v>
                </c:pt>
                <c:pt idx="226">
                  <c:v>-6.0816326530612246</c:v>
                </c:pt>
                <c:pt idx="227">
                  <c:v>-5.5102040816326525</c:v>
                </c:pt>
                <c:pt idx="228">
                  <c:v>-5.2244897959183669</c:v>
                </c:pt>
                <c:pt idx="229">
                  <c:v>-5.2448979591836729</c:v>
                </c:pt>
                <c:pt idx="230">
                  <c:v>-5.3061224489795924</c:v>
                </c:pt>
                <c:pt idx="231">
                  <c:v>-5.6734693877551026</c:v>
                </c:pt>
                <c:pt idx="232">
                  <c:v>-6.2857142857142856</c:v>
                </c:pt>
                <c:pt idx="233">
                  <c:v>-7.2653061224489806</c:v>
                </c:pt>
                <c:pt idx="234">
                  <c:v>-8.2448979591836729</c:v>
                </c:pt>
                <c:pt idx="235">
                  <c:v>-9.0408163265306118</c:v>
                </c:pt>
                <c:pt idx="236">
                  <c:v>-9.4285714285714288</c:v>
                </c:pt>
                <c:pt idx="237">
                  <c:v>-9.7551020408163254</c:v>
                </c:pt>
                <c:pt idx="238">
                  <c:v>-9.5918367346938744</c:v>
                </c:pt>
                <c:pt idx="239">
                  <c:v>-10.102040816326531</c:v>
                </c:pt>
                <c:pt idx="240">
                  <c:v>-10.285714285714286</c:v>
                </c:pt>
                <c:pt idx="241">
                  <c:v>-10.530612244897961</c:v>
                </c:pt>
                <c:pt idx="242">
                  <c:v>-10.755102040816327</c:v>
                </c:pt>
                <c:pt idx="243">
                  <c:v>-11.122448979591836</c:v>
                </c:pt>
                <c:pt idx="244">
                  <c:v>-11.551020408163264</c:v>
                </c:pt>
                <c:pt idx="245">
                  <c:v>-12.714285714285714</c:v>
                </c:pt>
                <c:pt idx="246">
                  <c:v>-12.36734693877551</c:v>
                </c:pt>
                <c:pt idx="247">
                  <c:v>-12.224489795918368</c:v>
                </c:pt>
                <c:pt idx="248">
                  <c:v>-12.469387755102039</c:v>
                </c:pt>
                <c:pt idx="249">
                  <c:v>-12.999999999999998</c:v>
                </c:pt>
                <c:pt idx="250">
                  <c:v>-13.714285714285714</c:v>
                </c:pt>
                <c:pt idx="251">
                  <c:v>-14.571428571428571</c:v>
                </c:pt>
                <c:pt idx="252">
                  <c:v>-15.061224489795917</c:v>
                </c:pt>
                <c:pt idx="253">
                  <c:v>-16.204081632653061</c:v>
                </c:pt>
                <c:pt idx="254">
                  <c:v>-17.142857142857142</c:v>
                </c:pt>
                <c:pt idx="255">
                  <c:v>-17</c:v>
                </c:pt>
                <c:pt idx="256">
                  <c:v>-16.571428571428569</c:v>
                </c:pt>
                <c:pt idx="257">
                  <c:v>-15.897959183673468</c:v>
                </c:pt>
                <c:pt idx="258">
                  <c:v>-15.36734693877551</c:v>
                </c:pt>
                <c:pt idx="259">
                  <c:v>-15.102040816326532</c:v>
                </c:pt>
                <c:pt idx="260">
                  <c:v>-15.22448979591837</c:v>
                </c:pt>
                <c:pt idx="261">
                  <c:v>-15.795918367346939</c:v>
                </c:pt>
                <c:pt idx="262">
                  <c:v>-17.346938775510203</c:v>
                </c:pt>
                <c:pt idx="263">
                  <c:v>-19.30612244897959</c:v>
                </c:pt>
                <c:pt idx="264">
                  <c:v>-21.77551020408163</c:v>
                </c:pt>
                <c:pt idx="265">
                  <c:v>-23.95918367346939</c:v>
                </c:pt>
                <c:pt idx="266">
                  <c:v>-25.897959183673471</c:v>
                </c:pt>
                <c:pt idx="267">
                  <c:v>-27.530612244897959</c:v>
                </c:pt>
                <c:pt idx="268">
                  <c:v>-28.795918367346935</c:v>
                </c:pt>
                <c:pt idx="269">
                  <c:v>-29.653061224489793</c:v>
                </c:pt>
                <c:pt idx="270">
                  <c:v>-30.22448979591837</c:v>
                </c:pt>
                <c:pt idx="271">
                  <c:v>-30.428571428571427</c:v>
                </c:pt>
                <c:pt idx="272">
                  <c:v>-30.69387755102041</c:v>
                </c:pt>
                <c:pt idx="273">
                  <c:v>-30.918367346938776</c:v>
                </c:pt>
                <c:pt idx="274">
                  <c:v>-31.081632653061227</c:v>
                </c:pt>
                <c:pt idx="275">
                  <c:v>-31.244897959183675</c:v>
                </c:pt>
                <c:pt idx="276">
                  <c:v>-31.326530612244898</c:v>
                </c:pt>
                <c:pt idx="277">
                  <c:v>-31.346938775510207</c:v>
                </c:pt>
                <c:pt idx="278">
                  <c:v>-31.30612244897959</c:v>
                </c:pt>
                <c:pt idx="279">
                  <c:v>-31.102040816326532</c:v>
                </c:pt>
                <c:pt idx="280">
                  <c:v>-30.857142857142858</c:v>
                </c:pt>
                <c:pt idx="281">
                  <c:v>-30.530612244897959</c:v>
                </c:pt>
                <c:pt idx="282">
                  <c:v>-29.979591836734695</c:v>
                </c:pt>
                <c:pt idx="283">
                  <c:v>-29.367346938775512</c:v>
                </c:pt>
                <c:pt idx="284">
                  <c:v>-28.734693877551024</c:v>
                </c:pt>
                <c:pt idx="285">
                  <c:v>-28.020408163265309</c:v>
                </c:pt>
                <c:pt idx="286">
                  <c:v>-27.408163265306126</c:v>
                </c:pt>
                <c:pt idx="287">
                  <c:v>-26.795918367346939</c:v>
                </c:pt>
                <c:pt idx="288">
                  <c:v>-26.306122448979597</c:v>
                </c:pt>
                <c:pt idx="289">
                  <c:v>-26.061224489795922</c:v>
                </c:pt>
                <c:pt idx="290">
                  <c:v>-25.836734693877553</c:v>
                </c:pt>
                <c:pt idx="291">
                  <c:v>-25.530612244897956</c:v>
                </c:pt>
                <c:pt idx="292">
                  <c:v>-25.265306122448976</c:v>
                </c:pt>
                <c:pt idx="293">
                  <c:v>-24.897959183673468</c:v>
                </c:pt>
                <c:pt idx="294">
                  <c:v>-24.448979591836736</c:v>
                </c:pt>
                <c:pt idx="295">
                  <c:v>-23.918367346938773</c:v>
                </c:pt>
                <c:pt idx="296">
                  <c:v>-23.326530612244902</c:v>
                </c:pt>
                <c:pt idx="297">
                  <c:v>-22.816326530612248</c:v>
                </c:pt>
                <c:pt idx="298">
                  <c:v>-22.163265306122447</c:v>
                </c:pt>
                <c:pt idx="299">
                  <c:v>-21.346938775510203</c:v>
                </c:pt>
                <c:pt idx="300">
                  <c:v>-20.469387755102041</c:v>
                </c:pt>
                <c:pt idx="301">
                  <c:v>-20.551020408163264</c:v>
                </c:pt>
                <c:pt idx="302">
                  <c:v>-22</c:v>
                </c:pt>
                <c:pt idx="303">
                  <c:v>-24.612244897959183</c:v>
                </c:pt>
                <c:pt idx="304">
                  <c:v>-27.673469387755098</c:v>
                </c:pt>
                <c:pt idx="305">
                  <c:v>-31.428571428571427</c:v>
                </c:pt>
                <c:pt idx="306">
                  <c:v>-35.755102040816325</c:v>
                </c:pt>
                <c:pt idx="307">
                  <c:v>-40.571428571428569</c:v>
                </c:pt>
                <c:pt idx="308">
                  <c:v>-44.408163265306122</c:v>
                </c:pt>
                <c:pt idx="309">
                  <c:v>-46.91836734693878</c:v>
                </c:pt>
                <c:pt idx="310">
                  <c:v>-47.632653061224495</c:v>
                </c:pt>
                <c:pt idx="311">
                  <c:v>-48.000000000000007</c:v>
                </c:pt>
                <c:pt idx="312">
                  <c:v>-48.020408163265301</c:v>
                </c:pt>
                <c:pt idx="313">
                  <c:v>-47.816326530612244</c:v>
                </c:pt>
                <c:pt idx="314">
                  <c:v>-47.367346938775519</c:v>
                </c:pt>
                <c:pt idx="315">
                  <c:v>-46.612244897959179</c:v>
                </c:pt>
                <c:pt idx="316">
                  <c:v>-44.795918367346935</c:v>
                </c:pt>
                <c:pt idx="317">
                  <c:v>-43.306122448979593</c:v>
                </c:pt>
                <c:pt idx="318">
                  <c:v>-41.612244897959179</c:v>
                </c:pt>
                <c:pt idx="319">
                  <c:v>-39.775510204081634</c:v>
                </c:pt>
                <c:pt idx="320">
                  <c:v>-37.775510204081634</c:v>
                </c:pt>
                <c:pt idx="321">
                  <c:v>-35.693877551020407</c:v>
                </c:pt>
                <c:pt idx="322">
                  <c:v>-34.142857142857146</c:v>
                </c:pt>
                <c:pt idx="323">
                  <c:v>-33.755102040816325</c:v>
                </c:pt>
                <c:pt idx="324">
                  <c:v>-33.836734693877546</c:v>
                </c:pt>
                <c:pt idx="325">
                  <c:v>-34.163265306122447</c:v>
                </c:pt>
                <c:pt idx="326">
                  <c:v>-34.673469387755098</c:v>
                </c:pt>
                <c:pt idx="327">
                  <c:v>-35.326530612244895</c:v>
                </c:pt>
                <c:pt idx="328">
                  <c:v>-36</c:v>
                </c:pt>
                <c:pt idx="329">
                  <c:v>-36.551020408163268</c:v>
                </c:pt>
                <c:pt idx="330">
                  <c:v>-36.979591836734691</c:v>
                </c:pt>
                <c:pt idx="331">
                  <c:v>-37.204081632653057</c:v>
                </c:pt>
                <c:pt idx="332">
                  <c:v>-37.183673469387763</c:v>
                </c:pt>
                <c:pt idx="333">
                  <c:v>-37.020408163265301</c:v>
                </c:pt>
                <c:pt idx="334">
                  <c:v>-36.734693877551017</c:v>
                </c:pt>
                <c:pt idx="335">
                  <c:v>-36.448979591836739</c:v>
                </c:pt>
                <c:pt idx="336">
                  <c:v>-36.224489795918366</c:v>
                </c:pt>
                <c:pt idx="337">
                  <c:v>-36.081632653061227</c:v>
                </c:pt>
                <c:pt idx="338">
                  <c:v>-35.979591836734691</c:v>
                </c:pt>
                <c:pt idx="339">
                  <c:v>-36.08163265306122</c:v>
                </c:pt>
                <c:pt idx="340">
                  <c:v>-36.183673469387756</c:v>
                </c:pt>
                <c:pt idx="341">
                  <c:v>-36.265306122448976</c:v>
                </c:pt>
                <c:pt idx="342">
                  <c:v>-36.285714285714285</c:v>
                </c:pt>
                <c:pt idx="343">
                  <c:v>-36.183673469387756</c:v>
                </c:pt>
                <c:pt idx="344">
                  <c:v>-35.897959183673471</c:v>
                </c:pt>
                <c:pt idx="345">
                  <c:v>-35.591836734693871</c:v>
                </c:pt>
                <c:pt idx="346">
                  <c:v>-35.102040816326529</c:v>
                </c:pt>
                <c:pt idx="347">
                  <c:v>-34.612244897959179</c:v>
                </c:pt>
                <c:pt idx="348">
                  <c:v>-34.183673469387749</c:v>
                </c:pt>
                <c:pt idx="349">
                  <c:v>-33.775510204081634</c:v>
                </c:pt>
                <c:pt idx="350">
                  <c:v>-33.591836734693871</c:v>
                </c:pt>
                <c:pt idx="351">
                  <c:v>-33.591836734693871</c:v>
                </c:pt>
                <c:pt idx="352">
                  <c:v>-33.612244897959179</c:v>
                </c:pt>
                <c:pt idx="353">
                  <c:v>-33.551020408163268</c:v>
                </c:pt>
                <c:pt idx="354">
                  <c:v>-33.448979591836739</c:v>
                </c:pt>
                <c:pt idx="355">
                  <c:v>-33.265306122448976</c:v>
                </c:pt>
                <c:pt idx="356">
                  <c:v>-33.102040816326529</c:v>
                </c:pt>
                <c:pt idx="357">
                  <c:v>-32.673469387755105</c:v>
                </c:pt>
                <c:pt idx="358">
                  <c:v>-32.183673469387756</c:v>
                </c:pt>
                <c:pt idx="359">
                  <c:v>-31.755102040816325</c:v>
                </c:pt>
                <c:pt idx="360">
                  <c:v>-31.571428571428573</c:v>
                </c:pt>
                <c:pt idx="361">
                  <c:v>-31.408163265306122</c:v>
                </c:pt>
                <c:pt idx="362">
                  <c:v>-31.244897959183675</c:v>
                </c:pt>
                <c:pt idx="363">
                  <c:v>-31</c:v>
                </c:pt>
                <c:pt idx="364">
                  <c:v>-30.836734693877553</c:v>
                </c:pt>
                <c:pt idx="365">
                  <c:v>-30.612244897959183</c:v>
                </c:pt>
                <c:pt idx="366">
                  <c:v>-30.244897959183675</c:v>
                </c:pt>
                <c:pt idx="367">
                  <c:v>-29.69387755102041</c:v>
                </c:pt>
                <c:pt idx="368">
                  <c:v>-29.163265306122451</c:v>
                </c:pt>
                <c:pt idx="369">
                  <c:v>-28.632653061224488</c:v>
                </c:pt>
                <c:pt idx="370">
                  <c:v>-28.122448979591837</c:v>
                </c:pt>
                <c:pt idx="371">
                  <c:v>-27.591836734693882</c:v>
                </c:pt>
                <c:pt idx="372">
                  <c:v>-26.95918367346939</c:v>
                </c:pt>
                <c:pt idx="373">
                  <c:v>-26.224489795918366</c:v>
                </c:pt>
                <c:pt idx="374">
                  <c:v>-25.428571428571423</c:v>
                </c:pt>
                <c:pt idx="375">
                  <c:v>-24.857142857142858</c:v>
                </c:pt>
                <c:pt idx="376">
                  <c:v>-24.69387755102041</c:v>
                </c:pt>
                <c:pt idx="377">
                  <c:v>-24.897959183673468</c:v>
                </c:pt>
                <c:pt idx="378">
                  <c:v>-25.571428571428573</c:v>
                </c:pt>
                <c:pt idx="379">
                  <c:v>-26.877551020408163</c:v>
                </c:pt>
                <c:pt idx="380">
                  <c:v>-28.795918367346939</c:v>
                </c:pt>
                <c:pt idx="381">
                  <c:v>-31.448979591836736</c:v>
                </c:pt>
                <c:pt idx="382">
                  <c:v>-34.612244897959187</c:v>
                </c:pt>
                <c:pt idx="383">
                  <c:v>-37.346938775510203</c:v>
                </c:pt>
                <c:pt idx="384">
                  <c:v>-39.775510204081634</c:v>
                </c:pt>
                <c:pt idx="385">
                  <c:v>-41.795918367346935</c:v>
                </c:pt>
                <c:pt idx="386">
                  <c:v>-43.408163265306122</c:v>
                </c:pt>
                <c:pt idx="387">
                  <c:v>-44.714285714285715</c:v>
                </c:pt>
                <c:pt idx="388">
                  <c:v>-45.469387755102041</c:v>
                </c:pt>
                <c:pt idx="389">
                  <c:v>-44.877551020408156</c:v>
                </c:pt>
                <c:pt idx="390">
                  <c:v>-44.428571428571431</c:v>
                </c:pt>
                <c:pt idx="391">
                  <c:v>-44</c:v>
                </c:pt>
                <c:pt idx="392">
                  <c:v>-43.551020408163261</c:v>
                </c:pt>
                <c:pt idx="393">
                  <c:v>-42.979591836734691</c:v>
                </c:pt>
                <c:pt idx="394">
                  <c:v>-42.183673469387756</c:v>
                </c:pt>
                <c:pt idx="395">
                  <c:v>-41.346938775510203</c:v>
                </c:pt>
                <c:pt idx="396">
                  <c:v>-41.020408163265309</c:v>
                </c:pt>
                <c:pt idx="397">
                  <c:v>-40.469387755102041</c:v>
                </c:pt>
                <c:pt idx="398">
                  <c:v>-39.612244897959179</c:v>
                </c:pt>
                <c:pt idx="399">
                  <c:v>-38.367346938775505</c:v>
                </c:pt>
                <c:pt idx="400">
                  <c:v>-37.816326530612244</c:v>
                </c:pt>
                <c:pt idx="401">
                  <c:v>-37.346938775510203</c:v>
                </c:pt>
                <c:pt idx="402">
                  <c:v>-37.448979591836739</c:v>
                </c:pt>
                <c:pt idx="403">
                  <c:v>-38.367346938775519</c:v>
                </c:pt>
                <c:pt idx="404">
                  <c:v>-39.551020408163268</c:v>
                </c:pt>
                <c:pt idx="405">
                  <c:v>-41.08163265306122</c:v>
                </c:pt>
                <c:pt idx="406">
                  <c:v>-43.285714285714292</c:v>
                </c:pt>
                <c:pt idx="407">
                  <c:v>-43.938775510204088</c:v>
                </c:pt>
                <c:pt idx="408">
                  <c:v>-44.265306122448983</c:v>
                </c:pt>
                <c:pt idx="409">
                  <c:v>-43.061224489795919</c:v>
                </c:pt>
                <c:pt idx="410">
                  <c:v>-40.163265306122454</c:v>
                </c:pt>
                <c:pt idx="411">
                  <c:v>-37.020408163265301</c:v>
                </c:pt>
                <c:pt idx="412">
                  <c:v>-33.775510204081634</c:v>
                </c:pt>
                <c:pt idx="413">
                  <c:v>-30.244897959183671</c:v>
                </c:pt>
                <c:pt idx="414">
                  <c:v>-27.755102040816329</c:v>
                </c:pt>
                <c:pt idx="415">
                  <c:v>-25.755102040816325</c:v>
                </c:pt>
                <c:pt idx="416">
                  <c:v>-25</c:v>
                </c:pt>
                <c:pt idx="417">
                  <c:v>-25.346938775510207</c:v>
                </c:pt>
                <c:pt idx="418">
                  <c:v>-25.673469387755102</c:v>
                </c:pt>
                <c:pt idx="419">
                  <c:v>-25.857142857142858</c:v>
                </c:pt>
                <c:pt idx="420">
                  <c:v>-26</c:v>
                </c:pt>
                <c:pt idx="421">
                  <c:v>-25.877551020408163</c:v>
                </c:pt>
                <c:pt idx="422">
                  <c:v>-25.326530612244902</c:v>
                </c:pt>
                <c:pt idx="423">
                  <c:v>-24.000000000000004</c:v>
                </c:pt>
                <c:pt idx="424">
                  <c:v>-22.387755102040817</c:v>
                </c:pt>
                <c:pt idx="425">
                  <c:v>-20.755102040816325</c:v>
                </c:pt>
                <c:pt idx="426">
                  <c:v>-19.204081632653065</c:v>
                </c:pt>
                <c:pt idx="427">
                  <c:v>-17.530612244897959</c:v>
                </c:pt>
                <c:pt idx="428">
                  <c:v>-15.693877551020408</c:v>
                </c:pt>
                <c:pt idx="429">
                  <c:v>-14.714285714285714</c:v>
                </c:pt>
                <c:pt idx="430">
                  <c:v>-14.020408163265305</c:v>
                </c:pt>
                <c:pt idx="431">
                  <c:v>-13.346938775510205</c:v>
                </c:pt>
                <c:pt idx="432">
                  <c:v>-12.63265306122449</c:v>
                </c:pt>
                <c:pt idx="433">
                  <c:v>-11.897959183673469</c:v>
                </c:pt>
                <c:pt idx="434">
                  <c:v>-11.244897959183673</c:v>
                </c:pt>
                <c:pt idx="435">
                  <c:v>-11.122448979591837</c:v>
                </c:pt>
                <c:pt idx="436">
                  <c:v>-9.6938775510204085</c:v>
                </c:pt>
                <c:pt idx="437">
                  <c:v>-8.387755102040817</c:v>
                </c:pt>
                <c:pt idx="438">
                  <c:v>-7.0408163265306118</c:v>
                </c:pt>
                <c:pt idx="439">
                  <c:v>-5.8163265306122449</c:v>
                </c:pt>
                <c:pt idx="440">
                  <c:v>-4.6122448979591839</c:v>
                </c:pt>
                <c:pt idx="441">
                  <c:v>-3.489795918367347</c:v>
                </c:pt>
                <c:pt idx="442">
                  <c:v>-1.9591836734693877</c:v>
                </c:pt>
                <c:pt idx="443">
                  <c:v>-1.2244897959183674</c:v>
                </c:pt>
                <c:pt idx="444">
                  <c:v>-0.83673469387755084</c:v>
                </c:pt>
                <c:pt idx="445">
                  <c:v>-0.91836734693877553</c:v>
                </c:pt>
                <c:pt idx="446">
                  <c:v>-1.2040816326530612</c:v>
                </c:pt>
                <c:pt idx="447">
                  <c:v>-1.6938775510204083</c:v>
                </c:pt>
                <c:pt idx="448">
                  <c:v>-2.2448979591836733</c:v>
                </c:pt>
                <c:pt idx="449">
                  <c:v>-2.8775510204081636</c:v>
                </c:pt>
                <c:pt idx="450">
                  <c:v>-3.4489795918367347</c:v>
                </c:pt>
                <c:pt idx="451">
                  <c:v>-4.6122448979591839</c:v>
                </c:pt>
                <c:pt idx="452">
                  <c:v>-6.1836734693877551</c:v>
                </c:pt>
                <c:pt idx="453">
                  <c:v>-7.5306122448979602</c:v>
                </c:pt>
                <c:pt idx="454">
                  <c:v>-8.4897959183673457</c:v>
                </c:pt>
                <c:pt idx="455">
                  <c:v>-9.204081632653061</c:v>
                </c:pt>
                <c:pt idx="456">
                  <c:v>-9.9795918367346932</c:v>
                </c:pt>
                <c:pt idx="457">
                  <c:v>-10.673469387755102</c:v>
                </c:pt>
                <c:pt idx="458">
                  <c:v>-9.3673469387755102</c:v>
                </c:pt>
                <c:pt idx="459">
                  <c:v>-6.5102040816326534</c:v>
                </c:pt>
                <c:pt idx="460">
                  <c:v>-3.7142857142857144</c:v>
                </c:pt>
                <c:pt idx="461">
                  <c:v>-1.1836734693877555</c:v>
                </c:pt>
                <c:pt idx="462">
                  <c:v>1.2653061224489799</c:v>
                </c:pt>
                <c:pt idx="463">
                  <c:v>3.7755102040816331</c:v>
                </c:pt>
                <c:pt idx="464">
                  <c:v>6.3265306122448974</c:v>
                </c:pt>
                <c:pt idx="465">
                  <c:v>7.7142857142857144</c:v>
                </c:pt>
                <c:pt idx="466">
                  <c:v>8.4285714285714288</c:v>
                </c:pt>
                <c:pt idx="467">
                  <c:v>9.2244897959183678</c:v>
                </c:pt>
                <c:pt idx="468">
                  <c:v>10.122448979591837</c:v>
                </c:pt>
                <c:pt idx="469">
                  <c:v>10.938775510204083</c:v>
                </c:pt>
                <c:pt idx="470">
                  <c:v>11.673469387755103</c:v>
                </c:pt>
                <c:pt idx="471">
                  <c:v>12.22448979591837</c:v>
                </c:pt>
                <c:pt idx="472">
                  <c:v>12.795918367346939</c:v>
                </c:pt>
                <c:pt idx="473">
                  <c:v>13.244897959183673</c:v>
                </c:pt>
                <c:pt idx="474">
                  <c:v>13.632653061224488</c:v>
                </c:pt>
                <c:pt idx="475">
                  <c:v>13.877551020408163</c:v>
                </c:pt>
                <c:pt idx="476">
                  <c:v>13.959183673469386</c:v>
                </c:pt>
              </c:numCache>
            </c:numRef>
          </c:val>
          <c:smooth val="0"/>
          <c:extLst>
            <c:ext xmlns:c16="http://schemas.microsoft.com/office/drawing/2014/chart" uri="{C3380CC4-5D6E-409C-BE32-E72D297353CC}">
              <c16:uniqueId val="{00000002-7849-45A4-8388-F508209E524E}"/>
            </c:ext>
          </c:extLst>
        </c:ser>
        <c:ser>
          <c:idx val="5"/>
          <c:order val="3"/>
          <c:tx>
            <c:strRef>
              <c:f>'c3-15'!$E$11</c:f>
              <c:strCache>
                <c:ptCount val="1"/>
                <c:pt idx="0">
                  <c:v>Workplaces</c:v>
                </c:pt>
              </c:strCache>
            </c:strRef>
          </c:tx>
          <c:spPr>
            <a:ln w="25400" cap="rnd">
              <a:solidFill>
                <a:schemeClr val="accent1"/>
              </a:solidFill>
              <a:round/>
            </a:ln>
            <a:effectLst/>
          </c:spPr>
          <c:marker>
            <c:symbol val="none"/>
          </c:marker>
          <c:cat>
            <c:numRef>
              <c:f>'c3-15'!$A$13:$A$489</c:f>
              <c:numCache>
                <c:formatCode>m/d/yyyy</c:formatCode>
                <c:ptCount val="477"/>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numCache>
            </c:numRef>
          </c:cat>
          <c:val>
            <c:numRef>
              <c:f>'c3-15'!$E$13:$E$489</c:f>
              <c:numCache>
                <c:formatCode>0.0</c:formatCode>
                <c:ptCount val="477"/>
                <c:pt idx="0">
                  <c:v>2.2244897959183669</c:v>
                </c:pt>
                <c:pt idx="1">
                  <c:v>2.1632653061224487</c:v>
                </c:pt>
                <c:pt idx="2">
                  <c:v>2.1428571428571428</c:v>
                </c:pt>
                <c:pt idx="3">
                  <c:v>2.1632653061224487</c:v>
                </c:pt>
                <c:pt idx="4">
                  <c:v>2.1836734693877551</c:v>
                </c:pt>
                <c:pt idx="5">
                  <c:v>2.1836734693877551</c:v>
                </c:pt>
                <c:pt idx="6">
                  <c:v>2.2244897959183669</c:v>
                </c:pt>
                <c:pt idx="7">
                  <c:v>2.2857142857142856</c:v>
                </c:pt>
                <c:pt idx="8">
                  <c:v>2.3673469387755106</c:v>
                </c:pt>
                <c:pt idx="9">
                  <c:v>2.408163265306122</c:v>
                </c:pt>
                <c:pt idx="10">
                  <c:v>2.4693877551020407</c:v>
                </c:pt>
                <c:pt idx="11">
                  <c:v>2.5306122448979593</c:v>
                </c:pt>
                <c:pt idx="12">
                  <c:v>2.5714285714285721</c:v>
                </c:pt>
                <c:pt idx="13">
                  <c:v>2.5714285714285716</c:v>
                </c:pt>
                <c:pt idx="14">
                  <c:v>2.4693877551020407</c:v>
                </c:pt>
                <c:pt idx="15">
                  <c:v>2.2857142857142856</c:v>
                </c:pt>
                <c:pt idx="16">
                  <c:v>2.0408163265306123</c:v>
                </c:pt>
                <c:pt idx="17">
                  <c:v>1.3265306122448983</c:v>
                </c:pt>
                <c:pt idx="18">
                  <c:v>6.1224489795918401E-2</c:v>
                </c:pt>
                <c:pt idx="19">
                  <c:v>-1.8775510204081631</c:v>
                </c:pt>
                <c:pt idx="20">
                  <c:v>-4.5510204081632653</c:v>
                </c:pt>
                <c:pt idx="21">
                  <c:v>-7.9183673469387754</c:v>
                </c:pt>
                <c:pt idx="22">
                  <c:v>-11.938775510204081</c:v>
                </c:pt>
                <c:pt idx="23">
                  <c:v>-16.346938775510203</c:v>
                </c:pt>
                <c:pt idx="24">
                  <c:v>-20.591836734693878</c:v>
                </c:pt>
                <c:pt idx="25">
                  <c:v>-24.73469387755102</c:v>
                </c:pt>
                <c:pt idx="26">
                  <c:v>-28.510204081632651</c:v>
                </c:pt>
                <c:pt idx="27">
                  <c:v>-31.77551020408163</c:v>
                </c:pt>
                <c:pt idx="28">
                  <c:v>-34.448979591836732</c:v>
                </c:pt>
                <c:pt idx="29">
                  <c:v>-36.510204081632651</c:v>
                </c:pt>
                <c:pt idx="30">
                  <c:v>-38.265306122448983</c:v>
                </c:pt>
                <c:pt idx="31">
                  <c:v>-39.816326530612244</c:v>
                </c:pt>
                <c:pt idx="32">
                  <c:v>-40.979591836734699</c:v>
                </c:pt>
                <c:pt idx="33">
                  <c:v>-41.836734693877546</c:v>
                </c:pt>
                <c:pt idx="34">
                  <c:v>-42.448979591836739</c:v>
                </c:pt>
                <c:pt idx="35">
                  <c:v>-42.87755102040817</c:v>
                </c:pt>
                <c:pt idx="36">
                  <c:v>-43.204081632653065</c:v>
                </c:pt>
                <c:pt idx="37">
                  <c:v>-43.326530612244895</c:v>
                </c:pt>
                <c:pt idx="38">
                  <c:v>-43.326530612244895</c:v>
                </c:pt>
                <c:pt idx="39">
                  <c:v>-43.224489795918359</c:v>
                </c:pt>
                <c:pt idx="40">
                  <c:v>-43.081632653061227</c:v>
                </c:pt>
                <c:pt idx="41">
                  <c:v>-42.938775510204088</c:v>
                </c:pt>
                <c:pt idx="42">
                  <c:v>-42.857142857142854</c:v>
                </c:pt>
                <c:pt idx="43">
                  <c:v>-43.510204081632658</c:v>
                </c:pt>
                <c:pt idx="44">
                  <c:v>-44.367346938775505</c:v>
                </c:pt>
                <c:pt idx="45">
                  <c:v>-45.510204081632651</c:v>
                </c:pt>
                <c:pt idx="46">
                  <c:v>-47.530612244897959</c:v>
                </c:pt>
                <c:pt idx="47">
                  <c:v>-49.591836734693871</c:v>
                </c:pt>
                <c:pt idx="48">
                  <c:v>-51.632653061224495</c:v>
                </c:pt>
                <c:pt idx="49">
                  <c:v>-53.510204081632651</c:v>
                </c:pt>
                <c:pt idx="50">
                  <c:v>-53.836734693877553</c:v>
                </c:pt>
                <c:pt idx="51">
                  <c:v>-53.673469387755105</c:v>
                </c:pt>
                <c:pt idx="52">
                  <c:v>-53.000000000000007</c:v>
                </c:pt>
                <c:pt idx="53">
                  <c:v>-50.571428571428577</c:v>
                </c:pt>
                <c:pt idx="54">
                  <c:v>-48.020408163265309</c:v>
                </c:pt>
                <c:pt idx="55">
                  <c:v>-45.428571428571431</c:v>
                </c:pt>
                <c:pt idx="56">
                  <c:v>-42.897959183673471</c:v>
                </c:pt>
                <c:pt idx="57">
                  <c:v>-41.142857142857146</c:v>
                </c:pt>
                <c:pt idx="58">
                  <c:v>-39.734693877551024</c:v>
                </c:pt>
                <c:pt idx="59">
                  <c:v>-38.510204081632651</c:v>
                </c:pt>
                <c:pt idx="60">
                  <c:v>-38.183673469387756</c:v>
                </c:pt>
                <c:pt idx="61">
                  <c:v>-37.91836734693878</c:v>
                </c:pt>
                <c:pt idx="62">
                  <c:v>-37.693877551020414</c:v>
                </c:pt>
                <c:pt idx="63">
                  <c:v>-37.489795918367349</c:v>
                </c:pt>
                <c:pt idx="64">
                  <c:v>-38.102040816326529</c:v>
                </c:pt>
                <c:pt idx="65">
                  <c:v>-38.755102040816325</c:v>
                </c:pt>
                <c:pt idx="66">
                  <c:v>-39.367346938775519</c:v>
                </c:pt>
                <c:pt idx="67">
                  <c:v>-39.91836734693878</c:v>
                </c:pt>
                <c:pt idx="68">
                  <c:v>-40.448979591836732</c:v>
                </c:pt>
                <c:pt idx="69">
                  <c:v>-40.897959183673471</c:v>
                </c:pt>
                <c:pt idx="70">
                  <c:v>-41.265306122448976</c:v>
                </c:pt>
                <c:pt idx="71">
                  <c:v>-39.91836734693878</c:v>
                </c:pt>
                <c:pt idx="72">
                  <c:v>-38.244897959183675</c:v>
                </c:pt>
                <c:pt idx="73">
                  <c:v>-36.632653061224495</c:v>
                </c:pt>
                <c:pt idx="74">
                  <c:v>-35.081632653061227</c:v>
                </c:pt>
                <c:pt idx="75">
                  <c:v>-33.571428571428569</c:v>
                </c:pt>
                <c:pt idx="76">
                  <c:v>-32.142857142857139</c:v>
                </c:pt>
                <c:pt idx="77">
                  <c:v>-30.77551020408163</c:v>
                </c:pt>
                <c:pt idx="78">
                  <c:v>-30.30612244897959</c:v>
                </c:pt>
                <c:pt idx="79">
                  <c:v>-30.04081632653061</c:v>
                </c:pt>
                <c:pt idx="80">
                  <c:v>-29.836734693877549</c:v>
                </c:pt>
                <c:pt idx="81">
                  <c:v>-29.591836734693878</c:v>
                </c:pt>
                <c:pt idx="82">
                  <c:v>-29.285714285714285</c:v>
                </c:pt>
                <c:pt idx="83">
                  <c:v>-28.95918367346939</c:v>
                </c:pt>
                <c:pt idx="84">
                  <c:v>-28.673469387755102</c:v>
                </c:pt>
                <c:pt idx="85">
                  <c:v>-28.346938775510203</c:v>
                </c:pt>
                <c:pt idx="86">
                  <c:v>-27.979591836734695</c:v>
                </c:pt>
                <c:pt idx="87">
                  <c:v>-27.551020408163264</c:v>
                </c:pt>
                <c:pt idx="88">
                  <c:v>-27.163265306122447</c:v>
                </c:pt>
                <c:pt idx="89">
                  <c:v>-26.816326530612248</c:v>
                </c:pt>
                <c:pt idx="90">
                  <c:v>-26.448979591836736</c:v>
                </c:pt>
                <c:pt idx="91">
                  <c:v>-25.979591836734695</c:v>
                </c:pt>
                <c:pt idx="92">
                  <c:v>-25.551020408163264</c:v>
                </c:pt>
                <c:pt idx="93">
                  <c:v>-25.102040816326532</c:v>
                </c:pt>
                <c:pt idx="94">
                  <c:v>-24.836734693877553</c:v>
                </c:pt>
                <c:pt idx="95">
                  <c:v>-25.551020408163264</c:v>
                </c:pt>
                <c:pt idx="96">
                  <c:v>-26.224489795918366</c:v>
                </c:pt>
                <c:pt idx="97">
                  <c:v>-26.857142857142858</c:v>
                </c:pt>
                <c:pt idx="98">
                  <c:v>-27.510204081632651</c:v>
                </c:pt>
                <c:pt idx="99">
                  <c:v>-28.061224489795915</c:v>
                </c:pt>
                <c:pt idx="100">
                  <c:v>-28.632653061224488</c:v>
                </c:pt>
                <c:pt idx="101">
                  <c:v>-28.714285714285715</c:v>
                </c:pt>
                <c:pt idx="102">
                  <c:v>-26.73469387755102</c:v>
                </c:pt>
                <c:pt idx="103">
                  <c:v>-24.795918367346935</c:v>
                </c:pt>
                <c:pt idx="104">
                  <c:v>-22.95918367346939</c:v>
                </c:pt>
                <c:pt idx="105">
                  <c:v>-21.204081632653065</c:v>
                </c:pt>
                <c:pt idx="106">
                  <c:v>-19.551020408163264</c:v>
                </c:pt>
                <c:pt idx="107">
                  <c:v>-17.95918367346939</c:v>
                </c:pt>
                <c:pt idx="108">
                  <c:v>-16.755102040816329</c:v>
                </c:pt>
                <c:pt idx="109">
                  <c:v>-16.632653061224488</c:v>
                </c:pt>
                <c:pt idx="110">
                  <c:v>-16.530612244897959</c:v>
                </c:pt>
                <c:pt idx="111">
                  <c:v>-16.408163265306122</c:v>
                </c:pt>
                <c:pt idx="112">
                  <c:v>-16.26530612244898</c:v>
                </c:pt>
                <c:pt idx="113">
                  <c:v>-16.142857142857142</c:v>
                </c:pt>
                <c:pt idx="114">
                  <c:v>-16.122448979591837</c:v>
                </c:pt>
                <c:pt idx="115">
                  <c:v>-16.102040816326532</c:v>
                </c:pt>
                <c:pt idx="116">
                  <c:v>-16.142857142857142</c:v>
                </c:pt>
                <c:pt idx="117">
                  <c:v>-16.244897959183671</c:v>
                </c:pt>
                <c:pt idx="118">
                  <c:v>-16.346938775510203</c:v>
                </c:pt>
                <c:pt idx="119">
                  <c:v>-16.448979591836736</c:v>
                </c:pt>
                <c:pt idx="120">
                  <c:v>-16.571428571428573</c:v>
                </c:pt>
                <c:pt idx="121">
                  <c:v>-16.673469387755102</c:v>
                </c:pt>
                <c:pt idx="122">
                  <c:v>-16.734693877551024</c:v>
                </c:pt>
                <c:pt idx="123">
                  <c:v>-16.755102040816329</c:v>
                </c:pt>
                <c:pt idx="124">
                  <c:v>-16.69387755102041</c:v>
                </c:pt>
                <c:pt idx="125">
                  <c:v>-16.714285714285715</c:v>
                </c:pt>
                <c:pt idx="126">
                  <c:v>-16.795918367346939</c:v>
                </c:pt>
                <c:pt idx="127">
                  <c:v>-16.857142857142858</c:v>
                </c:pt>
                <c:pt idx="128">
                  <c:v>-16.877551020408163</c:v>
                </c:pt>
                <c:pt idx="129">
                  <c:v>-16.979591836734691</c:v>
                </c:pt>
                <c:pt idx="130">
                  <c:v>-17.102040816326529</c:v>
                </c:pt>
                <c:pt idx="131">
                  <c:v>-17.346938775510203</c:v>
                </c:pt>
                <c:pt idx="132">
                  <c:v>-17.510204081632654</c:v>
                </c:pt>
                <c:pt idx="133">
                  <c:v>-17.653061224489793</c:v>
                </c:pt>
                <c:pt idx="134">
                  <c:v>-17.836734693877549</c:v>
                </c:pt>
                <c:pt idx="135">
                  <c:v>-18.081632653061224</c:v>
                </c:pt>
                <c:pt idx="136">
                  <c:v>-18.326530612244902</c:v>
                </c:pt>
                <c:pt idx="137">
                  <c:v>-18.571428571428573</c:v>
                </c:pt>
                <c:pt idx="138">
                  <c:v>-18.73469387755102</c:v>
                </c:pt>
                <c:pt idx="139">
                  <c:v>-18.95918367346939</c:v>
                </c:pt>
                <c:pt idx="140">
                  <c:v>-19.183673469387752</c:v>
                </c:pt>
                <c:pt idx="141">
                  <c:v>-19.408163265306122</c:v>
                </c:pt>
                <c:pt idx="142">
                  <c:v>-19.591836734693878</c:v>
                </c:pt>
                <c:pt idx="143">
                  <c:v>-19.795918367346939</c:v>
                </c:pt>
                <c:pt idx="144">
                  <c:v>-20.020408163265305</c:v>
                </c:pt>
                <c:pt idx="145">
                  <c:v>-20.30612244897959</c:v>
                </c:pt>
                <c:pt idx="146">
                  <c:v>-20.571428571428573</c:v>
                </c:pt>
                <c:pt idx="147">
                  <c:v>-20.857142857142858</c:v>
                </c:pt>
                <c:pt idx="148">
                  <c:v>-21.122448979591837</c:v>
                </c:pt>
                <c:pt idx="149">
                  <c:v>-21.448979591836736</c:v>
                </c:pt>
                <c:pt idx="150">
                  <c:v>-21.653061224489793</c:v>
                </c:pt>
                <c:pt idx="151">
                  <c:v>-21.836734693877553</c:v>
                </c:pt>
                <c:pt idx="152">
                  <c:v>-21.95918367346939</c:v>
                </c:pt>
                <c:pt idx="153">
                  <c:v>-22.102040816326529</c:v>
                </c:pt>
                <c:pt idx="154">
                  <c:v>-22.244897959183671</c:v>
                </c:pt>
                <c:pt idx="155">
                  <c:v>-22.387755102040817</c:v>
                </c:pt>
                <c:pt idx="156">
                  <c:v>-22.428571428571427</c:v>
                </c:pt>
                <c:pt idx="157">
                  <c:v>-22.591836734693878</c:v>
                </c:pt>
                <c:pt idx="158">
                  <c:v>-22.73469387755102</c:v>
                </c:pt>
                <c:pt idx="159">
                  <c:v>-22.877551020408163</c:v>
                </c:pt>
                <c:pt idx="160">
                  <c:v>-22.979591836734691</c:v>
                </c:pt>
                <c:pt idx="161">
                  <c:v>-23.020408163265305</c:v>
                </c:pt>
                <c:pt idx="162">
                  <c:v>-23.04081632653061</c:v>
                </c:pt>
                <c:pt idx="163">
                  <c:v>-23.081632653061224</c:v>
                </c:pt>
                <c:pt idx="164">
                  <c:v>-23.061224489795922</c:v>
                </c:pt>
                <c:pt idx="165">
                  <c:v>-23.061224489795915</c:v>
                </c:pt>
                <c:pt idx="166">
                  <c:v>-23.081632653061224</c:v>
                </c:pt>
                <c:pt idx="167">
                  <c:v>-23.122448979591834</c:v>
                </c:pt>
                <c:pt idx="168">
                  <c:v>-23.204081632653061</c:v>
                </c:pt>
                <c:pt idx="169">
                  <c:v>-23.30612244897959</c:v>
                </c:pt>
                <c:pt idx="170">
                  <c:v>-23.387755102040817</c:v>
                </c:pt>
                <c:pt idx="171">
                  <c:v>-23.489795918367349</c:v>
                </c:pt>
                <c:pt idx="172">
                  <c:v>-23.673469387755098</c:v>
                </c:pt>
                <c:pt idx="173">
                  <c:v>-23.918367346938773</c:v>
                </c:pt>
                <c:pt idx="174">
                  <c:v>-24.26530612244898</c:v>
                </c:pt>
                <c:pt idx="175">
                  <c:v>-25.530612244897959</c:v>
                </c:pt>
                <c:pt idx="176">
                  <c:v>-27.551020408163264</c:v>
                </c:pt>
                <c:pt idx="177">
                  <c:v>-29.816326530612248</c:v>
                </c:pt>
                <c:pt idx="178">
                  <c:v>-32.061224489795919</c:v>
                </c:pt>
                <c:pt idx="179">
                  <c:v>-34.020408163265309</c:v>
                </c:pt>
                <c:pt idx="180">
                  <c:v>-35.734693877551017</c:v>
                </c:pt>
                <c:pt idx="181">
                  <c:v>-37.102040816326529</c:v>
                </c:pt>
                <c:pt idx="182">
                  <c:v>-36.489795918367342</c:v>
                </c:pt>
                <c:pt idx="183">
                  <c:v>-34.204081632653065</c:v>
                </c:pt>
                <c:pt idx="184">
                  <c:v>-30.530612244897959</c:v>
                </c:pt>
                <c:pt idx="185">
                  <c:v>-26.816326530612248</c:v>
                </c:pt>
                <c:pt idx="186">
                  <c:v>-23.224489795918366</c:v>
                </c:pt>
                <c:pt idx="187">
                  <c:v>-19.73469387755102</c:v>
                </c:pt>
                <c:pt idx="188">
                  <c:v>-16.367346938775508</c:v>
                </c:pt>
                <c:pt idx="189">
                  <c:v>-13.959183673469388</c:v>
                </c:pt>
                <c:pt idx="190">
                  <c:v>-12.346938775510205</c:v>
                </c:pt>
                <c:pt idx="191">
                  <c:v>-12.755102040816327</c:v>
                </c:pt>
                <c:pt idx="192">
                  <c:v>-13.244897959183675</c:v>
                </c:pt>
                <c:pt idx="193">
                  <c:v>-13.755102040816327</c:v>
                </c:pt>
                <c:pt idx="194">
                  <c:v>-14.285714285714286</c:v>
                </c:pt>
                <c:pt idx="195">
                  <c:v>-14.897959183673468</c:v>
                </c:pt>
                <c:pt idx="196">
                  <c:v>-15.571428571428571</c:v>
                </c:pt>
                <c:pt idx="197">
                  <c:v>-16.346938775510203</c:v>
                </c:pt>
                <c:pt idx="198">
                  <c:v>-16.30612244897959</c:v>
                </c:pt>
                <c:pt idx="199">
                  <c:v>-16.244897959183671</c:v>
                </c:pt>
                <c:pt idx="200">
                  <c:v>-16.102040816326532</c:v>
                </c:pt>
                <c:pt idx="201">
                  <c:v>-15.897959183673468</c:v>
                </c:pt>
                <c:pt idx="202">
                  <c:v>-15.653061224489795</c:v>
                </c:pt>
                <c:pt idx="203">
                  <c:v>-15.36734693877551</c:v>
                </c:pt>
                <c:pt idx="204">
                  <c:v>-15.020408163265305</c:v>
                </c:pt>
                <c:pt idx="205">
                  <c:v>-14.653061224489795</c:v>
                </c:pt>
                <c:pt idx="206">
                  <c:v>-14.285714285714286</c:v>
                </c:pt>
                <c:pt idx="207">
                  <c:v>-14.061224489795919</c:v>
                </c:pt>
                <c:pt idx="208">
                  <c:v>-13.938775510204081</c:v>
                </c:pt>
                <c:pt idx="209">
                  <c:v>-13.857142857142858</c:v>
                </c:pt>
                <c:pt idx="210">
                  <c:v>-13.795918367346939</c:v>
                </c:pt>
                <c:pt idx="211">
                  <c:v>-13.775510204081632</c:v>
                </c:pt>
                <c:pt idx="212">
                  <c:v>-13.775510204081632</c:v>
                </c:pt>
                <c:pt idx="213">
                  <c:v>-13.775510204081632</c:v>
                </c:pt>
                <c:pt idx="214">
                  <c:v>-13.693877551020408</c:v>
                </c:pt>
                <c:pt idx="215">
                  <c:v>-13.551020408163266</c:v>
                </c:pt>
                <c:pt idx="216">
                  <c:v>-13.387755102040815</c:v>
                </c:pt>
                <c:pt idx="217">
                  <c:v>-13.204081632653061</c:v>
                </c:pt>
                <c:pt idx="218">
                  <c:v>-12.959183673469386</c:v>
                </c:pt>
                <c:pt idx="219">
                  <c:v>-12.63265306122449</c:v>
                </c:pt>
                <c:pt idx="220">
                  <c:v>-12.326530612244897</c:v>
                </c:pt>
                <c:pt idx="221">
                  <c:v>-12.061224489795919</c:v>
                </c:pt>
                <c:pt idx="222">
                  <c:v>-11.836734693877551</c:v>
                </c:pt>
                <c:pt idx="223">
                  <c:v>-11.63265306122449</c:v>
                </c:pt>
                <c:pt idx="224">
                  <c:v>-11.469387755102039</c:v>
                </c:pt>
                <c:pt idx="225">
                  <c:v>-11.36734693877551</c:v>
                </c:pt>
                <c:pt idx="226">
                  <c:v>-11.265306122448978</c:v>
                </c:pt>
                <c:pt idx="227">
                  <c:v>-11.102040816326531</c:v>
                </c:pt>
                <c:pt idx="228">
                  <c:v>-10.979591836734695</c:v>
                </c:pt>
                <c:pt idx="229">
                  <c:v>-10.897959183673469</c:v>
                </c:pt>
                <c:pt idx="230">
                  <c:v>-10.816326530612244</c:v>
                </c:pt>
                <c:pt idx="231">
                  <c:v>-10.755102040816325</c:v>
                </c:pt>
                <c:pt idx="232">
                  <c:v>-10.734693877551022</c:v>
                </c:pt>
                <c:pt idx="233">
                  <c:v>-10.836734693877551</c:v>
                </c:pt>
                <c:pt idx="234">
                  <c:v>-10.979591836734695</c:v>
                </c:pt>
                <c:pt idx="235">
                  <c:v>-11.061224489795919</c:v>
                </c:pt>
                <c:pt idx="236">
                  <c:v>-11.102040816326531</c:v>
                </c:pt>
                <c:pt idx="237">
                  <c:v>-11.183673469387756</c:v>
                </c:pt>
                <c:pt idx="238">
                  <c:v>-11.387755102040815</c:v>
                </c:pt>
                <c:pt idx="239">
                  <c:v>-12.877551020408163</c:v>
                </c:pt>
                <c:pt idx="240">
                  <c:v>-14.489795918367349</c:v>
                </c:pt>
                <c:pt idx="241">
                  <c:v>-16.204081632653061</c:v>
                </c:pt>
                <c:pt idx="242">
                  <c:v>-18.346938775510203</c:v>
                </c:pt>
                <c:pt idx="243">
                  <c:v>-20.857142857142858</c:v>
                </c:pt>
                <c:pt idx="244">
                  <c:v>-23.673469387755102</c:v>
                </c:pt>
                <c:pt idx="245">
                  <c:v>-26.612244897959187</c:v>
                </c:pt>
                <c:pt idx="246">
                  <c:v>-27.306122448979597</c:v>
                </c:pt>
                <c:pt idx="247">
                  <c:v>-27.653061224489797</c:v>
                </c:pt>
                <c:pt idx="248">
                  <c:v>-28.102040816326532</c:v>
                </c:pt>
                <c:pt idx="249">
                  <c:v>-27.816326530612248</c:v>
                </c:pt>
                <c:pt idx="250">
                  <c:v>-26.857142857142858</c:v>
                </c:pt>
                <c:pt idx="251">
                  <c:v>-25.244897959183675</c:v>
                </c:pt>
                <c:pt idx="252">
                  <c:v>-23.061224489795915</c:v>
                </c:pt>
                <c:pt idx="253">
                  <c:v>-21.469387755102041</c:v>
                </c:pt>
                <c:pt idx="254">
                  <c:v>-19.95918367346939</c:v>
                </c:pt>
                <c:pt idx="255">
                  <c:v>-17.959183673469386</c:v>
                </c:pt>
                <c:pt idx="256">
                  <c:v>-16.326530612244898</c:v>
                </c:pt>
                <c:pt idx="257">
                  <c:v>-15.061224489795917</c:v>
                </c:pt>
                <c:pt idx="258">
                  <c:v>-14.36734693877551</c:v>
                </c:pt>
                <c:pt idx="259">
                  <c:v>-14.244897959183673</c:v>
                </c:pt>
                <c:pt idx="260">
                  <c:v>-14.714285714285714</c:v>
                </c:pt>
                <c:pt idx="261">
                  <c:v>-15.387755102040813</c:v>
                </c:pt>
                <c:pt idx="262">
                  <c:v>-16.530612244897959</c:v>
                </c:pt>
                <c:pt idx="263">
                  <c:v>-17.857142857142858</c:v>
                </c:pt>
                <c:pt idx="264">
                  <c:v>-19.346938775510207</c:v>
                </c:pt>
                <c:pt idx="265">
                  <c:v>-20.612244897959183</c:v>
                </c:pt>
                <c:pt idx="266">
                  <c:v>-21.632653061224492</c:v>
                </c:pt>
                <c:pt idx="267">
                  <c:v>-22.428571428571427</c:v>
                </c:pt>
                <c:pt idx="268">
                  <c:v>-23.081632653061227</c:v>
                </c:pt>
                <c:pt idx="269">
                  <c:v>-23.530612244897959</c:v>
                </c:pt>
                <c:pt idx="270">
                  <c:v>-23.795918367346939</c:v>
                </c:pt>
                <c:pt idx="271">
                  <c:v>-23.857142857142858</c:v>
                </c:pt>
                <c:pt idx="272">
                  <c:v>-23.897959183673468</c:v>
                </c:pt>
                <c:pt idx="273">
                  <c:v>-23.938775510204078</c:v>
                </c:pt>
                <c:pt idx="274">
                  <c:v>-23.938775510204085</c:v>
                </c:pt>
                <c:pt idx="275">
                  <c:v>-23.938775510204085</c:v>
                </c:pt>
                <c:pt idx="276">
                  <c:v>-23.938775510204085</c:v>
                </c:pt>
                <c:pt idx="277">
                  <c:v>-23.897959183673471</c:v>
                </c:pt>
                <c:pt idx="278">
                  <c:v>-23.836734693877556</c:v>
                </c:pt>
                <c:pt idx="279">
                  <c:v>-23.734693877551024</c:v>
                </c:pt>
                <c:pt idx="280">
                  <c:v>-23.612244897959183</c:v>
                </c:pt>
                <c:pt idx="281">
                  <c:v>-23.469387755102041</c:v>
                </c:pt>
                <c:pt idx="282">
                  <c:v>-23.244897959183671</c:v>
                </c:pt>
                <c:pt idx="283">
                  <c:v>-22.918367346938776</c:v>
                </c:pt>
                <c:pt idx="284">
                  <c:v>-22.612244897959187</c:v>
                </c:pt>
                <c:pt idx="285">
                  <c:v>-22.30612244897959</c:v>
                </c:pt>
                <c:pt idx="286">
                  <c:v>-22.040816326530607</c:v>
                </c:pt>
                <c:pt idx="287">
                  <c:v>-21.77551020408163</c:v>
                </c:pt>
                <c:pt idx="288">
                  <c:v>-21.551020408163264</c:v>
                </c:pt>
                <c:pt idx="289">
                  <c:v>-20.448979591836736</c:v>
                </c:pt>
                <c:pt idx="290">
                  <c:v>-19.469387755102041</c:v>
                </c:pt>
                <c:pt idx="291">
                  <c:v>-18.469387755102041</c:v>
                </c:pt>
                <c:pt idx="292">
                  <c:v>-17.510204081632651</c:v>
                </c:pt>
                <c:pt idx="293">
                  <c:v>-16.551020408163261</c:v>
                </c:pt>
                <c:pt idx="294">
                  <c:v>-15.632653061224488</c:v>
                </c:pt>
                <c:pt idx="295">
                  <c:v>-14.755102040816325</c:v>
                </c:pt>
                <c:pt idx="296">
                  <c:v>-15.877551020408163</c:v>
                </c:pt>
                <c:pt idx="297">
                  <c:v>-16.918367346938776</c:v>
                </c:pt>
                <c:pt idx="298">
                  <c:v>-18.408163265306122</c:v>
                </c:pt>
                <c:pt idx="299">
                  <c:v>-20.367346938775508</c:v>
                </c:pt>
                <c:pt idx="300">
                  <c:v>-23</c:v>
                </c:pt>
                <c:pt idx="301">
                  <c:v>-26.755102040816325</c:v>
                </c:pt>
                <c:pt idx="302">
                  <c:v>-31.673469387755102</c:v>
                </c:pt>
                <c:pt idx="303">
                  <c:v>-36.448979591836732</c:v>
                </c:pt>
                <c:pt idx="304">
                  <c:v>-41.551020408163261</c:v>
                </c:pt>
                <c:pt idx="305">
                  <c:v>-46.612244897959179</c:v>
                </c:pt>
                <c:pt idx="306">
                  <c:v>-51.489795918367349</c:v>
                </c:pt>
                <c:pt idx="307">
                  <c:v>-55.836734693877546</c:v>
                </c:pt>
                <c:pt idx="308">
                  <c:v>-58.877551020408156</c:v>
                </c:pt>
                <c:pt idx="309">
                  <c:v>-60.734693877551017</c:v>
                </c:pt>
                <c:pt idx="310">
                  <c:v>-61.285714285714285</c:v>
                </c:pt>
                <c:pt idx="311">
                  <c:v>-61.510204081632651</c:v>
                </c:pt>
                <c:pt idx="312">
                  <c:v>-60.551020408163261</c:v>
                </c:pt>
                <c:pt idx="313">
                  <c:v>-58.489795918367349</c:v>
                </c:pt>
                <c:pt idx="314">
                  <c:v>-55.469387755102048</c:v>
                </c:pt>
                <c:pt idx="315">
                  <c:v>-51.571428571428577</c:v>
                </c:pt>
                <c:pt idx="316">
                  <c:v>-46.326530612244895</c:v>
                </c:pt>
                <c:pt idx="317">
                  <c:v>-41</c:v>
                </c:pt>
                <c:pt idx="318">
                  <c:v>-35.591836734693871</c:v>
                </c:pt>
                <c:pt idx="319">
                  <c:v>-30.877551020408163</c:v>
                </c:pt>
                <c:pt idx="320">
                  <c:v>-26.877551020408166</c:v>
                </c:pt>
                <c:pt idx="321">
                  <c:v>-23.632653061224492</c:v>
                </c:pt>
                <c:pt idx="322">
                  <c:v>-21.448979591836736</c:v>
                </c:pt>
                <c:pt idx="323">
                  <c:v>-20.632653061224488</c:v>
                </c:pt>
                <c:pt idx="324">
                  <c:v>-20.367346938775512</c:v>
                </c:pt>
                <c:pt idx="325">
                  <c:v>-20.285714285714285</c:v>
                </c:pt>
                <c:pt idx="326">
                  <c:v>-20.367346938775512</c:v>
                </c:pt>
                <c:pt idx="327">
                  <c:v>-20.571428571428573</c:v>
                </c:pt>
                <c:pt idx="328">
                  <c:v>-20.857142857142858</c:v>
                </c:pt>
                <c:pt idx="329">
                  <c:v>-21.102040816326532</c:v>
                </c:pt>
                <c:pt idx="330">
                  <c:v>-21.285714285714285</c:v>
                </c:pt>
                <c:pt idx="331">
                  <c:v>-21.285714285714285</c:v>
                </c:pt>
                <c:pt idx="332">
                  <c:v>-21.18367346938776</c:v>
                </c:pt>
                <c:pt idx="333">
                  <c:v>-21</c:v>
                </c:pt>
                <c:pt idx="334">
                  <c:v>-20.755102040816325</c:v>
                </c:pt>
                <c:pt idx="335">
                  <c:v>-20.469387755102041</c:v>
                </c:pt>
                <c:pt idx="336">
                  <c:v>-20.18367346938776</c:v>
                </c:pt>
                <c:pt idx="337">
                  <c:v>-19.897959183673468</c:v>
                </c:pt>
                <c:pt idx="338">
                  <c:v>-19.73469387755102</c:v>
                </c:pt>
                <c:pt idx="339">
                  <c:v>-19.612244897959187</c:v>
                </c:pt>
                <c:pt idx="340">
                  <c:v>-19.489795918367346</c:v>
                </c:pt>
                <c:pt idx="341">
                  <c:v>-19.367346938775512</c:v>
                </c:pt>
                <c:pt idx="342">
                  <c:v>-19.26530612244898</c:v>
                </c:pt>
                <c:pt idx="343">
                  <c:v>-19.163265306122447</c:v>
                </c:pt>
                <c:pt idx="344">
                  <c:v>-19.061224489795915</c:v>
                </c:pt>
                <c:pt idx="345">
                  <c:v>-18.979591836734695</c:v>
                </c:pt>
                <c:pt idx="346">
                  <c:v>-18.918367346938776</c:v>
                </c:pt>
                <c:pt idx="347">
                  <c:v>-18.897959183673471</c:v>
                </c:pt>
                <c:pt idx="348">
                  <c:v>-18.897959183673468</c:v>
                </c:pt>
                <c:pt idx="349">
                  <c:v>-18.897959183673468</c:v>
                </c:pt>
                <c:pt idx="350">
                  <c:v>-18.95918367346939</c:v>
                </c:pt>
                <c:pt idx="351">
                  <c:v>-19.061224489795915</c:v>
                </c:pt>
                <c:pt idx="352">
                  <c:v>-19.142857142857142</c:v>
                </c:pt>
                <c:pt idx="353">
                  <c:v>-19.163265306122447</c:v>
                </c:pt>
                <c:pt idx="354">
                  <c:v>-19.142857142857142</c:v>
                </c:pt>
                <c:pt idx="355">
                  <c:v>-19.122448979591837</c:v>
                </c:pt>
                <c:pt idx="356">
                  <c:v>-19.081632653061227</c:v>
                </c:pt>
                <c:pt idx="357">
                  <c:v>-18.959183673469386</c:v>
                </c:pt>
                <c:pt idx="358">
                  <c:v>-18.795918367346939</c:v>
                </c:pt>
                <c:pt idx="359">
                  <c:v>-18.571428571428577</c:v>
                </c:pt>
                <c:pt idx="360">
                  <c:v>-18.387755102040817</c:v>
                </c:pt>
                <c:pt idx="361">
                  <c:v>-18.204081632653061</c:v>
                </c:pt>
                <c:pt idx="362">
                  <c:v>-18.020408163265305</c:v>
                </c:pt>
                <c:pt idx="363">
                  <c:v>-17.857142857142854</c:v>
                </c:pt>
                <c:pt idx="364">
                  <c:v>-17.755102040816325</c:v>
                </c:pt>
                <c:pt idx="365">
                  <c:v>-17.673469387755102</c:v>
                </c:pt>
                <c:pt idx="366">
                  <c:v>-17.632653061224492</c:v>
                </c:pt>
                <c:pt idx="367">
                  <c:v>-17.571428571428577</c:v>
                </c:pt>
                <c:pt idx="368">
                  <c:v>-17.551020408163268</c:v>
                </c:pt>
                <c:pt idx="369">
                  <c:v>-17.551020408163264</c:v>
                </c:pt>
                <c:pt idx="370">
                  <c:v>-17.591836734693878</c:v>
                </c:pt>
                <c:pt idx="371">
                  <c:v>-17.632653061224492</c:v>
                </c:pt>
                <c:pt idx="372">
                  <c:v>-17.714285714285715</c:v>
                </c:pt>
                <c:pt idx="373">
                  <c:v>-17.755102040816325</c:v>
                </c:pt>
                <c:pt idx="374">
                  <c:v>-17.755102040816325</c:v>
                </c:pt>
                <c:pt idx="375">
                  <c:v>-17.95918367346939</c:v>
                </c:pt>
                <c:pt idx="376">
                  <c:v>-18.387755102040817</c:v>
                </c:pt>
                <c:pt idx="377">
                  <c:v>-19.020408163265305</c:v>
                </c:pt>
                <c:pt idx="378">
                  <c:v>-19.877551020408163</c:v>
                </c:pt>
                <c:pt idx="379">
                  <c:v>-20.95918367346939</c:v>
                </c:pt>
                <c:pt idx="380">
                  <c:v>-22.285714285714285</c:v>
                </c:pt>
                <c:pt idx="381">
                  <c:v>-23.95918367346939</c:v>
                </c:pt>
                <c:pt idx="382">
                  <c:v>-26.408163265306122</c:v>
                </c:pt>
                <c:pt idx="383">
                  <c:v>-28.632653061224488</c:v>
                </c:pt>
                <c:pt idx="384">
                  <c:v>-30.612244897959183</c:v>
                </c:pt>
                <c:pt idx="385">
                  <c:v>-32.346938775510203</c:v>
                </c:pt>
                <c:pt idx="386">
                  <c:v>-33.775510204081634</c:v>
                </c:pt>
                <c:pt idx="387">
                  <c:v>-34.938775510204081</c:v>
                </c:pt>
                <c:pt idx="388">
                  <c:v>-35.714285714285715</c:v>
                </c:pt>
                <c:pt idx="389">
                  <c:v>-34.510204081632658</c:v>
                </c:pt>
                <c:pt idx="390">
                  <c:v>-33.265306122448976</c:v>
                </c:pt>
                <c:pt idx="391">
                  <c:v>-32</c:v>
                </c:pt>
                <c:pt idx="392">
                  <c:v>-30.714285714285712</c:v>
                </c:pt>
                <c:pt idx="393">
                  <c:v>-29.469387755102041</c:v>
                </c:pt>
                <c:pt idx="394">
                  <c:v>-28.285714285714285</c:v>
                </c:pt>
                <c:pt idx="395">
                  <c:v>-27.224489795918366</c:v>
                </c:pt>
                <c:pt idx="396">
                  <c:v>-27.142857142857142</c:v>
                </c:pt>
                <c:pt idx="397">
                  <c:v>-27.061224489795915</c:v>
                </c:pt>
                <c:pt idx="398">
                  <c:v>-27</c:v>
                </c:pt>
                <c:pt idx="399">
                  <c:v>-27.04081632653061</c:v>
                </c:pt>
                <c:pt idx="400">
                  <c:v>-28</c:v>
                </c:pt>
                <c:pt idx="401">
                  <c:v>-29.326530612244898</c:v>
                </c:pt>
                <c:pt idx="402">
                  <c:v>-30.938775510204078</c:v>
                </c:pt>
                <c:pt idx="403">
                  <c:v>-33.551020408163261</c:v>
                </c:pt>
                <c:pt idx="404">
                  <c:v>-36.244897959183668</c:v>
                </c:pt>
                <c:pt idx="405">
                  <c:v>-38.918367346938773</c:v>
                </c:pt>
                <c:pt idx="406">
                  <c:v>-41.387755102040821</c:v>
                </c:pt>
                <c:pt idx="407">
                  <c:v>-41.938775510204088</c:v>
                </c:pt>
                <c:pt idx="408">
                  <c:v>-41.653061224489797</c:v>
                </c:pt>
                <c:pt idx="409">
                  <c:v>-40.673469387755105</c:v>
                </c:pt>
                <c:pt idx="410">
                  <c:v>-37.612244897959179</c:v>
                </c:pt>
                <c:pt idx="411">
                  <c:v>-34.387755102040813</c:v>
                </c:pt>
                <c:pt idx="412">
                  <c:v>-31.142857142857142</c:v>
                </c:pt>
                <c:pt idx="413">
                  <c:v>-27.979591836734699</c:v>
                </c:pt>
                <c:pt idx="414">
                  <c:v>-25.77551020408163</c:v>
                </c:pt>
                <c:pt idx="415">
                  <c:v>-24.04081632653061</c:v>
                </c:pt>
                <c:pt idx="416">
                  <c:v>-22.755102040816325</c:v>
                </c:pt>
                <c:pt idx="417">
                  <c:v>-22.469387755102041</c:v>
                </c:pt>
                <c:pt idx="418">
                  <c:v>-22.163265306122447</c:v>
                </c:pt>
                <c:pt idx="419">
                  <c:v>-21.77551020408163</c:v>
                </c:pt>
                <c:pt idx="420">
                  <c:v>-21.326530612244898</c:v>
                </c:pt>
                <c:pt idx="421">
                  <c:v>-20.836734693877553</c:v>
                </c:pt>
                <c:pt idx="422">
                  <c:v>-20.285714285714285</c:v>
                </c:pt>
                <c:pt idx="423">
                  <c:v>-19.530612244897959</c:v>
                </c:pt>
                <c:pt idx="424">
                  <c:v>-18.836734693877553</c:v>
                </c:pt>
                <c:pt idx="425">
                  <c:v>-18.244897959183675</c:v>
                </c:pt>
                <c:pt idx="426">
                  <c:v>-17.755102040816325</c:v>
                </c:pt>
                <c:pt idx="427">
                  <c:v>-17.346938775510203</c:v>
                </c:pt>
                <c:pt idx="428">
                  <c:v>-17</c:v>
                </c:pt>
                <c:pt idx="429">
                  <c:v>-17.387755102040817</c:v>
                </c:pt>
                <c:pt idx="430">
                  <c:v>-17.816326530612248</c:v>
                </c:pt>
                <c:pt idx="431">
                  <c:v>-18.224489795918366</c:v>
                </c:pt>
                <c:pt idx="432">
                  <c:v>-18.612244897959187</c:v>
                </c:pt>
                <c:pt idx="433">
                  <c:v>-19</c:v>
                </c:pt>
                <c:pt idx="434">
                  <c:v>-19.387755102040817</c:v>
                </c:pt>
                <c:pt idx="435">
                  <c:v>-19.795918367346935</c:v>
                </c:pt>
                <c:pt idx="436">
                  <c:v>-18.877551020408163</c:v>
                </c:pt>
                <c:pt idx="437">
                  <c:v>-18.122448979591834</c:v>
                </c:pt>
                <c:pt idx="438">
                  <c:v>-17.30612244897959</c:v>
                </c:pt>
                <c:pt idx="439">
                  <c:v>-16.428571428571427</c:v>
                </c:pt>
                <c:pt idx="440">
                  <c:v>-15.448979591836734</c:v>
                </c:pt>
                <c:pt idx="441">
                  <c:v>-14.40816326530612</c:v>
                </c:pt>
                <c:pt idx="442">
                  <c:v>-13.244897959183673</c:v>
                </c:pt>
                <c:pt idx="443">
                  <c:v>-12.795918367346939</c:v>
                </c:pt>
                <c:pt idx="444">
                  <c:v>-12.346938775510202</c:v>
                </c:pt>
                <c:pt idx="445">
                  <c:v>-11.979591836734693</c:v>
                </c:pt>
                <c:pt idx="446">
                  <c:v>-11.673469387755103</c:v>
                </c:pt>
                <c:pt idx="447">
                  <c:v>-11.448979591836734</c:v>
                </c:pt>
                <c:pt idx="448">
                  <c:v>-11.244897959183673</c:v>
                </c:pt>
                <c:pt idx="449">
                  <c:v>-11.122448979591837</c:v>
                </c:pt>
                <c:pt idx="450">
                  <c:v>-10.959183673469388</c:v>
                </c:pt>
                <c:pt idx="451">
                  <c:v>-11.102040816326531</c:v>
                </c:pt>
                <c:pt idx="452">
                  <c:v>-12.551020408163266</c:v>
                </c:pt>
                <c:pt idx="453">
                  <c:v>-14.040816326530612</c:v>
                </c:pt>
                <c:pt idx="454">
                  <c:v>-15.551020408163268</c:v>
                </c:pt>
                <c:pt idx="455">
                  <c:v>-17.061224489795919</c:v>
                </c:pt>
                <c:pt idx="456">
                  <c:v>-18.530612244897959</c:v>
                </c:pt>
                <c:pt idx="457">
                  <c:v>-19.877551020408163</c:v>
                </c:pt>
                <c:pt idx="458">
                  <c:v>-20.387755102040813</c:v>
                </c:pt>
                <c:pt idx="459">
                  <c:v>-18.183673469387756</c:v>
                </c:pt>
                <c:pt idx="460">
                  <c:v>-15.857142857142858</c:v>
                </c:pt>
                <c:pt idx="461">
                  <c:v>-13.448979591836736</c:v>
                </c:pt>
                <c:pt idx="462">
                  <c:v>-11.040816326530614</c:v>
                </c:pt>
                <c:pt idx="463">
                  <c:v>-8.6734693877551017</c:v>
                </c:pt>
                <c:pt idx="464">
                  <c:v>-6.5102040816326525</c:v>
                </c:pt>
                <c:pt idx="465">
                  <c:v>-4.8571428571428568</c:v>
                </c:pt>
                <c:pt idx="466">
                  <c:v>-4.591836734693878</c:v>
                </c:pt>
                <c:pt idx="467">
                  <c:v>-4.4285714285714288</c:v>
                </c:pt>
                <c:pt idx="468">
                  <c:v>-4.3673469387755102</c:v>
                </c:pt>
                <c:pt idx="469">
                  <c:v>-4.3469387755102042</c:v>
                </c:pt>
                <c:pt idx="470">
                  <c:v>-4.3877551020408161</c:v>
                </c:pt>
                <c:pt idx="471">
                  <c:v>-4.3469387755102034</c:v>
                </c:pt>
                <c:pt idx="472">
                  <c:v>-4.3469387755102042</c:v>
                </c:pt>
                <c:pt idx="473">
                  <c:v>-4.4897959183673475</c:v>
                </c:pt>
                <c:pt idx="474">
                  <c:v>-4.7346938775510212</c:v>
                </c:pt>
                <c:pt idx="475">
                  <c:v>-5.1632653061224492</c:v>
                </c:pt>
                <c:pt idx="476">
                  <c:v>-5.8163265306122449</c:v>
                </c:pt>
              </c:numCache>
            </c:numRef>
          </c:val>
          <c:smooth val="0"/>
          <c:extLst>
            <c:ext xmlns:c16="http://schemas.microsoft.com/office/drawing/2014/chart" uri="{C3380CC4-5D6E-409C-BE32-E72D297353CC}">
              <c16:uniqueId val="{00000003-7849-45A4-8388-F508209E524E}"/>
            </c:ext>
          </c:extLst>
        </c:ser>
        <c:ser>
          <c:idx val="2"/>
          <c:order val="4"/>
          <c:tx>
            <c:strRef>
              <c:f>'c3-15'!$F$11</c:f>
              <c:strCache>
                <c:ptCount val="1"/>
                <c:pt idx="0">
                  <c:v>Residential</c:v>
                </c:pt>
              </c:strCache>
            </c:strRef>
          </c:tx>
          <c:spPr>
            <a:ln w="25400" cap="rnd">
              <a:solidFill>
                <a:schemeClr val="accent6"/>
              </a:solidFill>
              <a:round/>
            </a:ln>
            <a:effectLst/>
          </c:spPr>
          <c:marker>
            <c:symbol val="none"/>
          </c:marker>
          <c:cat>
            <c:numRef>
              <c:f>'c3-15'!$A$13:$A$489</c:f>
              <c:numCache>
                <c:formatCode>m/d/yyyy</c:formatCode>
                <c:ptCount val="477"/>
                <c:pt idx="0">
                  <c:v>43885</c:v>
                </c:pt>
                <c:pt idx="1">
                  <c:v>43886</c:v>
                </c:pt>
                <c:pt idx="2">
                  <c:v>43887</c:v>
                </c:pt>
                <c:pt idx="3">
                  <c:v>43888</c:v>
                </c:pt>
                <c:pt idx="4">
                  <c:v>43889</c:v>
                </c:pt>
                <c:pt idx="5">
                  <c:v>43890</c:v>
                </c:pt>
                <c:pt idx="6">
                  <c:v>43891</c:v>
                </c:pt>
                <c:pt idx="7">
                  <c:v>43892</c:v>
                </c:pt>
                <c:pt idx="8">
                  <c:v>43893</c:v>
                </c:pt>
                <c:pt idx="9">
                  <c:v>43894</c:v>
                </c:pt>
                <c:pt idx="10">
                  <c:v>43895</c:v>
                </c:pt>
                <c:pt idx="11">
                  <c:v>43896</c:v>
                </c:pt>
                <c:pt idx="12">
                  <c:v>43897</c:v>
                </c:pt>
                <c:pt idx="13">
                  <c:v>43898</c:v>
                </c:pt>
                <c:pt idx="14">
                  <c:v>43899</c:v>
                </c:pt>
                <c:pt idx="15">
                  <c:v>43900</c:v>
                </c:pt>
                <c:pt idx="16">
                  <c:v>43901</c:v>
                </c:pt>
                <c:pt idx="17">
                  <c:v>43902</c:v>
                </c:pt>
                <c:pt idx="18">
                  <c:v>43903</c:v>
                </c:pt>
                <c:pt idx="19">
                  <c:v>43904</c:v>
                </c:pt>
                <c:pt idx="20">
                  <c:v>43905</c:v>
                </c:pt>
                <c:pt idx="21">
                  <c:v>43906</c:v>
                </c:pt>
                <c:pt idx="22">
                  <c:v>43907</c:v>
                </c:pt>
                <c:pt idx="23">
                  <c:v>43908</c:v>
                </c:pt>
                <c:pt idx="24">
                  <c:v>43909</c:v>
                </c:pt>
                <c:pt idx="25">
                  <c:v>43910</c:v>
                </c:pt>
                <c:pt idx="26">
                  <c:v>43911</c:v>
                </c:pt>
                <c:pt idx="27">
                  <c:v>43912</c:v>
                </c:pt>
                <c:pt idx="28">
                  <c:v>43913</c:v>
                </c:pt>
                <c:pt idx="29">
                  <c:v>43914</c:v>
                </c:pt>
                <c:pt idx="30">
                  <c:v>43915</c:v>
                </c:pt>
                <c:pt idx="31">
                  <c:v>43916</c:v>
                </c:pt>
                <c:pt idx="32">
                  <c:v>43917</c:v>
                </c:pt>
                <c:pt idx="33">
                  <c:v>43918</c:v>
                </c:pt>
                <c:pt idx="34">
                  <c:v>43919</c:v>
                </c:pt>
                <c:pt idx="35">
                  <c:v>43920</c:v>
                </c:pt>
                <c:pt idx="36">
                  <c:v>43921</c:v>
                </c:pt>
                <c:pt idx="37">
                  <c:v>43922</c:v>
                </c:pt>
                <c:pt idx="38">
                  <c:v>43923</c:v>
                </c:pt>
                <c:pt idx="39">
                  <c:v>43924</c:v>
                </c:pt>
                <c:pt idx="40">
                  <c:v>43925</c:v>
                </c:pt>
                <c:pt idx="41">
                  <c:v>43926</c:v>
                </c:pt>
                <c:pt idx="42">
                  <c:v>43927</c:v>
                </c:pt>
                <c:pt idx="43">
                  <c:v>43928</c:v>
                </c:pt>
                <c:pt idx="44">
                  <c:v>43929</c:v>
                </c:pt>
                <c:pt idx="45">
                  <c:v>43930</c:v>
                </c:pt>
                <c:pt idx="46">
                  <c:v>43931</c:v>
                </c:pt>
                <c:pt idx="47">
                  <c:v>43932</c:v>
                </c:pt>
                <c:pt idx="48">
                  <c:v>43933</c:v>
                </c:pt>
                <c:pt idx="49">
                  <c:v>43934</c:v>
                </c:pt>
                <c:pt idx="50">
                  <c:v>43935</c:v>
                </c:pt>
                <c:pt idx="51">
                  <c:v>43936</c:v>
                </c:pt>
                <c:pt idx="52">
                  <c:v>43937</c:v>
                </c:pt>
                <c:pt idx="53">
                  <c:v>43938</c:v>
                </c:pt>
                <c:pt idx="54">
                  <c:v>43939</c:v>
                </c:pt>
                <c:pt idx="55">
                  <c:v>43940</c:v>
                </c:pt>
                <c:pt idx="56">
                  <c:v>43941</c:v>
                </c:pt>
                <c:pt idx="57">
                  <c:v>43942</c:v>
                </c:pt>
                <c:pt idx="58">
                  <c:v>43943</c:v>
                </c:pt>
                <c:pt idx="59">
                  <c:v>43944</c:v>
                </c:pt>
                <c:pt idx="60">
                  <c:v>43945</c:v>
                </c:pt>
                <c:pt idx="61">
                  <c:v>43946</c:v>
                </c:pt>
                <c:pt idx="62">
                  <c:v>43947</c:v>
                </c:pt>
                <c:pt idx="63">
                  <c:v>43948</c:v>
                </c:pt>
                <c:pt idx="64">
                  <c:v>43949</c:v>
                </c:pt>
                <c:pt idx="65">
                  <c:v>43950</c:v>
                </c:pt>
                <c:pt idx="66">
                  <c:v>43951</c:v>
                </c:pt>
                <c:pt idx="67">
                  <c:v>43952</c:v>
                </c:pt>
                <c:pt idx="68">
                  <c:v>43953</c:v>
                </c:pt>
                <c:pt idx="69">
                  <c:v>43954</c:v>
                </c:pt>
                <c:pt idx="70">
                  <c:v>43955</c:v>
                </c:pt>
                <c:pt idx="71">
                  <c:v>43956</c:v>
                </c:pt>
                <c:pt idx="72">
                  <c:v>43957</c:v>
                </c:pt>
                <c:pt idx="73">
                  <c:v>43958</c:v>
                </c:pt>
                <c:pt idx="74">
                  <c:v>43959</c:v>
                </c:pt>
                <c:pt idx="75">
                  <c:v>43960</c:v>
                </c:pt>
                <c:pt idx="76">
                  <c:v>43961</c:v>
                </c:pt>
                <c:pt idx="77">
                  <c:v>43962</c:v>
                </c:pt>
                <c:pt idx="78">
                  <c:v>43963</c:v>
                </c:pt>
                <c:pt idx="79">
                  <c:v>43964</c:v>
                </c:pt>
                <c:pt idx="80">
                  <c:v>43965</c:v>
                </c:pt>
                <c:pt idx="81">
                  <c:v>43966</c:v>
                </c:pt>
                <c:pt idx="82">
                  <c:v>43967</c:v>
                </c:pt>
                <c:pt idx="83">
                  <c:v>43968</c:v>
                </c:pt>
                <c:pt idx="84">
                  <c:v>43969</c:v>
                </c:pt>
                <c:pt idx="85">
                  <c:v>43970</c:v>
                </c:pt>
                <c:pt idx="86">
                  <c:v>43971</c:v>
                </c:pt>
                <c:pt idx="87">
                  <c:v>43972</c:v>
                </c:pt>
                <c:pt idx="88">
                  <c:v>43973</c:v>
                </c:pt>
                <c:pt idx="89">
                  <c:v>43974</c:v>
                </c:pt>
                <c:pt idx="90">
                  <c:v>43975</c:v>
                </c:pt>
                <c:pt idx="91">
                  <c:v>43976</c:v>
                </c:pt>
                <c:pt idx="92">
                  <c:v>43977</c:v>
                </c:pt>
                <c:pt idx="93">
                  <c:v>43978</c:v>
                </c:pt>
                <c:pt idx="94">
                  <c:v>43979</c:v>
                </c:pt>
                <c:pt idx="95">
                  <c:v>43980</c:v>
                </c:pt>
                <c:pt idx="96">
                  <c:v>43981</c:v>
                </c:pt>
                <c:pt idx="97">
                  <c:v>43982</c:v>
                </c:pt>
                <c:pt idx="98">
                  <c:v>43983</c:v>
                </c:pt>
                <c:pt idx="99">
                  <c:v>43984</c:v>
                </c:pt>
                <c:pt idx="100">
                  <c:v>43985</c:v>
                </c:pt>
                <c:pt idx="101">
                  <c:v>43986</c:v>
                </c:pt>
                <c:pt idx="102">
                  <c:v>43987</c:v>
                </c:pt>
                <c:pt idx="103">
                  <c:v>43988</c:v>
                </c:pt>
                <c:pt idx="104">
                  <c:v>43989</c:v>
                </c:pt>
                <c:pt idx="105">
                  <c:v>43990</c:v>
                </c:pt>
                <c:pt idx="106">
                  <c:v>43991</c:v>
                </c:pt>
                <c:pt idx="107">
                  <c:v>43992</c:v>
                </c:pt>
                <c:pt idx="108">
                  <c:v>43993</c:v>
                </c:pt>
                <c:pt idx="109">
                  <c:v>43994</c:v>
                </c:pt>
                <c:pt idx="110">
                  <c:v>43995</c:v>
                </c:pt>
                <c:pt idx="111">
                  <c:v>43996</c:v>
                </c:pt>
                <c:pt idx="112">
                  <c:v>43997</c:v>
                </c:pt>
                <c:pt idx="113">
                  <c:v>43998</c:v>
                </c:pt>
                <c:pt idx="114">
                  <c:v>43999</c:v>
                </c:pt>
                <c:pt idx="115">
                  <c:v>44000</c:v>
                </c:pt>
                <c:pt idx="116">
                  <c:v>44001</c:v>
                </c:pt>
                <c:pt idx="117">
                  <c:v>44002</c:v>
                </c:pt>
                <c:pt idx="118">
                  <c:v>44003</c:v>
                </c:pt>
                <c:pt idx="119">
                  <c:v>44004</c:v>
                </c:pt>
                <c:pt idx="120">
                  <c:v>44005</c:v>
                </c:pt>
                <c:pt idx="121">
                  <c:v>44006</c:v>
                </c:pt>
                <c:pt idx="122">
                  <c:v>44007</c:v>
                </c:pt>
                <c:pt idx="123">
                  <c:v>44008</c:v>
                </c:pt>
                <c:pt idx="124">
                  <c:v>44009</c:v>
                </c:pt>
                <c:pt idx="125">
                  <c:v>44010</c:v>
                </c:pt>
                <c:pt idx="126">
                  <c:v>44011</c:v>
                </c:pt>
                <c:pt idx="127">
                  <c:v>44012</c:v>
                </c:pt>
                <c:pt idx="128">
                  <c:v>44013</c:v>
                </c:pt>
                <c:pt idx="129">
                  <c:v>44014</c:v>
                </c:pt>
                <c:pt idx="130">
                  <c:v>44015</c:v>
                </c:pt>
                <c:pt idx="131">
                  <c:v>44016</c:v>
                </c:pt>
                <c:pt idx="132">
                  <c:v>44017</c:v>
                </c:pt>
                <c:pt idx="133">
                  <c:v>44018</c:v>
                </c:pt>
                <c:pt idx="134">
                  <c:v>44019</c:v>
                </c:pt>
                <c:pt idx="135">
                  <c:v>44020</c:v>
                </c:pt>
                <c:pt idx="136">
                  <c:v>44021</c:v>
                </c:pt>
                <c:pt idx="137">
                  <c:v>44022</c:v>
                </c:pt>
                <c:pt idx="138">
                  <c:v>44023</c:v>
                </c:pt>
                <c:pt idx="139">
                  <c:v>44024</c:v>
                </c:pt>
                <c:pt idx="140">
                  <c:v>44025</c:v>
                </c:pt>
                <c:pt idx="141">
                  <c:v>44026</c:v>
                </c:pt>
                <c:pt idx="142">
                  <c:v>44027</c:v>
                </c:pt>
                <c:pt idx="143">
                  <c:v>44028</c:v>
                </c:pt>
                <c:pt idx="144">
                  <c:v>44029</c:v>
                </c:pt>
                <c:pt idx="145">
                  <c:v>44030</c:v>
                </c:pt>
                <c:pt idx="146">
                  <c:v>44031</c:v>
                </c:pt>
                <c:pt idx="147">
                  <c:v>44032</c:v>
                </c:pt>
                <c:pt idx="148">
                  <c:v>44033</c:v>
                </c:pt>
                <c:pt idx="149">
                  <c:v>44034</c:v>
                </c:pt>
                <c:pt idx="150">
                  <c:v>44035</c:v>
                </c:pt>
                <c:pt idx="151">
                  <c:v>44036</c:v>
                </c:pt>
                <c:pt idx="152">
                  <c:v>44037</c:v>
                </c:pt>
                <c:pt idx="153">
                  <c:v>44038</c:v>
                </c:pt>
                <c:pt idx="154">
                  <c:v>44039</c:v>
                </c:pt>
                <c:pt idx="155">
                  <c:v>44040</c:v>
                </c:pt>
                <c:pt idx="156">
                  <c:v>44041</c:v>
                </c:pt>
                <c:pt idx="157">
                  <c:v>44042</c:v>
                </c:pt>
                <c:pt idx="158">
                  <c:v>44043</c:v>
                </c:pt>
                <c:pt idx="159">
                  <c:v>44044</c:v>
                </c:pt>
                <c:pt idx="160">
                  <c:v>44045</c:v>
                </c:pt>
                <c:pt idx="161">
                  <c:v>44046</c:v>
                </c:pt>
                <c:pt idx="162">
                  <c:v>44047</c:v>
                </c:pt>
                <c:pt idx="163">
                  <c:v>44048</c:v>
                </c:pt>
                <c:pt idx="164">
                  <c:v>44049</c:v>
                </c:pt>
                <c:pt idx="165">
                  <c:v>44050</c:v>
                </c:pt>
                <c:pt idx="166">
                  <c:v>44051</c:v>
                </c:pt>
                <c:pt idx="167">
                  <c:v>44052</c:v>
                </c:pt>
                <c:pt idx="168">
                  <c:v>44053</c:v>
                </c:pt>
                <c:pt idx="169">
                  <c:v>44054</c:v>
                </c:pt>
                <c:pt idx="170">
                  <c:v>44055</c:v>
                </c:pt>
                <c:pt idx="171">
                  <c:v>44056</c:v>
                </c:pt>
                <c:pt idx="172">
                  <c:v>44057</c:v>
                </c:pt>
                <c:pt idx="173">
                  <c:v>44058</c:v>
                </c:pt>
                <c:pt idx="174">
                  <c:v>44059</c:v>
                </c:pt>
                <c:pt idx="175">
                  <c:v>44060</c:v>
                </c:pt>
                <c:pt idx="176">
                  <c:v>44061</c:v>
                </c:pt>
                <c:pt idx="177">
                  <c:v>44062</c:v>
                </c:pt>
                <c:pt idx="178">
                  <c:v>44063</c:v>
                </c:pt>
                <c:pt idx="179">
                  <c:v>44064</c:v>
                </c:pt>
                <c:pt idx="180">
                  <c:v>44065</c:v>
                </c:pt>
                <c:pt idx="181">
                  <c:v>44066</c:v>
                </c:pt>
                <c:pt idx="182">
                  <c:v>44067</c:v>
                </c:pt>
                <c:pt idx="183">
                  <c:v>44068</c:v>
                </c:pt>
                <c:pt idx="184">
                  <c:v>44069</c:v>
                </c:pt>
                <c:pt idx="185">
                  <c:v>44070</c:v>
                </c:pt>
                <c:pt idx="186">
                  <c:v>44071</c:v>
                </c:pt>
                <c:pt idx="187">
                  <c:v>44072</c:v>
                </c:pt>
                <c:pt idx="188">
                  <c:v>44073</c:v>
                </c:pt>
                <c:pt idx="189">
                  <c:v>44074</c:v>
                </c:pt>
                <c:pt idx="190">
                  <c:v>44075</c:v>
                </c:pt>
                <c:pt idx="191">
                  <c:v>44076</c:v>
                </c:pt>
                <c:pt idx="192">
                  <c:v>44077</c:v>
                </c:pt>
                <c:pt idx="193">
                  <c:v>44078</c:v>
                </c:pt>
                <c:pt idx="194">
                  <c:v>44079</c:v>
                </c:pt>
                <c:pt idx="195">
                  <c:v>44080</c:v>
                </c:pt>
                <c:pt idx="196">
                  <c:v>44081</c:v>
                </c:pt>
                <c:pt idx="197">
                  <c:v>44082</c:v>
                </c:pt>
                <c:pt idx="198">
                  <c:v>44083</c:v>
                </c:pt>
                <c:pt idx="199">
                  <c:v>44084</c:v>
                </c:pt>
                <c:pt idx="200">
                  <c:v>44085</c:v>
                </c:pt>
                <c:pt idx="201">
                  <c:v>44086</c:v>
                </c:pt>
                <c:pt idx="202">
                  <c:v>44087</c:v>
                </c:pt>
                <c:pt idx="203">
                  <c:v>44088</c:v>
                </c:pt>
                <c:pt idx="204">
                  <c:v>44089</c:v>
                </c:pt>
                <c:pt idx="205">
                  <c:v>44090</c:v>
                </c:pt>
                <c:pt idx="206">
                  <c:v>44091</c:v>
                </c:pt>
                <c:pt idx="207">
                  <c:v>44092</c:v>
                </c:pt>
                <c:pt idx="208">
                  <c:v>44093</c:v>
                </c:pt>
                <c:pt idx="209">
                  <c:v>44094</c:v>
                </c:pt>
                <c:pt idx="210">
                  <c:v>44095</c:v>
                </c:pt>
                <c:pt idx="211">
                  <c:v>44096</c:v>
                </c:pt>
                <c:pt idx="212">
                  <c:v>44097</c:v>
                </c:pt>
                <c:pt idx="213">
                  <c:v>44098</c:v>
                </c:pt>
                <c:pt idx="214">
                  <c:v>44099</c:v>
                </c:pt>
                <c:pt idx="215">
                  <c:v>44100</c:v>
                </c:pt>
                <c:pt idx="216">
                  <c:v>44101</c:v>
                </c:pt>
                <c:pt idx="217">
                  <c:v>44102</c:v>
                </c:pt>
                <c:pt idx="218">
                  <c:v>44103</c:v>
                </c:pt>
                <c:pt idx="219">
                  <c:v>44104</c:v>
                </c:pt>
                <c:pt idx="220">
                  <c:v>44105</c:v>
                </c:pt>
                <c:pt idx="221">
                  <c:v>44106</c:v>
                </c:pt>
                <c:pt idx="222">
                  <c:v>44107</c:v>
                </c:pt>
                <c:pt idx="223">
                  <c:v>44108</c:v>
                </c:pt>
                <c:pt idx="224">
                  <c:v>44109</c:v>
                </c:pt>
                <c:pt idx="225">
                  <c:v>44110</c:v>
                </c:pt>
                <c:pt idx="226">
                  <c:v>44111</c:v>
                </c:pt>
                <c:pt idx="227">
                  <c:v>44112</c:v>
                </c:pt>
                <c:pt idx="228">
                  <c:v>44113</c:v>
                </c:pt>
                <c:pt idx="229">
                  <c:v>44114</c:v>
                </c:pt>
                <c:pt idx="230">
                  <c:v>44115</c:v>
                </c:pt>
                <c:pt idx="231">
                  <c:v>44116</c:v>
                </c:pt>
                <c:pt idx="232">
                  <c:v>44117</c:v>
                </c:pt>
                <c:pt idx="233">
                  <c:v>44118</c:v>
                </c:pt>
                <c:pt idx="234">
                  <c:v>44119</c:v>
                </c:pt>
                <c:pt idx="235">
                  <c:v>44120</c:v>
                </c:pt>
                <c:pt idx="236">
                  <c:v>44121</c:v>
                </c:pt>
                <c:pt idx="237">
                  <c:v>44122</c:v>
                </c:pt>
                <c:pt idx="238">
                  <c:v>44123</c:v>
                </c:pt>
                <c:pt idx="239">
                  <c:v>44124</c:v>
                </c:pt>
                <c:pt idx="240">
                  <c:v>44125</c:v>
                </c:pt>
                <c:pt idx="241">
                  <c:v>44126</c:v>
                </c:pt>
                <c:pt idx="242">
                  <c:v>44127</c:v>
                </c:pt>
                <c:pt idx="243">
                  <c:v>44128</c:v>
                </c:pt>
                <c:pt idx="244">
                  <c:v>44129</c:v>
                </c:pt>
                <c:pt idx="245">
                  <c:v>44130</c:v>
                </c:pt>
                <c:pt idx="246">
                  <c:v>44131</c:v>
                </c:pt>
                <c:pt idx="247">
                  <c:v>44132</c:v>
                </c:pt>
                <c:pt idx="248">
                  <c:v>44133</c:v>
                </c:pt>
                <c:pt idx="249">
                  <c:v>44134</c:v>
                </c:pt>
                <c:pt idx="250">
                  <c:v>44135</c:v>
                </c:pt>
                <c:pt idx="251">
                  <c:v>44136</c:v>
                </c:pt>
                <c:pt idx="252">
                  <c:v>44137</c:v>
                </c:pt>
                <c:pt idx="253">
                  <c:v>44138</c:v>
                </c:pt>
                <c:pt idx="254">
                  <c:v>44139</c:v>
                </c:pt>
                <c:pt idx="255">
                  <c:v>44140</c:v>
                </c:pt>
                <c:pt idx="256">
                  <c:v>44141</c:v>
                </c:pt>
                <c:pt idx="257">
                  <c:v>44142</c:v>
                </c:pt>
                <c:pt idx="258">
                  <c:v>44143</c:v>
                </c:pt>
                <c:pt idx="259">
                  <c:v>44144</c:v>
                </c:pt>
                <c:pt idx="260">
                  <c:v>44145</c:v>
                </c:pt>
                <c:pt idx="261">
                  <c:v>44146</c:v>
                </c:pt>
                <c:pt idx="262">
                  <c:v>44147</c:v>
                </c:pt>
                <c:pt idx="263">
                  <c:v>44148</c:v>
                </c:pt>
                <c:pt idx="264">
                  <c:v>44149</c:v>
                </c:pt>
                <c:pt idx="265">
                  <c:v>44150</c:v>
                </c:pt>
                <c:pt idx="266">
                  <c:v>44151</c:v>
                </c:pt>
                <c:pt idx="267">
                  <c:v>44152</c:v>
                </c:pt>
                <c:pt idx="268">
                  <c:v>44153</c:v>
                </c:pt>
                <c:pt idx="269">
                  <c:v>44154</c:v>
                </c:pt>
                <c:pt idx="270">
                  <c:v>44155</c:v>
                </c:pt>
                <c:pt idx="271">
                  <c:v>44156</c:v>
                </c:pt>
                <c:pt idx="272">
                  <c:v>44157</c:v>
                </c:pt>
                <c:pt idx="273">
                  <c:v>44158</c:v>
                </c:pt>
                <c:pt idx="274">
                  <c:v>44159</c:v>
                </c:pt>
                <c:pt idx="275">
                  <c:v>44160</c:v>
                </c:pt>
                <c:pt idx="276">
                  <c:v>44161</c:v>
                </c:pt>
                <c:pt idx="277">
                  <c:v>44162</c:v>
                </c:pt>
                <c:pt idx="278">
                  <c:v>44163</c:v>
                </c:pt>
                <c:pt idx="279">
                  <c:v>44164</c:v>
                </c:pt>
                <c:pt idx="280">
                  <c:v>44165</c:v>
                </c:pt>
                <c:pt idx="281">
                  <c:v>44166</c:v>
                </c:pt>
                <c:pt idx="282">
                  <c:v>44167</c:v>
                </c:pt>
                <c:pt idx="283">
                  <c:v>44168</c:v>
                </c:pt>
                <c:pt idx="284">
                  <c:v>44169</c:v>
                </c:pt>
                <c:pt idx="285">
                  <c:v>44170</c:v>
                </c:pt>
                <c:pt idx="286">
                  <c:v>44171</c:v>
                </c:pt>
                <c:pt idx="287">
                  <c:v>44172</c:v>
                </c:pt>
                <c:pt idx="288">
                  <c:v>44173</c:v>
                </c:pt>
                <c:pt idx="289">
                  <c:v>44174</c:v>
                </c:pt>
                <c:pt idx="290">
                  <c:v>44175</c:v>
                </c:pt>
                <c:pt idx="291">
                  <c:v>44176</c:v>
                </c:pt>
                <c:pt idx="292">
                  <c:v>44177</c:v>
                </c:pt>
                <c:pt idx="293">
                  <c:v>44178</c:v>
                </c:pt>
                <c:pt idx="294">
                  <c:v>44179</c:v>
                </c:pt>
                <c:pt idx="295">
                  <c:v>44180</c:v>
                </c:pt>
                <c:pt idx="296">
                  <c:v>44181</c:v>
                </c:pt>
                <c:pt idx="297">
                  <c:v>44182</c:v>
                </c:pt>
                <c:pt idx="298">
                  <c:v>44183</c:v>
                </c:pt>
                <c:pt idx="299">
                  <c:v>44184</c:v>
                </c:pt>
                <c:pt idx="300">
                  <c:v>44185</c:v>
                </c:pt>
                <c:pt idx="301">
                  <c:v>44186</c:v>
                </c:pt>
                <c:pt idx="302">
                  <c:v>44187</c:v>
                </c:pt>
                <c:pt idx="303">
                  <c:v>44188</c:v>
                </c:pt>
                <c:pt idx="304">
                  <c:v>44189</c:v>
                </c:pt>
                <c:pt idx="305">
                  <c:v>44190</c:v>
                </c:pt>
                <c:pt idx="306">
                  <c:v>44191</c:v>
                </c:pt>
                <c:pt idx="307">
                  <c:v>44192</c:v>
                </c:pt>
                <c:pt idx="308">
                  <c:v>44193</c:v>
                </c:pt>
                <c:pt idx="309">
                  <c:v>44194</c:v>
                </c:pt>
                <c:pt idx="310">
                  <c:v>44195</c:v>
                </c:pt>
                <c:pt idx="311">
                  <c:v>44196</c:v>
                </c:pt>
                <c:pt idx="312">
                  <c:v>44197</c:v>
                </c:pt>
                <c:pt idx="313">
                  <c:v>44198</c:v>
                </c:pt>
                <c:pt idx="314">
                  <c:v>44199</c:v>
                </c:pt>
                <c:pt idx="315">
                  <c:v>44200</c:v>
                </c:pt>
                <c:pt idx="316">
                  <c:v>44201</c:v>
                </c:pt>
                <c:pt idx="317">
                  <c:v>44202</c:v>
                </c:pt>
                <c:pt idx="318">
                  <c:v>44203</c:v>
                </c:pt>
                <c:pt idx="319">
                  <c:v>44204</c:v>
                </c:pt>
                <c:pt idx="320">
                  <c:v>44205</c:v>
                </c:pt>
                <c:pt idx="321">
                  <c:v>44206</c:v>
                </c:pt>
                <c:pt idx="322">
                  <c:v>44207</c:v>
                </c:pt>
                <c:pt idx="323">
                  <c:v>44208</c:v>
                </c:pt>
                <c:pt idx="324">
                  <c:v>44209</c:v>
                </c:pt>
                <c:pt idx="325">
                  <c:v>44210</c:v>
                </c:pt>
                <c:pt idx="326">
                  <c:v>44211</c:v>
                </c:pt>
                <c:pt idx="327">
                  <c:v>44212</c:v>
                </c:pt>
                <c:pt idx="328">
                  <c:v>44213</c:v>
                </c:pt>
                <c:pt idx="329">
                  <c:v>44214</c:v>
                </c:pt>
                <c:pt idx="330">
                  <c:v>44215</c:v>
                </c:pt>
                <c:pt idx="331">
                  <c:v>44216</c:v>
                </c:pt>
                <c:pt idx="332">
                  <c:v>44217</c:v>
                </c:pt>
                <c:pt idx="333">
                  <c:v>44218</c:v>
                </c:pt>
                <c:pt idx="334">
                  <c:v>44219</c:v>
                </c:pt>
                <c:pt idx="335">
                  <c:v>44220</c:v>
                </c:pt>
                <c:pt idx="336">
                  <c:v>44221</c:v>
                </c:pt>
                <c:pt idx="337">
                  <c:v>44222</c:v>
                </c:pt>
                <c:pt idx="338">
                  <c:v>44223</c:v>
                </c:pt>
                <c:pt idx="339">
                  <c:v>44224</c:v>
                </c:pt>
                <c:pt idx="340">
                  <c:v>44225</c:v>
                </c:pt>
                <c:pt idx="341">
                  <c:v>44226</c:v>
                </c:pt>
                <c:pt idx="342">
                  <c:v>44227</c:v>
                </c:pt>
                <c:pt idx="343">
                  <c:v>44228</c:v>
                </c:pt>
                <c:pt idx="344">
                  <c:v>44229</c:v>
                </c:pt>
                <c:pt idx="345">
                  <c:v>44230</c:v>
                </c:pt>
                <c:pt idx="346">
                  <c:v>44231</c:v>
                </c:pt>
                <c:pt idx="347">
                  <c:v>44232</c:v>
                </c:pt>
                <c:pt idx="348">
                  <c:v>44233</c:v>
                </c:pt>
                <c:pt idx="349">
                  <c:v>44234</c:v>
                </c:pt>
                <c:pt idx="350">
                  <c:v>44235</c:v>
                </c:pt>
                <c:pt idx="351">
                  <c:v>44236</c:v>
                </c:pt>
                <c:pt idx="352">
                  <c:v>44237</c:v>
                </c:pt>
                <c:pt idx="353">
                  <c:v>44238</c:v>
                </c:pt>
                <c:pt idx="354">
                  <c:v>44239</c:v>
                </c:pt>
                <c:pt idx="355">
                  <c:v>44240</c:v>
                </c:pt>
                <c:pt idx="356">
                  <c:v>44241</c:v>
                </c:pt>
                <c:pt idx="357">
                  <c:v>44242</c:v>
                </c:pt>
                <c:pt idx="358">
                  <c:v>44243</c:v>
                </c:pt>
                <c:pt idx="359">
                  <c:v>44244</c:v>
                </c:pt>
                <c:pt idx="360">
                  <c:v>44245</c:v>
                </c:pt>
                <c:pt idx="361">
                  <c:v>44246</c:v>
                </c:pt>
                <c:pt idx="362">
                  <c:v>44247</c:v>
                </c:pt>
                <c:pt idx="363">
                  <c:v>44248</c:v>
                </c:pt>
                <c:pt idx="364">
                  <c:v>44249</c:v>
                </c:pt>
                <c:pt idx="365">
                  <c:v>44250</c:v>
                </c:pt>
                <c:pt idx="366">
                  <c:v>44251</c:v>
                </c:pt>
                <c:pt idx="367">
                  <c:v>44252</c:v>
                </c:pt>
                <c:pt idx="368">
                  <c:v>44253</c:v>
                </c:pt>
                <c:pt idx="369">
                  <c:v>44254</c:v>
                </c:pt>
                <c:pt idx="370">
                  <c:v>44255</c:v>
                </c:pt>
                <c:pt idx="371">
                  <c:v>44256</c:v>
                </c:pt>
                <c:pt idx="372">
                  <c:v>44257</c:v>
                </c:pt>
                <c:pt idx="373">
                  <c:v>44258</c:v>
                </c:pt>
                <c:pt idx="374">
                  <c:v>44259</c:v>
                </c:pt>
                <c:pt idx="375">
                  <c:v>44260</c:v>
                </c:pt>
                <c:pt idx="376">
                  <c:v>44261</c:v>
                </c:pt>
                <c:pt idx="377">
                  <c:v>44262</c:v>
                </c:pt>
                <c:pt idx="378">
                  <c:v>44263</c:v>
                </c:pt>
                <c:pt idx="379">
                  <c:v>44264</c:v>
                </c:pt>
                <c:pt idx="380">
                  <c:v>44265</c:v>
                </c:pt>
                <c:pt idx="381">
                  <c:v>44266</c:v>
                </c:pt>
                <c:pt idx="382">
                  <c:v>44267</c:v>
                </c:pt>
                <c:pt idx="383">
                  <c:v>44268</c:v>
                </c:pt>
                <c:pt idx="384">
                  <c:v>44269</c:v>
                </c:pt>
                <c:pt idx="385">
                  <c:v>44270</c:v>
                </c:pt>
                <c:pt idx="386">
                  <c:v>44271</c:v>
                </c:pt>
                <c:pt idx="387">
                  <c:v>44272</c:v>
                </c:pt>
                <c:pt idx="388">
                  <c:v>44273</c:v>
                </c:pt>
                <c:pt idx="389">
                  <c:v>44274</c:v>
                </c:pt>
                <c:pt idx="390">
                  <c:v>44275</c:v>
                </c:pt>
                <c:pt idx="391">
                  <c:v>44276</c:v>
                </c:pt>
                <c:pt idx="392">
                  <c:v>44277</c:v>
                </c:pt>
                <c:pt idx="393">
                  <c:v>44278</c:v>
                </c:pt>
                <c:pt idx="394">
                  <c:v>44279</c:v>
                </c:pt>
                <c:pt idx="395">
                  <c:v>44280</c:v>
                </c:pt>
                <c:pt idx="396">
                  <c:v>44281</c:v>
                </c:pt>
                <c:pt idx="397">
                  <c:v>44282</c:v>
                </c:pt>
                <c:pt idx="398">
                  <c:v>44283</c:v>
                </c:pt>
                <c:pt idx="399">
                  <c:v>44284</c:v>
                </c:pt>
                <c:pt idx="400">
                  <c:v>44285</c:v>
                </c:pt>
                <c:pt idx="401">
                  <c:v>44286</c:v>
                </c:pt>
                <c:pt idx="402">
                  <c:v>44287</c:v>
                </c:pt>
                <c:pt idx="403">
                  <c:v>44288</c:v>
                </c:pt>
                <c:pt idx="404">
                  <c:v>44289</c:v>
                </c:pt>
                <c:pt idx="405">
                  <c:v>44290</c:v>
                </c:pt>
                <c:pt idx="406">
                  <c:v>44291</c:v>
                </c:pt>
                <c:pt idx="407">
                  <c:v>44292</c:v>
                </c:pt>
                <c:pt idx="408">
                  <c:v>44293</c:v>
                </c:pt>
                <c:pt idx="409">
                  <c:v>44294</c:v>
                </c:pt>
                <c:pt idx="410">
                  <c:v>44295</c:v>
                </c:pt>
                <c:pt idx="411">
                  <c:v>44296</c:v>
                </c:pt>
                <c:pt idx="412">
                  <c:v>44297</c:v>
                </c:pt>
                <c:pt idx="413">
                  <c:v>44298</c:v>
                </c:pt>
                <c:pt idx="414">
                  <c:v>44299</c:v>
                </c:pt>
                <c:pt idx="415">
                  <c:v>44300</c:v>
                </c:pt>
                <c:pt idx="416">
                  <c:v>44301</c:v>
                </c:pt>
                <c:pt idx="417">
                  <c:v>44302</c:v>
                </c:pt>
                <c:pt idx="418">
                  <c:v>44303</c:v>
                </c:pt>
                <c:pt idx="419">
                  <c:v>44304</c:v>
                </c:pt>
                <c:pt idx="420">
                  <c:v>44305</c:v>
                </c:pt>
                <c:pt idx="421">
                  <c:v>44306</c:v>
                </c:pt>
                <c:pt idx="422">
                  <c:v>44307</c:v>
                </c:pt>
                <c:pt idx="423">
                  <c:v>44308</c:v>
                </c:pt>
                <c:pt idx="424">
                  <c:v>44309</c:v>
                </c:pt>
                <c:pt idx="425">
                  <c:v>44310</c:v>
                </c:pt>
                <c:pt idx="426">
                  <c:v>44311</c:v>
                </c:pt>
                <c:pt idx="427">
                  <c:v>44312</c:v>
                </c:pt>
                <c:pt idx="428">
                  <c:v>44313</c:v>
                </c:pt>
                <c:pt idx="429">
                  <c:v>44314</c:v>
                </c:pt>
                <c:pt idx="430">
                  <c:v>44315</c:v>
                </c:pt>
                <c:pt idx="431">
                  <c:v>44316</c:v>
                </c:pt>
                <c:pt idx="432">
                  <c:v>44317</c:v>
                </c:pt>
                <c:pt idx="433">
                  <c:v>44318</c:v>
                </c:pt>
                <c:pt idx="434">
                  <c:v>44319</c:v>
                </c:pt>
                <c:pt idx="435">
                  <c:v>44320</c:v>
                </c:pt>
                <c:pt idx="436">
                  <c:v>44321</c:v>
                </c:pt>
                <c:pt idx="437">
                  <c:v>44322</c:v>
                </c:pt>
                <c:pt idx="438">
                  <c:v>44323</c:v>
                </c:pt>
                <c:pt idx="439">
                  <c:v>44324</c:v>
                </c:pt>
                <c:pt idx="440">
                  <c:v>44325</c:v>
                </c:pt>
                <c:pt idx="441">
                  <c:v>44326</c:v>
                </c:pt>
                <c:pt idx="442">
                  <c:v>44327</c:v>
                </c:pt>
                <c:pt idx="443">
                  <c:v>44328</c:v>
                </c:pt>
                <c:pt idx="444">
                  <c:v>44329</c:v>
                </c:pt>
                <c:pt idx="445">
                  <c:v>44330</c:v>
                </c:pt>
                <c:pt idx="446">
                  <c:v>44331</c:v>
                </c:pt>
                <c:pt idx="447">
                  <c:v>44332</c:v>
                </c:pt>
                <c:pt idx="448">
                  <c:v>44333</c:v>
                </c:pt>
                <c:pt idx="449">
                  <c:v>44334</c:v>
                </c:pt>
                <c:pt idx="450">
                  <c:v>44335</c:v>
                </c:pt>
                <c:pt idx="451">
                  <c:v>44336</c:v>
                </c:pt>
                <c:pt idx="452">
                  <c:v>44337</c:v>
                </c:pt>
                <c:pt idx="453">
                  <c:v>44338</c:v>
                </c:pt>
                <c:pt idx="454">
                  <c:v>44339</c:v>
                </c:pt>
                <c:pt idx="455">
                  <c:v>44340</c:v>
                </c:pt>
                <c:pt idx="456">
                  <c:v>44341</c:v>
                </c:pt>
                <c:pt idx="457">
                  <c:v>44342</c:v>
                </c:pt>
                <c:pt idx="458">
                  <c:v>44343</c:v>
                </c:pt>
                <c:pt idx="459">
                  <c:v>44344</c:v>
                </c:pt>
                <c:pt idx="460">
                  <c:v>44345</c:v>
                </c:pt>
                <c:pt idx="461">
                  <c:v>44346</c:v>
                </c:pt>
                <c:pt idx="462">
                  <c:v>44347</c:v>
                </c:pt>
                <c:pt idx="463">
                  <c:v>44348</c:v>
                </c:pt>
                <c:pt idx="464">
                  <c:v>44349</c:v>
                </c:pt>
                <c:pt idx="465">
                  <c:v>44350</c:v>
                </c:pt>
                <c:pt idx="466">
                  <c:v>44351</c:v>
                </c:pt>
                <c:pt idx="467">
                  <c:v>44352</c:v>
                </c:pt>
                <c:pt idx="468">
                  <c:v>44353</c:v>
                </c:pt>
                <c:pt idx="469">
                  <c:v>44354</c:v>
                </c:pt>
                <c:pt idx="470">
                  <c:v>44355</c:v>
                </c:pt>
                <c:pt idx="471">
                  <c:v>44356</c:v>
                </c:pt>
                <c:pt idx="472">
                  <c:v>44357</c:v>
                </c:pt>
                <c:pt idx="473">
                  <c:v>44358</c:v>
                </c:pt>
                <c:pt idx="474">
                  <c:v>44359</c:v>
                </c:pt>
                <c:pt idx="475">
                  <c:v>44360</c:v>
                </c:pt>
                <c:pt idx="476">
                  <c:v>44361</c:v>
                </c:pt>
              </c:numCache>
            </c:numRef>
          </c:cat>
          <c:val>
            <c:numRef>
              <c:f>'c3-15'!$F$13:$F$489</c:f>
              <c:numCache>
                <c:formatCode>0.0</c:formatCode>
                <c:ptCount val="477"/>
                <c:pt idx="0">
                  <c:v>-0.5714285714285714</c:v>
                </c:pt>
                <c:pt idx="1">
                  <c:v>-0.51020408163265296</c:v>
                </c:pt>
                <c:pt idx="2">
                  <c:v>-0.44897959183673464</c:v>
                </c:pt>
                <c:pt idx="3">
                  <c:v>-0.36734693877551017</c:v>
                </c:pt>
                <c:pt idx="4">
                  <c:v>-0.2857142857142857</c:v>
                </c:pt>
                <c:pt idx="5">
                  <c:v>-0.16326530612244897</c:v>
                </c:pt>
                <c:pt idx="6">
                  <c:v>-0.1020408163265306</c:v>
                </c:pt>
                <c:pt idx="7">
                  <c:v>-6.1224489795918366E-2</c:v>
                </c:pt>
                <c:pt idx="8">
                  <c:v>-4.0816326530612242E-2</c:v>
                </c:pt>
                <c:pt idx="9">
                  <c:v>-6.1224489795918366E-2</c:v>
                </c:pt>
                <c:pt idx="10">
                  <c:v>-0.12244897959183673</c:v>
                </c:pt>
                <c:pt idx="11">
                  <c:v>-0.18367346938775508</c:v>
                </c:pt>
                <c:pt idx="12">
                  <c:v>-0.2857142857142857</c:v>
                </c:pt>
                <c:pt idx="13">
                  <c:v>-0.36734693877551017</c:v>
                </c:pt>
                <c:pt idx="14">
                  <c:v>-0.4081632653061224</c:v>
                </c:pt>
                <c:pt idx="15">
                  <c:v>-0.4081632653061224</c:v>
                </c:pt>
                <c:pt idx="16">
                  <c:v>-0.32653061224489793</c:v>
                </c:pt>
                <c:pt idx="17">
                  <c:v>-0.12244897959183675</c:v>
                </c:pt>
                <c:pt idx="18">
                  <c:v>0.26530612244897961</c:v>
                </c:pt>
                <c:pt idx="19">
                  <c:v>0.9591836734693876</c:v>
                </c:pt>
                <c:pt idx="20">
                  <c:v>1.9591836734693879</c:v>
                </c:pt>
                <c:pt idx="21">
                  <c:v>3.2653061224489792</c:v>
                </c:pt>
                <c:pt idx="22">
                  <c:v>4.8163265306122449</c:v>
                </c:pt>
                <c:pt idx="23">
                  <c:v>6.5102040816326525</c:v>
                </c:pt>
                <c:pt idx="24">
                  <c:v>8.2448979591836729</c:v>
                </c:pt>
                <c:pt idx="25">
                  <c:v>10.040816326530614</c:v>
                </c:pt>
                <c:pt idx="26">
                  <c:v>11.73469387755102</c:v>
                </c:pt>
                <c:pt idx="27">
                  <c:v>13.265306122448978</c:v>
                </c:pt>
                <c:pt idx="28">
                  <c:v>14.591836734693876</c:v>
                </c:pt>
                <c:pt idx="29">
                  <c:v>15.6734693877551</c:v>
                </c:pt>
                <c:pt idx="30">
                  <c:v>16.571428571428569</c:v>
                </c:pt>
                <c:pt idx="31">
                  <c:v>17.326530612244898</c:v>
                </c:pt>
                <c:pt idx="32">
                  <c:v>17.857142857142858</c:v>
                </c:pt>
                <c:pt idx="33">
                  <c:v>18.183673469387752</c:v>
                </c:pt>
                <c:pt idx="34">
                  <c:v>18.346938775510203</c:v>
                </c:pt>
                <c:pt idx="35">
                  <c:v>18.367346938775508</c:v>
                </c:pt>
                <c:pt idx="36">
                  <c:v>18.387755102040813</c:v>
                </c:pt>
                <c:pt idx="37">
                  <c:v>18.346938775510207</c:v>
                </c:pt>
                <c:pt idx="38">
                  <c:v>18.26530612244898</c:v>
                </c:pt>
                <c:pt idx="39">
                  <c:v>18.102040816326529</c:v>
                </c:pt>
                <c:pt idx="40">
                  <c:v>17.918367346938776</c:v>
                </c:pt>
                <c:pt idx="41">
                  <c:v>17.673469387755102</c:v>
                </c:pt>
                <c:pt idx="42">
                  <c:v>17.367346938775508</c:v>
                </c:pt>
                <c:pt idx="43">
                  <c:v>17.244897959183671</c:v>
                </c:pt>
                <c:pt idx="44">
                  <c:v>17.163265306122447</c:v>
                </c:pt>
                <c:pt idx="45">
                  <c:v>17.142857142857142</c:v>
                </c:pt>
                <c:pt idx="46">
                  <c:v>17.469387755102044</c:v>
                </c:pt>
                <c:pt idx="47">
                  <c:v>17.857142857142858</c:v>
                </c:pt>
                <c:pt idx="48">
                  <c:v>18.367346938775512</c:v>
                </c:pt>
                <c:pt idx="49">
                  <c:v>19</c:v>
                </c:pt>
                <c:pt idx="50">
                  <c:v>19.142857142857142</c:v>
                </c:pt>
                <c:pt idx="51">
                  <c:v>19.244897959183675</c:v>
                </c:pt>
                <c:pt idx="52">
                  <c:v>19.326530612244898</c:v>
                </c:pt>
                <c:pt idx="53">
                  <c:v>18.81632653061224</c:v>
                </c:pt>
                <c:pt idx="54">
                  <c:v>18.244897959183671</c:v>
                </c:pt>
                <c:pt idx="55">
                  <c:v>17.591836734693878</c:v>
                </c:pt>
                <c:pt idx="56">
                  <c:v>16.877551020408166</c:v>
                </c:pt>
                <c:pt idx="57">
                  <c:v>16.408163265306122</c:v>
                </c:pt>
                <c:pt idx="58">
                  <c:v>15.979591836734697</c:v>
                </c:pt>
                <c:pt idx="59">
                  <c:v>15.489795918367349</c:v>
                </c:pt>
                <c:pt idx="60">
                  <c:v>15.285714285714286</c:v>
                </c:pt>
                <c:pt idx="61">
                  <c:v>15.061224489795919</c:v>
                </c:pt>
                <c:pt idx="62">
                  <c:v>14.877551020408164</c:v>
                </c:pt>
                <c:pt idx="63">
                  <c:v>14.653061224489798</c:v>
                </c:pt>
                <c:pt idx="64">
                  <c:v>14.714285714285714</c:v>
                </c:pt>
                <c:pt idx="65">
                  <c:v>14.73469387755102</c:v>
                </c:pt>
                <c:pt idx="66">
                  <c:v>14.77551020408163</c:v>
                </c:pt>
                <c:pt idx="67">
                  <c:v>14.795918367346939</c:v>
                </c:pt>
                <c:pt idx="68">
                  <c:v>14.897959183673469</c:v>
                </c:pt>
                <c:pt idx="69">
                  <c:v>14.979591836734695</c:v>
                </c:pt>
                <c:pt idx="70">
                  <c:v>15.122448979591837</c:v>
                </c:pt>
                <c:pt idx="71">
                  <c:v>14.653061224489798</c:v>
                </c:pt>
                <c:pt idx="72">
                  <c:v>14.163265306122451</c:v>
                </c:pt>
                <c:pt idx="73">
                  <c:v>13.693877551020408</c:v>
                </c:pt>
                <c:pt idx="74">
                  <c:v>13.244897959183673</c:v>
                </c:pt>
                <c:pt idx="75">
                  <c:v>12.755102040816325</c:v>
                </c:pt>
                <c:pt idx="76">
                  <c:v>12.26530612244898</c:v>
                </c:pt>
                <c:pt idx="77">
                  <c:v>11.73469387755102</c:v>
                </c:pt>
                <c:pt idx="78">
                  <c:v>11.551020408163264</c:v>
                </c:pt>
                <c:pt idx="79">
                  <c:v>11.40816326530612</c:v>
                </c:pt>
                <c:pt idx="80">
                  <c:v>11.306122448979592</c:v>
                </c:pt>
                <c:pt idx="81">
                  <c:v>11.183673469387754</c:v>
                </c:pt>
                <c:pt idx="82">
                  <c:v>11.020408163265305</c:v>
                </c:pt>
                <c:pt idx="83">
                  <c:v>10.836734693877551</c:v>
                </c:pt>
                <c:pt idx="84">
                  <c:v>10.693877551020407</c:v>
                </c:pt>
                <c:pt idx="85">
                  <c:v>10.489795918367346</c:v>
                </c:pt>
                <c:pt idx="86">
                  <c:v>10.285714285714286</c:v>
                </c:pt>
                <c:pt idx="87">
                  <c:v>10.020408163265305</c:v>
                </c:pt>
                <c:pt idx="88">
                  <c:v>9.816326530612244</c:v>
                </c:pt>
                <c:pt idx="89">
                  <c:v>9.6734693877551017</c:v>
                </c:pt>
                <c:pt idx="90">
                  <c:v>9.5306122448979576</c:v>
                </c:pt>
                <c:pt idx="91">
                  <c:v>9.3469387755102051</c:v>
                </c:pt>
                <c:pt idx="92">
                  <c:v>9.204081632653061</c:v>
                </c:pt>
                <c:pt idx="93">
                  <c:v>9.0408163265306136</c:v>
                </c:pt>
                <c:pt idx="94">
                  <c:v>8.9387755102040831</c:v>
                </c:pt>
                <c:pt idx="95">
                  <c:v>8.9795918367346932</c:v>
                </c:pt>
                <c:pt idx="96">
                  <c:v>8.9387755102040813</c:v>
                </c:pt>
                <c:pt idx="97">
                  <c:v>8.8979591836734695</c:v>
                </c:pt>
                <c:pt idx="98">
                  <c:v>8.8571428571428577</c:v>
                </c:pt>
                <c:pt idx="99">
                  <c:v>8.8163265306122458</c:v>
                </c:pt>
                <c:pt idx="100">
                  <c:v>8.795918367346939</c:v>
                </c:pt>
                <c:pt idx="101">
                  <c:v>8.6734693877551017</c:v>
                </c:pt>
                <c:pt idx="102">
                  <c:v>8.1224489795918355</c:v>
                </c:pt>
                <c:pt idx="103">
                  <c:v>7.6530612244897958</c:v>
                </c:pt>
                <c:pt idx="104">
                  <c:v>7.2040816326530601</c:v>
                </c:pt>
                <c:pt idx="105">
                  <c:v>6.7551020408163271</c:v>
                </c:pt>
                <c:pt idx="106">
                  <c:v>6.2653061224489806</c:v>
                </c:pt>
                <c:pt idx="107">
                  <c:v>5.7755102040816322</c:v>
                </c:pt>
                <c:pt idx="108">
                  <c:v>5.3673469387755093</c:v>
                </c:pt>
                <c:pt idx="109">
                  <c:v>5.2040816326530619</c:v>
                </c:pt>
                <c:pt idx="110">
                  <c:v>5.0204081632653068</c:v>
                </c:pt>
                <c:pt idx="111">
                  <c:v>4.8367346938775517</c:v>
                </c:pt>
                <c:pt idx="112">
                  <c:v>4.6734693877551026</c:v>
                </c:pt>
                <c:pt idx="113">
                  <c:v>4.5510204081632653</c:v>
                </c:pt>
                <c:pt idx="114">
                  <c:v>4.4693877551020398</c:v>
                </c:pt>
                <c:pt idx="115">
                  <c:v>4.3877551020408161</c:v>
                </c:pt>
                <c:pt idx="116">
                  <c:v>4.3061224489795915</c:v>
                </c:pt>
                <c:pt idx="117">
                  <c:v>4.204081632653061</c:v>
                </c:pt>
                <c:pt idx="118">
                  <c:v>4.0612244897959178</c:v>
                </c:pt>
                <c:pt idx="119">
                  <c:v>3.8979591836734691</c:v>
                </c:pt>
                <c:pt idx="120">
                  <c:v>3.7346938775510203</c:v>
                </c:pt>
                <c:pt idx="121">
                  <c:v>3.5102040816326534</c:v>
                </c:pt>
                <c:pt idx="122">
                  <c:v>3.204081632653061</c:v>
                </c:pt>
                <c:pt idx="123">
                  <c:v>2.9183673469387754</c:v>
                </c:pt>
                <c:pt idx="124">
                  <c:v>2.6530612244897958</c:v>
                </c:pt>
                <c:pt idx="125">
                  <c:v>2.4489795918367347</c:v>
                </c:pt>
                <c:pt idx="126">
                  <c:v>2.2857142857142856</c:v>
                </c:pt>
                <c:pt idx="127">
                  <c:v>2.1224489795918369</c:v>
                </c:pt>
                <c:pt idx="128">
                  <c:v>1.9795918367346936</c:v>
                </c:pt>
                <c:pt idx="129">
                  <c:v>1.8979591836734693</c:v>
                </c:pt>
                <c:pt idx="130">
                  <c:v>1.7551020408163265</c:v>
                </c:pt>
                <c:pt idx="131">
                  <c:v>1.6326530612244898</c:v>
                </c:pt>
                <c:pt idx="132">
                  <c:v>1.4897959183673468</c:v>
                </c:pt>
                <c:pt idx="133">
                  <c:v>1.3265306122448979</c:v>
                </c:pt>
                <c:pt idx="134">
                  <c:v>1.1632653061224489</c:v>
                </c:pt>
                <c:pt idx="135">
                  <c:v>1.0204081632653061</c:v>
                </c:pt>
                <c:pt idx="136">
                  <c:v>0.93877551020408156</c:v>
                </c:pt>
                <c:pt idx="137">
                  <c:v>0.91836734693877553</c:v>
                </c:pt>
                <c:pt idx="138">
                  <c:v>0.87755102040816335</c:v>
                </c:pt>
                <c:pt idx="139">
                  <c:v>0.85714285714285698</c:v>
                </c:pt>
                <c:pt idx="140">
                  <c:v>0.87755102040816324</c:v>
                </c:pt>
                <c:pt idx="141">
                  <c:v>0.95918367346938782</c:v>
                </c:pt>
                <c:pt idx="142">
                  <c:v>1.0816326530612244</c:v>
                </c:pt>
                <c:pt idx="143">
                  <c:v>1.1836734693877549</c:v>
                </c:pt>
                <c:pt idx="144">
                  <c:v>1.3061224489795917</c:v>
                </c:pt>
                <c:pt idx="145">
                  <c:v>1.4693877551020409</c:v>
                </c:pt>
                <c:pt idx="146">
                  <c:v>1.653061224489796</c:v>
                </c:pt>
                <c:pt idx="147">
                  <c:v>1.8163265306122447</c:v>
                </c:pt>
                <c:pt idx="148">
                  <c:v>1.9387755102040813</c:v>
                </c:pt>
                <c:pt idx="149">
                  <c:v>2.0408163265306123</c:v>
                </c:pt>
                <c:pt idx="150">
                  <c:v>2.0816326530612241</c:v>
                </c:pt>
                <c:pt idx="151">
                  <c:v>2.1020408163265301</c:v>
                </c:pt>
                <c:pt idx="152">
                  <c:v>2.1020408163265309</c:v>
                </c:pt>
                <c:pt idx="153">
                  <c:v>2.0816326530612246</c:v>
                </c:pt>
                <c:pt idx="154">
                  <c:v>2.0612244897959182</c:v>
                </c:pt>
                <c:pt idx="155">
                  <c:v>2.0204081632653059</c:v>
                </c:pt>
                <c:pt idx="156">
                  <c:v>1.8775510204081634</c:v>
                </c:pt>
                <c:pt idx="157">
                  <c:v>1.7346938775510206</c:v>
                </c:pt>
                <c:pt idx="158">
                  <c:v>1.5918367346938778</c:v>
                </c:pt>
                <c:pt idx="159">
                  <c:v>1.4693877551020407</c:v>
                </c:pt>
                <c:pt idx="160">
                  <c:v>1.346938775510204</c:v>
                </c:pt>
                <c:pt idx="161">
                  <c:v>1.2040816326530612</c:v>
                </c:pt>
                <c:pt idx="162">
                  <c:v>1.0408163265306123</c:v>
                </c:pt>
                <c:pt idx="163">
                  <c:v>0.93877551020408156</c:v>
                </c:pt>
                <c:pt idx="164">
                  <c:v>0.87755102040816324</c:v>
                </c:pt>
                <c:pt idx="165">
                  <c:v>0.79591836734693877</c:v>
                </c:pt>
                <c:pt idx="166">
                  <c:v>0.67346938775510201</c:v>
                </c:pt>
                <c:pt idx="167">
                  <c:v>0.51020408163265296</c:v>
                </c:pt>
                <c:pt idx="168">
                  <c:v>0.36734693877551017</c:v>
                </c:pt>
                <c:pt idx="169">
                  <c:v>0.2857142857142857</c:v>
                </c:pt>
                <c:pt idx="170">
                  <c:v>0.26530612244897955</c:v>
                </c:pt>
                <c:pt idx="171">
                  <c:v>0.2857142857142857</c:v>
                </c:pt>
                <c:pt idx="172">
                  <c:v>0.36734693877551017</c:v>
                </c:pt>
                <c:pt idx="173">
                  <c:v>0.48979591836734693</c:v>
                </c:pt>
                <c:pt idx="174">
                  <c:v>0.65306122448979587</c:v>
                </c:pt>
                <c:pt idx="175">
                  <c:v>1.0408163265306123</c:v>
                </c:pt>
                <c:pt idx="176">
                  <c:v>1.5918367346938775</c:v>
                </c:pt>
                <c:pt idx="177">
                  <c:v>2.0816326530612246</c:v>
                </c:pt>
                <c:pt idx="178">
                  <c:v>2.5102040816326534</c:v>
                </c:pt>
                <c:pt idx="179">
                  <c:v>2.8571428571428572</c:v>
                </c:pt>
                <c:pt idx="180">
                  <c:v>3.1428571428571428</c:v>
                </c:pt>
                <c:pt idx="181">
                  <c:v>3.4285714285714279</c:v>
                </c:pt>
                <c:pt idx="182">
                  <c:v>3.2653061224489801</c:v>
                </c:pt>
                <c:pt idx="183">
                  <c:v>2.7346938775510203</c:v>
                </c:pt>
                <c:pt idx="184">
                  <c:v>2.204081632653061</c:v>
                </c:pt>
                <c:pt idx="185">
                  <c:v>1.7142857142857142</c:v>
                </c:pt>
                <c:pt idx="186">
                  <c:v>1.2857142857142858</c:v>
                </c:pt>
                <c:pt idx="187">
                  <c:v>0.8979591836734695</c:v>
                </c:pt>
                <c:pt idx="188">
                  <c:v>0.48979591836734687</c:v>
                </c:pt>
                <c:pt idx="189">
                  <c:v>0.26530612244897961</c:v>
                </c:pt>
                <c:pt idx="190">
                  <c:v>0.18367346938775508</c:v>
                </c:pt>
                <c:pt idx="191">
                  <c:v>0.18367346938775508</c:v>
                </c:pt>
                <c:pt idx="192">
                  <c:v>0.18367346938775508</c:v>
                </c:pt>
                <c:pt idx="193">
                  <c:v>0.12244897959183673</c:v>
                </c:pt>
                <c:pt idx="194">
                  <c:v>2.0408163265306121E-2</c:v>
                </c:pt>
                <c:pt idx="195">
                  <c:v>-6.1224489795918366E-2</c:v>
                </c:pt>
                <c:pt idx="196">
                  <c:v>-0.1020408163265306</c:v>
                </c:pt>
                <c:pt idx="197">
                  <c:v>-0.12244897959183673</c:v>
                </c:pt>
                <c:pt idx="198">
                  <c:v>-0.24489795918367349</c:v>
                </c:pt>
                <c:pt idx="199">
                  <c:v>-0.40816326530612246</c:v>
                </c:pt>
                <c:pt idx="200">
                  <c:v>-0.55102040816326536</c:v>
                </c:pt>
                <c:pt idx="201">
                  <c:v>-0.65306122448979587</c:v>
                </c:pt>
                <c:pt idx="202">
                  <c:v>-0.75510204081632648</c:v>
                </c:pt>
                <c:pt idx="203">
                  <c:v>-0.83673469387755095</c:v>
                </c:pt>
                <c:pt idx="204">
                  <c:v>-0.85714285714285698</c:v>
                </c:pt>
                <c:pt idx="205">
                  <c:v>-0.77551020408163274</c:v>
                </c:pt>
                <c:pt idx="206">
                  <c:v>-0.63265306122448983</c:v>
                </c:pt>
                <c:pt idx="207">
                  <c:v>-0.42857142857142866</c:v>
                </c:pt>
                <c:pt idx="208">
                  <c:v>-0.18367346938775514</c:v>
                </c:pt>
                <c:pt idx="209">
                  <c:v>0.10204081632653064</c:v>
                </c:pt>
                <c:pt idx="210">
                  <c:v>0.38775510204081637</c:v>
                </c:pt>
                <c:pt idx="211">
                  <c:v>0.69387755102040816</c:v>
                </c:pt>
                <c:pt idx="212">
                  <c:v>1.0204081632653061</c:v>
                </c:pt>
                <c:pt idx="213">
                  <c:v>1.3673469387755102</c:v>
                </c:pt>
                <c:pt idx="214">
                  <c:v>1.7142857142857142</c:v>
                </c:pt>
                <c:pt idx="215">
                  <c:v>2.0408163265306123</c:v>
                </c:pt>
                <c:pt idx="216">
                  <c:v>2.3469387755102042</c:v>
                </c:pt>
                <c:pt idx="217">
                  <c:v>2.6530612244897962</c:v>
                </c:pt>
                <c:pt idx="218">
                  <c:v>2.8571428571428572</c:v>
                </c:pt>
                <c:pt idx="219">
                  <c:v>2.8979591836734691</c:v>
                </c:pt>
                <c:pt idx="220">
                  <c:v>2.8571428571428568</c:v>
                </c:pt>
                <c:pt idx="221">
                  <c:v>2.7346938775510203</c:v>
                </c:pt>
                <c:pt idx="222">
                  <c:v>2.5714285714285716</c:v>
                </c:pt>
                <c:pt idx="223">
                  <c:v>2.3877551020408165</c:v>
                </c:pt>
                <c:pt idx="224">
                  <c:v>2.1632653061224492</c:v>
                </c:pt>
                <c:pt idx="225">
                  <c:v>1.9795918367346936</c:v>
                </c:pt>
                <c:pt idx="226">
                  <c:v>1.8775510204081629</c:v>
                </c:pt>
                <c:pt idx="227">
                  <c:v>1.8163265306122447</c:v>
                </c:pt>
                <c:pt idx="228">
                  <c:v>1.8367346938775511</c:v>
                </c:pt>
                <c:pt idx="229">
                  <c:v>1.9387755102040816</c:v>
                </c:pt>
                <c:pt idx="230">
                  <c:v>2.0612244897959182</c:v>
                </c:pt>
                <c:pt idx="231">
                  <c:v>2.2448979591836737</c:v>
                </c:pt>
                <c:pt idx="232">
                  <c:v>2.4897959183673466</c:v>
                </c:pt>
                <c:pt idx="233">
                  <c:v>2.8367346938775513</c:v>
                </c:pt>
                <c:pt idx="234">
                  <c:v>3.1836734693877551</c:v>
                </c:pt>
                <c:pt idx="235">
                  <c:v>3.4897959183673466</c:v>
                </c:pt>
                <c:pt idx="236">
                  <c:v>3.6938775510204076</c:v>
                </c:pt>
                <c:pt idx="237">
                  <c:v>3.8571428571428572</c:v>
                </c:pt>
                <c:pt idx="238">
                  <c:v>3.9183673469387754</c:v>
                </c:pt>
                <c:pt idx="239">
                  <c:v>4.2244897959183669</c:v>
                </c:pt>
                <c:pt idx="240">
                  <c:v>4.408163265306122</c:v>
                </c:pt>
                <c:pt idx="241">
                  <c:v>4.5714285714285712</c:v>
                </c:pt>
                <c:pt idx="242">
                  <c:v>4.7959183673469381</c:v>
                </c:pt>
                <c:pt idx="243">
                  <c:v>5.1224489795918373</c:v>
                </c:pt>
                <c:pt idx="244">
                  <c:v>5.5306122448979593</c:v>
                </c:pt>
                <c:pt idx="245">
                  <c:v>6.1224489795918364</c:v>
                </c:pt>
                <c:pt idx="246">
                  <c:v>6.1632653061224483</c:v>
                </c:pt>
                <c:pt idx="247">
                  <c:v>6.2040816326530601</c:v>
                </c:pt>
                <c:pt idx="248">
                  <c:v>6.2653061224489788</c:v>
                </c:pt>
                <c:pt idx="249">
                  <c:v>6.224489795918366</c:v>
                </c:pt>
                <c:pt idx="250">
                  <c:v>6.1020408163265305</c:v>
                </c:pt>
                <c:pt idx="251">
                  <c:v>5.8979591836734695</c:v>
                </c:pt>
                <c:pt idx="252">
                  <c:v>5.5510204081632661</c:v>
                </c:pt>
                <c:pt idx="253">
                  <c:v>5.408163265306122</c:v>
                </c:pt>
                <c:pt idx="254">
                  <c:v>5.3265306122448974</c:v>
                </c:pt>
                <c:pt idx="255">
                  <c:v>5.2244897959183669</c:v>
                </c:pt>
                <c:pt idx="256">
                  <c:v>5.1836734693877551</c:v>
                </c:pt>
                <c:pt idx="257">
                  <c:v>5.1632653061224483</c:v>
                </c:pt>
                <c:pt idx="258">
                  <c:v>5.2653061224489788</c:v>
                </c:pt>
                <c:pt idx="259">
                  <c:v>5.4897959183673466</c:v>
                </c:pt>
                <c:pt idx="260">
                  <c:v>5.8775510204081627</c:v>
                </c:pt>
                <c:pt idx="261">
                  <c:v>6.2857142857142856</c:v>
                </c:pt>
                <c:pt idx="262">
                  <c:v>6.7551020408163263</c:v>
                </c:pt>
                <c:pt idx="263">
                  <c:v>7.2857142857142856</c:v>
                </c:pt>
                <c:pt idx="264">
                  <c:v>7.9183673469387754</c:v>
                </c:pt>
                <c:pt idx="265">
                  <c:v>8.4489795918367356</c:v>
                </c:pt>
                <c:pt idx="266">
                  <c:v>8.8775510204081645</c:v>
                </c:pt>
                <c:pt idx="267">
                  <c:v>9.204081632653061</c:v>
                </c:pt>
                <c:pt idx="268">
                  <c:v>9.4693877551020424</c:v>
                </c:pt>
                <c:pt idx="269">
                  <c:v>9.6734693877551035</c:v>
                </c:pt>
                <c:pt idx="270">
                  <c:v>9.8163265306122458</c:v>
                </c:pt>
                <c:pt idx="271">
                  <c:v>9.8775510204081627</c:v>
                </c:pt>
                <c:pt idx="272">
                  <c:v>9.9591836734693882</c:v>
                </c:pt>
                <c:pt idx="273">
                  <c:v>10.040816326530612</c:v>
                </c:pt>
                <c:pt idx="274">
                  <c:v>10.102040816326532</c:v>
                </c:pt>
                <c:pt idx="275">
                  <c:v>10.183673469387754</c:v>
                </c:pt>
                <c:pt idx="276">
                  <c:v>10.26530612244898</c:v>
                </c:pt>
                <c:pt idx="277">
                  <c:v>10.326530612244898</c:v>
                </c:pt>
                <c:pt idx="278">
                  <c:v>10.346938775510207</c:v>
                </c:pt>
                <c:pt idx="279">
                  <c:v>10.326530612244898</c:v>
                </c:pt>
                <c:pt idx="280">
                  <c:v>10.306122448979592</c:v>
                </c:pt>
                <c:pt idx="281">
                  <c:v>10.244897959183673</c:v>
                </c:pt>
                <c:pt idx="282">
                  <c:v>10.122448979591837</c:v>
                </c:pt>
                <c:pt idx="283">
                  <c:v>9.979591836734695</c:v>
                </c:pt>
                <c:pt idx="284">
                  <c:v>9.8163265306122458</c:v>
                </c:pt>
                <c:pt idx="285">
                  <c:v>9.6734693877551035</c:v>
                </c:pt>
                <c:pt idx="286">
                  <c:v>9.5510204081632661</c:v>
                </c:pt>
                <c:pt idx="287">
                  <c:v>9.4081632653061238</c:v>
                </c:pt>
                <c:pt idx="288">
                  <c:v>9.3061224489795915</c:v>
                </c:pt>
                <c:pt idx="289">
                  <c:v>9.2244897959183678</c:v>
                </c:pt>
                <c:pt idx="290">
                  <c:v>9.1632653061224492</c:v>
                </c:pt>
                <c:pt idx="291">
                  <c:v>9.1020408163265323</c:v>
                </c:pt>
                <c:pt idx="292">
                  <c:v>9.0204081632653068</c:v>
                </c:pt>
                <c:pt idx="293">
                  <c:v>8.9183673469387745</c:v>
                </c:pt>
                <c:pt idx="294">
                  <c:v>8.8367346938775508</c:v>
                </c:pt>
                <c:pt idx="295">
                  <c:v>8.7755102040816322</c:v>
                </c:pt>
                <c:pt idx="296">
                  <c:v>8.7755102040816322</c:v>
                </c:pt>
                <c:pt idx="297">
                  <c:v>8.7755102040816322</c:v>
                </c:pt>
                <c:pt idx="298">
                  <c:v>8.8775510204081627</c:v>
                </c:pt>
                <c:pt idx="299">
                  <c:v>9.1020408163265305</c:v>
                </c:pt>
                <c:pt idx="300">
                  <c:v>9.5102040816326525</c:v>
                </c:pt>
                <c:pt idx="301">
                  <c:v>10.244897959183673</c:v>
                </c:pt>
                <c:pt idx="302">
                  <c:v>11.285714285714286</c:v>
                </c:pt>
                <c:pt idx="303">
                  <c:v>12.36734693877551</c:v>
                </c:pt>
                <c:pt idx="304">
                  <c:v>13.469387755102039</c:v>
                </c:pt>
                <c:pt idx="305">
                  <c:v>14.632653061224492</c:v>
                </c:pt>
                <c:pt idx="306">
                  <c:v>15.795918367346939</c:v>
                </c:pt>
                <c:pt idx="307">
                  <c:v>16.857142857142858</c:v>
                </c:pt>
                <c:pt idx="308">
                  <c:v>17.530612244897959</c:v>
                </c:pt>
                <c:pt idx="309">
                  <c:v>17.918367346938776</c:v>
                </c:pt>
                <c:pt idx="310">
                  <c:v>18.244897959183675</c:v>
                </c:pt>
                <c:pt idx="311">
                  <c:v>18.612244897959183</c:v>
                </c:pt>
                <c:pt idx="312">
                  <c:v>18.673469387755098</c:v>
                </c:pt>
                <c:pt idx="313">
                  <c:v>18.469387755102041</c:v>
                </c:pt>
                <c:pt idx="314">
                  <c:v>18.020408163265305</c:v>
                </c:pt>
                <c:pt idx="315">
                  <c:v>17.387755102040817</c:v>
                </c:pt>
                <c:pt idx="316">
                  <c:v>16.346938775510203</c:v>
                </c:pt>
                <c:pt idx="317">
                  <c:v>15.204081632653061</c:v>
                </c:pt>
                <c:pt idx="318">
                  <c:v>13.959183673469388</c:v>
                </c:pt>
                <c:pt idx="319">
                  <c:v>12.836734693877551</c:v>
                </c:pt>
                <c:pt idx="320">
                  <c:v>11.836734693877551</c:v>
                </c:pt>
                <c:pt idx="321">
                  <c:v>10.979591836734693</c:v>
                </c:pt>
                <c:pt idx="322">
                  <c:v>10.326530612244897</c:v>
                </c:pt>
                <c:pt idx="323">
                  <c:v>10</c:v>
                </c:pt>
                <c:pt idx="324">
                  <c:v>9.7346938775510203</c:v>
                </c:pt>
                <c:pt idx="325">
                  <c:v>9.4897959183673475</c:v>
                </c:pt>
                <c:pt idx="326">
                  <c:v>9.2653061224489797</c:v>
                </c:pt>
                <c:pt idx="327">
                  <c:v>9.0816326530612237</c:v>
                </c:pt>
                <c:pt idx="328">
                  <c:v>8.9183673469387763</c:v>
                </c:pt>
                <c:pt idx="329">
                  <c:v>8.795918367346939</c:v>
                </c:pt>
                <c:pt idx="330">
                  <c:v>8.7142857142857135</c:v>
                </c:pt>
                <c:pt idx="331">
                  <c:v>8.6530612244897949</c:v>
                </c:pt>
                <c:pt idx="332">
                  <c:v>8.5918367346938762</c:v>
                </c:pt>
                <c:pt idx="333">
                  <c:v>8.5510204081632644</c:v>
                </c:pt>
                <c:pt idx="334">
                  <c:v>8.4897959183673475</c:v>
                </c:pt>
                <c:pt idx="335">
                  <c:v>8.4489795918367356</c:v>
                </c:pt>
                <c:pt idx="336">
                  <c:v>8.408163265306122</c:v>
                </c:pt>
                <c:pt idx="337">
                  <c:v>8.387755102040817</c:v>
                </c:pt>
                <c:pt idx="338">
                  <c:v>8.3469387755102051</c:v>
                </c:pt>
                <c:pt idx="339">
                  <c:v>8.3265306122448983</c:v>
                </c:pt>
                <c:pt idx="340">
                  <c:v>8.2857142857142865</c:v>
                </c:pt>
                <c:pt idx="341">
                  <c:v>8.2653061224489779</c:v>
                </c:pt>
                <c:pt idx="342">
                  <c:v>8.2448979591836729</c:v>
                </c:pt>
                <c:pt idx="343">
                  <c:v>8.2040816326530592</c:v>
                </c:pt>
                <c:pt idx="344">
                  <c:v>8.1020408163265305</c:v>
                </c:pt>
                <c:pt idx="345">
                  <c:v>8.0204081632653068</c:v>
                </c:pt>
                <c:pt idx="346">
                  <c:v>7.9387755102040822</c:v>
                </c:pt>
                <c:pt idx="347">
                  <c:v>7.8775510204081636</c:v>
                </c:pt>
                <c:pt idx="348">
                  <c:v>7.8367346938775508</c:v>
                </c:pt>
                <c:pt idx="349">
                  <c:v>7.7959183673469381</c:v>
                </c:pt>
                <c:pt idx="350">
                  <c:v>7.816326530612244</c:v>
                </c:pt>
                <c:pt idx="351">
                  <c:v>7.9183673469387754</c:v>
                </c:pt>
                <c:pt idx="352">
                  <c:v>8.0408163265306118</c:v>
                </c:pt>
                <c:pt idx="353">
                  <c:v>8.1632653061224492</c:v>
                </c:pt>
                <c:pt idx="354">
                  <c:v>8.2857142857142847</c:v>
                </c:pt>
                <c:pt idx="355">
                  <c:v>8.3673469387755102</c:v>
                </c:pt>
                <c:pt idx="356">
                  <c:v>8.4489795918367339</c:v>
                </c:pt>
                <c:pt idx="357">
                  <c:v>8.4489795918367339</c:v>
                </c:pt>
                <c:pt idx="358">
                  <c:v>8.387755102040817</c:v>
                </c:pt>
                <c:pt idx="359">
                  <c:v>8.2857142857142847</c:v>
                </c:pt>
                <c:pt idx="360">
                  <c:v>8.1632653061224492</c:v>
                </c:pt>
                <c:pt idx="361">
                  <c:v>8.0408163265306118</c:v>
                </c:pt>
                <c:pt idx="362">
                  <c:v>7.9387755102040813</c:v>
                </c:pt>
                <c:pt idx="363">
                  <c:v>7.8163265306122449</c:v>
                </c:pt>
                <c:pt idx="364">
                  <c:v>7.7346938775510194</c:v>
                </c:pt>
                <c:pt idx="365">
                  <c:v>7.6530612244897958</c:v>
                </c:pt>
                <c:pt idx="366">
                  <c:v>7.5714285714285712</c:v>
                </c:pt>
                <c:pt idx="367">
                  <c:v>7.4897959183673475</c:v>
                </c:pt>
                <c:pt idx="368">
                  <c:v>7.4081632653061229</c:v>
                </c:pt>
                <c:pt idx="369">
                  <c:v>7.3265306122448992</c:v>
                </c:pt>
                <c:pt idx="370">
                  <c:v>7.2857142857142856</c:v>
                </c:pt>
                <c:pt idx="371">
                  <c:v>7.2448979591836737</c:v>
                </c:pt>
                <c:pt idx="372">
                  <c:v>7.2448979591836737</c:v>
                </c:pt>
                <c:pt idx="373">
                  <c:v>7.2653061224489806</c:v>
                </c:pt>
                <c:pt idx="374">
                  <c:v>7.3061224489795924</c:v>
                </c:pt>
                <c:pt idx="375">
                  <c:v>7.4285714285714297</c:v>
                </c:pt>
                <c:pt idx="376">
                  <c:v>7.6530612244897966</c:v>
                </c:pt>
                <c:pt idx="377">
                  <c:v>7.959183673469389</c:v>
                </c:pt>
                <c:pt idx="378">
                  <c:v>8.387755102040817</c:v>
                </c:pt>
                <c:pt idx="379">
                  <c:v>8.8979591836734695</c:v>
                </c:pt>
                <c:pt idx="380">
                  <c:v>9.4285714285714288</c:v>
                </c:pt>
                <c:pt idx="381">
                  <c:v>10.020408163265305</c:v>
                </c:pt>
                <c:pt idx="382">
                  <c:v>10.816326530612244</c:v>
                </c:pt>
                <c:pt idx="383">
                  <c:v>11.510204081632653</c:v>
                </c:pt>
                <c:pt idx="384">
                  <c:v>12.122448979591836</c:v>
                </c:pt>
                <c:pt idx="385">
                  <c:v>12.612244897959183</c:v>
                </c:pt>
                <c:pt idx="386">
                  <c:v>12.999999999999998</c:v>
                </c:pt>
                <c:pt idx="387">
                  <c:v>13.40816326530612</c:v>
                </c:pt>
                <c:pt idx="388">
                  <c:v>13.755102040816325</c:v>
                </c:pt>
                <c:pt idx="389">
                  <c:v>13.571428571428573</c:v>
                </c:pt>
                <c:pt idx="390">
                  <c:v>13.387755102040817</c:v>
                </c:pt>
                <c:pt idx="391">
                  <c:v>13.163265306122451</c:v>
                </c:pt>
                <c:pt idx="392">
                  <c:v>12.918367346938776</c:v>
                </c:pt>
                <c:pt idx="393">
                  <c:v>12.653061224489795</c:v>
                </c:pt>
                <c:pt idx="394">
                  <c:v>12.306122448979592</c:v>
                </c:pt>
                <c:pt idx="395">
                  <c:v>11.938775510204081</c:v>
                </c:pt>
                <c:pt idx="396">
                  <c:v>11.775510204081632</c:v>
                </c:pt>
                <c:pt idx="397">
                  <c:v>11.591836734693876</c:v>
                </c:pt>
                <c:pt idx="398">
                  <c:v>11.36734693877551</c:v>
                </c:pt>
                <c:pt idx="399">
                  <c:v>11.081632653061224</c:v>
                </c:pt>
                <c:pt idx="400">
                  <c:v>11.061224489795917</c:v>
                </c:pt>
                <c:pt idx="401">
                  <c:v>11.102040816326531</c:v>
                </c:pt>
                <c:pt idx="402">
                  <c:v>11.163265306122451</c:v>
                </c:pt>
                <c:pt idx="403">
                  <c:v>11.489795918367347</c:v>
                </c:pt>
                <c:pt idx="404">
                  <c:v>11.857142857142858</c:v>
                </c:pt>
                <c:pt idx="405">
                  <c:v>12.326530612244898</c:v>
                </c:pt>
                <c:pt idx="406">
                  <c:v>12.959183673469388</c:v>
                </c:pt>
                <c:pt idx="407">
                  <c:v>13.040816326530614</c:v>
                </c:pt>
                <c:pt idx="408">
                  <c:v>13.020408163265305</c:v>
                </c:pt>
                <c:pt idx="409">
                  <c:v>12.979591836734695</c:v>
                </c:pt>
                <c:pt idx="410">
                  <c:v>12.448979591836734</c:v>
                </c:pt>
                <c:pt idx="411">
                  <c:v>11.897959183673468</c:v>
                </c:pt>
                <c:pt idx="412">
                  <c:v>11.306122448979592</c:v>
                </c:pt>
                <c:pt idx="413">
                  <c:v>10.612244897959183</c:v>
                </c:pt>
                <c:pt idx="414">
                  <c:v>10.244897959183673</c:v>
                </c:pt>
                <c:pt idx="415">
                  <c:v>10</c:v>
                </c:pt>
                <c:pt idx="416">
                  <c:v>9.816326530612244</c:v>
                </c:pt>
                <c:pt idx="417">
                  <c:v>9.9183673469387763</c:v>
                </c:pt>
                <c:pt idx="418">
                  <c:v>9.9591836734693882</c:v>
                </c:pt>
                <c:pt idx="419">
                  <c:v>9.9183673469387763</c:v>
                </c:pt>
                <c:pt idx="420">
                  <c:v>9.8571428571428577</c:v>
                </c:pt>
                <c:pt idx="421">
                  <c:v>9.7142857142857135</c:v>
                </c:pt>
                <c:pt idx="422">
                  <c:v>9.4693877551020424</c:v>
                </c:pt>
                <c:pt idx="423">
                  <c:v>9.0816326530612237</c:v>
                </c:pt>
                <c:pt idx="424">
                  <c:v>8.612244897959183</c:v>
                </c:pt>
                <c:pt idx="425">
                  <c:v>8.1632653061224492</c:v>
                </c:pt>
                <c:pt idx="426">
                  <c:v>7.7959183673469372</c:v>
                </c:pt>
                <c:pt idx="427">
                  <c:v>7.4285714285714279</c:v>
                </c:pt>
                <c:pt idx="428">
                  <c:v>7.0612244897959187</c:v>
                </c:pt>
                <c:pt idx="429">
                  <c:v>6.7959183673469399</c:v>
                </c:pt>
                <c:pt idx="430">
                  <c:v>6.6122448979591848</c:v>
                </c:pt>
                <c:pt idx="431">
                  <c:v>6.4693877551020407</c:v>
                </c:pt>
                <c:pt idx="432">
                  <c:v>6.3265306122448974</c:v>
                </c:pt>
                <c:pt idx="433">
                  <c:v>6.1428571428571432</c:v>
                </c:pt>
                <c:pt idx="434">
                  <c:v>5.9591836734693882</c:v>
                </c:pt>
                <c:pt idx="435">
                  <c:v>5.8979591836734695</c:v>
                </c:pt>
                <c:pt idx="436">
                  <c:v>5.7142857142857144</c:v>
                </c:pt>
                <c:pt idx="437">
                  <c:v>5.5306122448979593</c:v>
                </c:pt>
                <c:pt idx="438">
                  <c:v>5.2857142857142856</c:v>
                </c:pt>
                <c:pt idx="439">
                  <c:v>5</c:v>
                </c:pt>
                <c:pt idx="440">
                  <c:v>4.6938775510204076</c:v>
                </c:pt>
                <c:pt idx="441">
                  <c:v>4.408163265306122</c:v>
                </c:pt>
                <c:pt idx="442">
                  <c:v>3.9591836734693873</c:v>
                </c:pt>
                <c:pt idx="443">
                  <c:v>3.6122448979591839</c:v>
                </c:pt>
                <c:pt idx="444">
                  <c:v>3.3265306122448983</c:v>
                </c:pt>
                <c:pt idx="445">
                  <c:v>3.1632653061224487</c:v>
                </c:pt>
                <c:pt idx="446">
                  <c:v>3.1020408163265301</c:v>
                </c:pt>
                <c:pt idx="447">
                  <c:v>3.1224489795918369</c:v>
                </c:pt>
                <c:pt idx="448">
                  <c:v>3.1428571428571428</c:v>
                </c:pt>
                <c:pt idx="449">
                  <c:v>3.2244897959183669</c:v>
                </c:pt>
                <c:pt idx="450">
                  <c:v>3.2653061224489792</c:v>
                </c:pt>
                <c:pt idx="451">
                  <c:v>3.306122448979592</c:v>
                </c:pt>
                <c:pt idx="452">
                  <c:v>3.5918367346938771</c:v>
                </c:pt>
                <c:pt idx="453">
                  <c:v>3.8367346938775504</c:v>
                </c:pt>
                <c:pt idx="454">
                  <c:v>4</c:v>
                </c:pt>
                <c:pt idx="455">
                  <c:v>4.1428571428571432</c:v>
                </c:pt>
                <c:pt idx="456">
                  <c:v>4.3265306122448992</c:v>
                </c:pt>
                <c:pt idx="457">
                  <c:v>4.5102040816326534</c:v>
                </c:pt>
                <c:pt idx="458">
                  <c:v>4.5714285714285712</c:v>
                </c:pt>
                <c:pt idx="459">
                  <c:v>4.0204081632653059</c:v>
                </c:pt>
                <c:pt idx="460">
                  <c:v>3.4897959183673466</c:v>
                </c:pt>
                <c:pt idx="461">
                  <c:v>3.0204081632653055</c:v>
                </c:pt>
                <c:pt idx="462">
                  <c:v>2.5714285714285716</c:v>
                </c:pt>
                <c:pt idx="463">
                  <c:v>2.1020408163265309</c:v>
                </c:pt>
                <c:pt idx="464">
                  <c:v>1.6122448979591837</c:v>
                </c:pt>
                <c:pt idx="465">
                  <c:v>1.1836734693877549</c:v>
                </c:pt>
                <c:pt idx="466">
                  <c:v>1.0408163265306123</c:v>
                </c:pt>
                <c:pt idx="467">
                  <c:v>0.87755102040816335</c:v>
                </c:pt>
                <c:pt idx="468">
                  <c:v>0.69387755102040827</c:v>
                </c:pt>
                <c:pt idx="469">
                  <c:v>0.51020408163265307</c:v>
                </c:pt>
                <c:pt idx="470">
                  <c:v>0.32653061224489793</c:v>
                </c:pt>
                <c:pt idx="471">
                  <c:v>0.18367346938775508</c:v>
                </c:pt>
                <c:pt idx="472">
                  <c:v>4.0816326530612242E-2</c:v>
                </c:pt>
                <c:pt idx="473">
                  <c:v>-6.1224489795918366E-2</c:v>
                </c:pt>
                <c:pt idx="474">
                  <c:v>-0.16326530612244897</c:v>
                </c:pt>
                <c:pt idx="475">
                  <c:v>-0.22448979591836732</c:v>
                </c:pt>
                <c:pt idx="476">
                  <c:v>-0.24489795918367344</c:v>
                </c:pt>
              </c:numCache>
            </c:numRef>
          </c:val>
          <c:smooth val="0"/>
          <c:extLst>
            <c:ext xmlns:c16="http://schemas.microsoft.com/office/drawing/2014/chart" uri="{C3380CC4-5D6E-409C-BE32-E72D297353CC}">
              <c16:uniqueId val="{00000004-7849-45A4-8388-F508209E524E}"/>
            </c:ext>
          </c:extLst>
        </c:ser>
        <c:dLbls>
          <c:showLegendKey val="0"/>
          <c:showVal val="0"/>
          <c:showCatName val="0"/>
          <c:showSerName val="0"/>
          <c:showPercent val="0"/>
          <c:showBubbleSize val="0"/>
        </c:dLbls>
        <c:smooth val="0"/>
        <c:axId val="660336824"/>
        <c:axId val="660337152"/>
        <c:extLst/>
      </c:lineChart>
      <c:dateAx>
        <c:axId val="660336824"/>
        <c:scaling>
          <c:orientation val="minMax"/>
          <c:min val="43884"/>
        </c:scaling>
        <c:delete val="0"/>
        <c:axPos val="b"/>
        <c:numFmt formatCode="yyyy/mm"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0337152"/>
        <c:crosses val="autoZero"/>
        <c:auto val="0"/>
        <c:lblOffset val="100"/>
        <c:baseTimeUnit val="days"/>
        <c:majorUnit val="1"/>
        <c:majorTimeUnit val="months"/>
        <c:minorUnit val="31"/>
      </c:dateAx>
      <c:valAx>
        <c:axId val="66033715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60336824"/>
        <c:crosses val="autoZero"/>
        <c:crossBetween val="between"/>
      </c:valAx>
      <c:spPr>
        <a:noFill/>
        <a:ln>
          <a:noFill/>
        </a:ln>
        <a:effectLst/>
      </c:spPr>
    </c:plotArea>
    <c:legend>
      <c:legendPos val="r"/>
      <c:layout>
        <c:manualLayout>
          <c:xMode val="edge"/>
          <c:yMode val="edge"/>
          <c:x val="0"/>
          <c:y val="0.81000520833333334"/>
          <c:w val="0.99388955026455028"/>
          <c:h val="0.189994791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40917871843209E-2"/>
          <c:y val="9.6181372549019609E-2"/>
          <c:w val="0.85851653439153452"/>
          <c:h val="0.51872283599264146"/>
        </c:manualLayout>
      </c:layout>
      <c:barChart>
        <c:barDir val="col"/>
        <c:grouping val="stacked"/>
        <c:varyColors val="0"/>
        <c:ser>
          <c:idx val="1"/>
          <c:order val="1"/>
          <c:tx>
            <c:strRef>
              <c:f>'c3-16'!$C$11</c:f>
              <c:strCache>
                <c:ptCount val="1"/>
                <c:pt idx="0">
                  <c:v>Hőmérséklet hatása</c:v>
                </c:pt>
              </c:strCache>
            </c:strRef>
          </c:tx>
          <c:spPr>
            <a:solidFill>
              <a:schemeClr val="tx2">
                <a:lumMod val="75000"/>
                <a:lumOff val="25000"/>
              </a:schemeClr>
            </a:solidFill>
            <a:ln>
              <a:noFill/>
            </a:ln>
            <a:effectLst/>
          </c:spPr>
          <c:invertIfNegative val="0"/>
          <c:cat>
            <c:numRef>
              <c:f>'c3-16'!$A$12:$A$86</c:f>
              <c:numCache>
                <c:formatCode>m/d/yyyy</c:formatCode>
                <c:ptCount val="75"/>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numCache>
            </c:numRef>
          </c:cat>
          <c:val>
            <c:numRef>
              <c:f>'c3-16'!$C$12:$C$86</c:f>
              <c:numCache>
                <c:formatCode>#,##0</c:formatCode>
                <c:ptCount val="75"/>
                <c:pt idx="0">
                  <c:v>-9425.6610414026072</c:v>
                </c:pt>
                <c:pt idx="1">
                  <c:v>49794.758148067282</c:v>
                </c:pt>
                <c:pt idx="2">
                  <c:v>-12607.287402806454</c:v>
                </c:pt>
                <c:pt idx="3">
                  <c:v>-15143.602888847352</c:v>
                </c:pt>
                <c:pt idx="4">
                  <c:v>-19397.888231461751</c:v>
                </c:pt>
                <c:pt idx="5">
                  <c:v>-11625.512226070161</c:v>
                </c:pt>
                <c:pt idx="6">
                  <c:v>-22241.148235227331</c:v>
                </c:pt>
                <c:pt idx="7">
                  <c:v>8636.7667709885864</c:v>
                </c:pt>
                <c:pt idx="8">
                  <c:v>21718.198092828505</c:v>
                </c:pt>
                <c:pt idx="9">
                  <c:v>-1579.3448008181294</c:v>
                </c:pt>
                <c:pt idx="10">
                  <c:v>5018.8503398168832</c:v>
                </c:pt>
                <c:pt idx="11">
                  <c:v>21175.63892146165</c:v>
                </c:pt>
                <c:pt idx="12">
                  <c:v>33312.401323819882</c:v>
                </c:pt>
                <c:pt idx="13">
                  <c:v>-8006.1805002132896</c:v>
                </c:pt>
                <c:pt idx="14">
                  <c:v>-2297.8387309610844</c:v>
                </c:pt>
                <c:pt idx="15">
                  <c:v>5739.7445992755238</c:v>
                </c:pt>
                <c:pt idx="16">
                  <c:v>-7126.7195901499363</c:v>
                </c:pt>
                <c:pt idx="17">
                  <c:v>-10670.986520063365</c:v>
                </c:pt>
                <c:pt idx="18">
                  <c:v>-8417.5271094458876</c:v>
                </c:pt>
                <c:pt idx="19">
                  <c:v>-215.76970251393504</c:v>
                </c:pt>
                <c:pt idx="20">
                  <c:v>4629.8832794927293</c:v>
                </c:pt>
                <c:pt idx="21">
                  <c:v>-2934.004353012424</c:v>
                </c:pt>
                <c:pt idx="22">
                  <c:v>-15727.732564949896</c:v>
                </c:pt>
                <c:pt idx="23">
                  <c:v>-4736.300601792871</c:v>
                </c:pt>
                <c:pt idx="24">
                  <c:v>-4437.3862666989444</c:v>
                </c:pt>
                <c:pt idx="25">
                  <c:v>-353.16451755771413</c:v>
                </c:pt>
                <c:pt idx="26">
                  <c:v>4347.6287457043072</c:v>
                </c:pt>
                <c:pt idx="27">
                  <c:v>-3498.9420053471113</c:v>
                </c:pt>
                <c:pt idx="28">
                  <c:v>-4543.0061828857288</c:v>
                </c:pt>
                <c:pt idx="29">
                  <c:v>9654.7134421577211</c:v>
                </c:pt>
                <c:pt idx="30">
                  <c:v>-1708.5658893339569</c:v>
                </c:pt>
                <c:pt idx="31">
                  <c:v>7649.1327095185407</c:v>
                </c:pt>
                <c:pt idx="32">
                  <c:v>-4705.0563217796152</c:v>
                </c:pt>
                <c:pt idx="33">
                  <c:v>-6854.3540567116579</c:v>
                </c:pt>
                <c:pt idx="34">
                  <c:v>136.12288420076948</c:v>
                </c:pt>
                <c:pt idx="35">
                  <c:v>2528.4476741252001</c:v>
                </c:pt>
                <c:pt idx="36">
                  <c:v>-2900.5891083920142</c:v>
                </c:pt>
                <c:pt idx="37">
                  <c:v>-1043.0008851139573</c:v>
                </c:pt>
                <c:pt idx="38">
                  <c:v>-4844.8433468921576</c:v>
                </c:pt>
                <c:pt idx="39">
                  <c:v>-8863.8196409579832</c:v>
                </c:pt>
                <c:pt idx="40">
                  <c:v>26020.123861571541</c:v>
                </c:pt>
                <c:pt idx="41">
                  <c:v>15048.72777870053</c:v>
                </c:pt>
                <c:pt idx="42">
                  <c:v>-15680.06994193932</c:v>
                </c:pt>
                <c:pt idx="43">
                  <c:v>8006.3765185951488</c:v>
                </c:pt>
                <c:pt idx="44">
                  <c:v>25253.043870662921</c:v>
                </c:pt>
                <c:pt idx="45">
                  <c:v>27952.654559909832</c:v>
                </c:pt>
                <c:pt idx="46">
                  <c:v>44659.008846989251</c:v>
                </c:pt>
                <c:pt idx="47">
                  <c:v>-24772.651350967237</c:v>
                </c:pt>
                <c:pt idx="48">
                  <c:v>429.8403842196567</c:v>
                </c:pt>
                <c:pt idx="49">
                  <c:v>48413.973578417557</c:v>
                </c:pt>
                <c:pt idx="50">
                  <c:v>-5.4037611983949319</c:v>
                </c:pt>
                <c:pt idx="51">
                  <c:v>-58391.150427614572</c:v>
                </c:pt>
                <c:pt idx="52">
                  <c:v>-29500.155140102841</c:v>
                </c:pt>
                <c:pt idx="53">
                  <c:v>-2554.8069234738359</c:v>
                </c:pt>
                <c:pt idx="54">
                  <c:v>-58468.436215424794</c:v>
                </c:pt>
                <c:pt idx="55">
                  <c:v>29884.309520110604</c:v>
                </c:pt>
                <c:pt idx="56">
                  <c:v>-4937.0797918933677</c:v>
                </c:pt>
                <c:pt idx="57">
                  <c:v>72453.634877993725</c:v>
                </c:pt>
                <c:pt idx="58">
                  <c:v>35490.787747894996</c:v>
                </c:pt>
                <c:pt idx="59">
                  <c:v>-12727.363294978859</c:v>
                </c:pt>
                <c:pt idx="60">
                  <c:v>14913.834941274603</c:v>
                </c:pt>
                <c:pt idx="61">
                  <c:v>22177.453437965247</c:v>
                </c:pt>
                <c:pt idx="62">
                  <c:v>38389.070735028945</c:v>
                </c:pt>
                <c:pt idx="63">
                  <c:v>-5643.516861306387</c:v>
                </c:pt>
                <c:pt idx="64">
                  <c:v>-31641.669256012654</c:v>
                </c:pt>
                <c:pt idx="65">
                  <c:v>36665.877838096349</c:v>
                </c:pt>
                <c:pt idx="66">
                  <c:v>34862.659744465025</c:v>
                </c:pt>
                <c:pt idx="67">
                  <c:v>11949.354906880995</c:v>
                </c:pt>
                <c:pt idx="68">
                  <c:v>3411.2236146058422</c:v>
                </c:pt>
                <c:pt idx="69">
                  <c:v>8563.3327268323628</c:v>
                </c:pt>
                <c:pt idx="70">
                  <c:v>-2829.5772808851907</c:v>
                </c:pt>
                <c:pt idx="71">
                  <c:v>5383.3538571683457</c:v>
                </c:pt>
                <c:pt idx="72">
                  <c:v>-2142.6850970537635</c:v>
                </c:pt>
                <c:pt idx="73">
                  <c:v>29.63709389581345</c:v>
                </c:pt>
                <c:pt idx="74">
                  <c:v>2193.1393060354749</c:v>
                </c:pt>
              </c:numCache>
            </c:numRef>
          </c:val>
          <c:extLst>
            <c:ext xmlns:c16="http://schemas.microsoft.com/office/drawing/2014/chart" uri="{C3380CC4-5D6E-409C-BE32-E72D297353CC}">
              <c16:uniqueId val="{00000000-A78B-4EFE-BEEC-77C920209760}"/>
            </c:ext>
          </c:extLst>
        </c:ser>
        <c:ser>
          <c:idx val="2"/>
          <c:order val="2"/>
          <c:tx>
            <c:strRef>
              <c:f>'c3-16'!$D$11</c:f>
              <c:strCache>
                <c:ptCount val="1"/>
                <c:pt idx="0">
                  <c:v>Gazdasági aktivitás hatása</c:v>
                </c:pt>
              </c:strCache>
            </c:strRef>
          </c:tx>
          <c:spPr>
            <a:solidFill>
              <a:schemeClr val="accent1">
                <a:lumMod val="40000"/>
                <a:lumOff val="60000"/>
              </a:schemeClr>
            </a:solidFill>
            <a:ln>
              <a:noFill/>
            </a:ln>
            <a:effectLst/>
          </c:spPr>
          <c:invertIfNegative val="0"/>
          <c:cat>
            <c:numRef>
              <c:f>'c3-16'!$A$12:$A$86</c:f>
              <c:numCache>
                <c:formatCode>m/d/yyyy</c:formatCode>
                <c:ptCount val="75"/>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numCache>
            </c:numRef>
          </c:cat>
          <c:val>
            <c:numRef>
              <c:f>'c3-16'!$D$12:$D$86</c:f>
              <c:numCache>
                <c:formatCode>#,##0</c:formatCode>
                <c:ptCount val="75"/>
                <c:pt idx="0">
                  <c:v>-5948.3389585973928</c:v>
                </c:pt>
                <c:pt idx="1">
                  <c:v>-5429.0081480672816</c:v>
                </c:pt>
                <c:pt idx="2">
                  <c:v>25768.287402806454</c:v>
                </c:pt>
                <c:pt idx="3">
                  <c:v>23701.852888847352</c:v>
                </c:pt>
                <c:pt idx="4">
                  <c:v>19327.388231461751</c:v>
                </c:pt>
                <c:pt idx="5">
                  <c:v>10452.262226070161</c:v>
                </c:pt>
                <c:pt idx="6">
                  <c:v>27466.898235227331</c:v>
                </c:pt>
                <c:pt idx="7">
                  <c:v>12367.483229011414</c:v>
                </c:pt>
                <c:pt idx="8">
                  <c:v>22355.301907171495</c:v>
                </c:pt>
                <c:pt idx="9">
                  <c:v>36256.844800818129</c:v>
                </c:pt>
                <c:pt idx="10">
                  <c:v>-15212.350339816883</c:v>
                </c:pt>
                <c:pt idx="11">
                  <c:v>-32226.13892146165</c:v>
                </c:pt>
                <c:pt idx="12">
                  <c:v>-82747.401323819882</c:v>
                </c:pt>
                <c:pt idx="13">
                  <c:v>-117805.98616645345</c:v>
                </c:pt>
                <c:pt idx="14">
                  <c:v>-66915.411269038916</c:v>
                </c:pt>
                <c:pt idx="15">
                  <c:v>-63887.744599275524</c:v>
                </c:pt>
                <c:pt idx="16">
                  <c:v>-86975.030409850064</c:v>
                </c:pt>
                <c:pt idx="17">
                  <c:v>-96544.763479936635</c:v>
                </c:pt>
                <c:pt idx="18">
                  <c:v>-79255.972890554112</c:v>
                </c:pt>
                <c:pt idx="19">
                  <c:v>-71607.480297486065</c:v>
                </c:pt>
                <c:pt idx="20">
                  <c:v>-78717.133279492729</c:v>
                </c:pt>
                <c:pt idx="21">
                  <c:v>-75385.245646987576</c:v>
                </c:pt>
                <c:pt idx="22">
                  <c:v>-79499.767435050104</c:v>
                </c:pt>
                <c:pt idx="23">
                  <c:v>-75419.949398207129</c:v>
                </c:pt>
                <c:pt idx="24">
                  <c:v>-88179.863733301056</c:v>
                </c:pt>
                <c:pt idx="25">
                  <c:v>-48081.585482442286</c:v>
                </c:pt>
                <c:pt idx="26">
                  <c:v>693.87125429569278</c:v>
                </c:pt>
                <c:pt idx="27">
                  <c:v>-8705.0579946528887</c:v>
                </c:pt>
                <c:pt idx="28">
                  <c:v>-21577.743817114271</c:v>
                </c:pt>
                <c:pt idx="29">
                  <c:v>9488.0365578422789</c:v>
                </c:pt>
                <c:pt idx="30">
                  <c:v>3059.4825560007012</c:v>
                </c:pt>
                <c:pt idx="31">
                  <c:v>11975.367290481459</c:v>
                </c:pt>
                <c:pt idx="32">
                  <c:v>-59162.943678220385</c:v>
                </c:pt>
                <c:pt idx="33">
                  <c:v>-62298.895943288342</c:v>
                </c:pt>
                <c:pt idx="34">
                  <c:v>-32010.872884200769</c:v>
                </c:pt>
                <c:pt idx="35">
                  <c:v>944.55232587479986</c:v>
                </c:pt>
                <c:pt idx="36">
                  <c:v>16370.089108392014</c:v>
                </c:pt>
                <c:pt idx="37">
                  <c:v>-8888.5824482192984</c:v>
                </c:pt>
                <c:pt idx="38">
                  <c:v>33336.730443666223</c:v>
                </c:pt>
                <c:pt idx="39">
                  <c:v>22364.271253861021</c:v>
                </c:pt>
                <c:pt idx="40">
                  <c:v>50250.077751331497</c:v>
                </c:pt>
                <c:pt idx="41">
                  <c:v>49652.973834202508</c:v>
                </c:pt>
                <c:pt idx="42">
                  <c:v>72192.578006455558</c:v>
                </c:pt>
                <c:pt idx="43">
                  <c:v>52380.456814738223</c:v>
                </c:pt>
                <c:pt idx="44">
                  <c:v>64799.039462670451</c:v>
                </c:pt>
                <c:pt idx="45">
                  <c:v>56682.095440090285</c:v>
                </c:pt>
                <c:pt idx="46">
                  <c:v>61609.491153010749</c:v>
                </c:pt>
                <c:pt idx="47">
                  <c:v>10317.734684300493</c:v>
                </c:pt>
                <c:pt idx="48">
                  <c:v>12511.409615780343</c:v>
                </c:pt>
                <c:pt idx="49">
                  <c:v>28485.526421582443</c:v>
                </c:pt>
                <c:pt idx="50">
                  <c:v>58205.153761198395</c:v>
                </c:pt>
                <c:pt idx="51">
                  <c:v>10581.900427614572</c:v>
                </c:pt>
                <c:pt idx="52">
                  <c:v>4117.405140102841</c:v>
                </c:pt>
                <c:pt idx="53">
                  <c:v>-10310.693076526164</c:v>
                </c:pt>
                <c:pt idx="54">
                  <c:v>28313.936215424794</c:v>
                </c:pt>
                <c:pt idx="55">
                  <c:v>-26562.309520110604</c:v>
                </c:pt>
                <c:pt idx="56">
                  <c:v>20862.329791893368</c:v>
                </c:pt>
                <c:pt idx="57">
                  <c:v>6880.3651220062748</c:v>
                </c:pt>
                <c:pt idx="58">
                  <c:v>19489.962252105004</c:v>
                </c:pt>
                <c:pt idx="59">
                  <c:v>5478.3632949788589</c:v>
                </c:pt>
                <c:pt idx="60">
                  <c:v>-18635.584941274603</c:v>
                </c:pt>
                <c:pt idx="61">
                  <c:v>3328.2965620347532</c:v>
                </c:pt>
                <c:pt idx="62">
                  <c:v>-7897.5707350289449</c:v>
                </c:pt>
                <c:pt idx="63">
                  <c:v>52105.016861306387</c:v>
                </c:pt>
                <c:pt idx="64">
                  <c:v>37774.169256012654</c:v>
                </c:pt>
                <c:pt idx="65">
                  <c:v>79395.038828570396</c:v>
                </c:pt>
                <c:pt idx="66">
                  <c:v>130753.34025553497</c:v>
                </c:pt>
                <c:pt idx="67">
                  <c:v>97828.645093119005</c:v>
                </c:pt>
                <c:pt idx="68">
                  <c:v>105638.77638539416</c:v>
                </c:pt>
                <c:pt idx="69">
                  <c:v>79175.417273167637</c:v>
                </c:pt>
                <c:pt idx="70">
                  <c:v>57295.327280885191</c:v>
                </c:pt>
                <c:pt idx="71">
                  <c:v>65173.646142831654</c:v>
                </c:pt>
                <c:pt idx="72">
                  <c:v>36538.935097053763</c:v>
                </c:pt>
                <c:pt idx="73">
                  <c:v>59378.112906104187</c:v>
                </c:pt>
                <c:pt idx="74">
                  <c:v>38341.360693964525</c:v>
                </c:pt>
              </c:numCache>
            </c:numRef>
          </c:val>
          <c:extLst>
            <c:ext xmlns:c16="http://schemas.microsoft.com/office/drawing/2014/chart" uri="{C3380CC4-5D6E-409C-BE32-E72D297353CC}">
              <c16:uniqueId val="{00000001-A78B-4EFE-BEEC-77C920209760}"/>
            </c:ext>
          </c:extLst>
        </c:ser>
        <c:dLbls>
          <c:showLegendKey val="0"/>
          <c:showVal val="0"/>
          <c:showCatName val="0"/>
          <c:showSerName val="0"/>
          <c:showPercent val="0"/>
          <c:showBubbleSize val="0"/>
        </c:dLbls>
        <c:gapWidth val="36"/>
        <c:overlap val="100"/>
        <c:axId val="895628864"/>
        <c:axId val="895634440"/>
      </c:barChart>
      <c:lineChart>
        <c:grouping val="standard"/>
        <c:varyColors val="0"/>
        <c:ser>
          <c:idx val="0"/>
          <c:order val="0"/>
          <c:tx>
            <c:strRef>
              <c:f>'c3-16'!$B$11</c:f>
              <c:strCache>
                <c:ptCount val="1"/>
                <c:pt idx="0">
                  <c:v>Heti áramfogyasztás (éves vált.)</c:v>
                </c:pt>
              </c:strCache>
            </c:strRef>
          </c:tx>
          <c:spPr>
            <a:ln w="28575" cap="rnd">
              <a:solidFill>
                <a:schemeClr val="tx1"/>
              </a:solidFill>
              <a:round/>
            </a:ln>
            <a:effectLst/>
          </c:spPr>
          <c:marker>
            <c:symbol val="none"/>
          </c:marker>
          <c:cat>
            <c:numRef>
              <c:f>'c3-16'!$A$12:$A$86</c:f>
              <c:numCache>
                <c:formatCode>m/d/yyyy</c:formatCode>
                <c:ptCount val="75"/>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numCache>
            </c:numRef>
          </c:cat>
          <c:val>
            <c:numRef>
              <c:f>'c3-16'!$B$12:$B$86</c:f>
              <c:numCache>
                <c:formatCode>#,##0</c:formatCode>
                <c:ptCount val="75"/>
                <c:pt idx="0">
                  <c:v>-15374</c:v>
                </c:pt>
                <c:pt idx="1">
                  <c:v>44365.75</c:v>
                </c:pt>
                <c:pt idx="2">
                  <c:v>13161</c:v>
                </c:pt>
                <c:pt idx="3">
                  <c:v>8558.25</c:v>
                </c:pt>
                <c:pt idx="4">
                  <c:v>-70.5</c:v>
                </c:pt>
                <c:pt idx="5">
                  <c:v>-1173.25</c:v>
                </c:pt>
                <c:pt idx="6">
                  <c:v>5225.75</c:v>
                </c:pt>
                <c:pt idx="7">
                  <c:v>21004.25</c:v>
                </c:pt>
                <c:pt idx="8">
                  <c:v>44073.5</c:v>
                </c:pt>
                <c:pt idx="9">
                  <c:v>34677.5</c:v>
                </c:pt>
                <c:pt idx="10">
                  <c:v>-10193.5</c:v>
                </c:pt>
                <c:pt idx="11">
                  <c:v>-11050.5</c:v>
                </c:pt>
                <c:pt idx="12">
                  <c:v>-49435</c:v>
                </c:pt>
                <c:pt idx="13">
                  <c:v>-125812.16666666674</c:v>
                </c:pt>
                <c:pt idx="14">
                  <c:v>-69213.25</c:v>
                </c:pt>
                <c:pt idx="15">
                  <c:v>-58148</c:v>
                </c:pt>
                <c:pt idx="16">
                  <c:v>-94101.75</c:v>
                </c:pt>
                <c:pt idx="17">
                  <c:v>-107215.75</c:v>
                </c:pt>
                <c:pt idx="18">
                  <c:v>-87673.5</c:v>
                </c:pt>
                <c:pt idx="19">
                  <c:v>-71823.25</c:v>
                </c:pt>
                <c:pt idx="20">
                  <c:v>-74087.25</c:v>
                </c:pt>
                <c:pt idx="21">
                  <c:v>-78319.25</c:v>
                </c:pt>
                <c:pt idx="22">
                  <c:v>-95227.5</c:v>
                </c:pt>
                <c:pt idx="23">
                  <c:v>-80156.25</c:v>
                </c:pt>
                <c:pt idx="24">
                  <c:v>-92617.25</c:v>
                </c:pt>
                <c:pt idx="25">
                  <c:v>-48434.75</c:v>
                </c:pt>
                <c:pt idx="26">
                  <c:v>5041.5</c:v>
                </c:pt>
                <c:pt idx="27">
                  <c:v>-12204</c:v>
                </c:pt>
                <c:pt idx="28">
                  <c:v>-26120.75</c:v>
                </c:pt>
                <c:pt idx="29">
                  <c:v>19142.75</c:v>
                </c:pt>
                <c:pt idx="30">
                  <c:v>1350.9166666667443</c:v>
                </c:pt>
                <c:pt idx="31">
                  <c:v>19624.5</c:v>
                </c:pt>
                <c:pt idx="32">
                  <c:v>-63868</c:v>
                </c:pt>
                <c:pt idx="33">
                  <c:v>-69153.25</c:v>
                </c:pt>
                <c:pt idx="34">
                  <c:v>-31874.75</c:v>
                </c:pt>
                <c:pt idx="35">
                  <c:v>3473</c:v>
                </c:pt>
                <c:pt idx="36">
                  <c:v>13469.5</c:v>
                </c:pt>
                <c:pt idx="37">
                  <c:v>-9931.5833333332557</c:v>
                </c:pt>
                <c:pt idx="38">
                  <c:v>28491.887096774066</c:v>
                </c:pt>
                <c:pt idx="39">
                  <c:v>13500.451612903038</c:v>
                </c:pt>
                <c:pt idx="40">
                  <c:v>76270.201612903038</c:v>
                </c:pt>
                <c:pt idx="41">
                  <c:v>64701.701612903038</c:v>
                </c:pt>
                <c:pt idx="42">
                  <c:v>56512.508064516238</c:v>
                </c:pt>
                <c:pt idx="43">
                  <c:v>60386.833333333372</c:v>
                </c:pt>
                <c:pt idx="44">
                  <c:v>90052.083333333372</c:v>
                </c:pt>
                <c:pt idx="45">
                  <c:v>84634.750000000116</c:v>
                </c:pt>
                <c:pt idx="46">
                  <c:v>106268.5</c:v>
                </c:pt>
                <c:pt idx="47">
                  <c:v>-14454.916666666744</c:v>
                </c:pt>
                <c:pt idx="48">
                  <c:v>12941.25</c:v>
                </c:pt>
                <c:pt idx="49">
                  <c:v>76899.5</c:v>
                </c:pt>
                <c:pt idx="50">
                  <c:v>58199.75</c:v>
                </c:pt>
                <c:pt idx="51">
                  <c:v>-47809.25</c:v>
                </c:pt>
                <c:pt idx="52">
                  <c:v>-25382.75</c:v>
                </c:pt>
                <c:pt idx="53">
                  <c:v>-12865.5</c:v>
                </c:pt>
                <c:pt idx="54">
                  <c:v>-30154.5</c:v>
                </c:pt>
                <c:pt idx="55">
                  <c:v>3322</c:v>
                </c:pt>
                <c:pt idx="56">
                  <c:v>15925.25</c:v>
                </c:pt>
                <c:pt idx="57">
                  <c:v>79334</c:v>
                </c:pt>
                <c:pt idx="58">
                  <c:v>54980.75</c:v>
                </c:pt>
                <c:pt idx="59">
                  <c:v>-7249</c:v>
                </c:pt>
                <c:pt idx="60">
                  <c:v>-3721.75</c:v>
                </c:pt>
                <c:pt idx="61">
                  <c:v>25505.75</c:v>
                </c:pt>
                <c:pt idx="62">
                  <c:v>30491.5</c:v>
                </c:pt>
                <c:pt idx="63">
                  <c:v>46461.5</c:v>
                </c:pt>
                <c:pt idx="64">
                  <c:v>6132.5</c:v>
                </c:pt>
                <c:pt idx="65">
                  <c:v>116060.91666666674</c:v>
                </c:pt>
                <c:pt idx="66">
                  <c:v>165616</c:v>
                </c:pt>
                <c:pt idx="67">
                  <c:v>109778</c:v>
                </c:pt>
                <c:pt idx="68">
                  <c:v>109050</c:v>
                </c:pt>
                <c:pt idx="69">
                  <c:v>87738.75</c:v>
                </c:pt>
                <c:pt idx="70">
                  <c:v>54465.75</c:v>
                </c:pt>
                <c:pt idx="71">
                  <c:v>70557</c:v>
                </c:pt>
                <c:pt idx="72">
                  <c:v>34396.25</c:v>
                </c:pt>
                <c:pt idx="73">
                  <c:v>59407.75</c:v>
                </c:pt>
                <c:pt idx="74">
                  <c:v>40534.5</c:v>
                </c:pt>
              </c:numCache>
            </c:numRef>
          </c:val>
          <c:smooth val="0"/>
          <c:extLst>
            <c:ext xmlns:c16="http://schemas.microsoft.com/office/drawing/2014/chart" uri="{C3380CC4-5D6E-409C-BE32-E72D297353CC}">
              <c16:uniqueId val="{00000002-A78B-4EFE-BEEC-77C920209760}"/>
            </c:ext>
          </c:extLst>
        </c:ser>
        <c:dLbls>
          <c:showLegendKey val="0"/>
          <c:showVal val="0"/>
          <c:showCatName val="0"/>
          <c:showSerName val="0"/>
          <c:showPercent val="0"/>
          <c:showBubbleSize val="0"/>
        </c:dLbls>
        <c:marker val="1"/>
        <c:smooth val="0"/>
        <c:axId val="895628864"/>
        <c:axId val="895634440"/>
      </c:lineChart>
      <c:catAx>
        <c:axId val="895628864"/>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95634440"/>
        <c:crosses val="autoZero"/>
        <c:auto val="0"/>
        <c:lblAlgn val="ctr"/>
        <c:lblOffset val="10"/>
        <c:tickLblSkip val="5"/>
        <c:tickMarkSkip val="5"/>
        <c:noMultiLvlLbl val="0"/>
      </c:catAx>
      <c:valAx>
        <c:axId val="895634440"/>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95628864"/>
        <c:crosses val="autoZero"/>
        <c:crossBetween val="between"/>
        <c:dispUnits>
          <c:builtInUnit val="thousands"/>
        </c:dispUnits>
      </c:valAx>
      <c:spPr>
        <a:noFill/>
        <a:ln w="25400">
          <a:noFill/>
        </a:ln>
        <a:effectLst/>
      </c:spPr>
    </c:plotArea>
    <c:legend>
      <c:legendPos val="r"/>
      <c:layout>
        <c:manualLayout>
          <c:xMode val="edge"/>
          <c:yMode val="edge"/>
          <c:x val="0"/>
          <c:y val="0.81835850694444423"/>
          <c:w val="0.99105145413870244"/>
          <c:h val="0.1816414930555555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240917871843209E-2"/>
          <c:y val="9.0560763888888896E-2"/>
          <c:w val="0.8543167989417989"/>
          <c:h val="0.54447769478330588"/>
        </c:manualLayout>
      </c:layout>
      <c:barChart>
        <c:barDir val="col"/>
        <c:grouping val="stacked"/>
        <c:varyColors val="0"/>
        <c:ser>
          <c:idx val="1"/>
          <c:order val="1"/>
          <c:tx>
            <c:strRef>
              <c:f>'c3-16'!$C$10</c:f>
              <c:strCache>
                <c:ptCount val="1"/>
                <c:pt idx="0">
                  <c:v>Impact of temperature</c:v>
                </c:pt>
              </c:strCache>
            </c:strRef>
          </c:tx>
          <c:spPr>
            <a:solidFill>
              <a:schemeClr val="tx2">
                <a:lumMod val="75000"/>
                <a:lumOff val="25000"/>
              </a:schemeClr>
            </a:solidFill>
            <a:ln>
              <a:noFill/>
            </a:ln>
            <a:effectLst/>
          </c:spPr>
          <c:invertIfNegative val="0"/>
          <c:cat>
            <c:numRef>
              <c:f>'c3-16'!$A$12:$A$86</c:f>
              <c:numCache>
                <c:formatCode>m/d/yyyy</c:formatCode>
                <c:ptCount val="75"/>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numCache>
            </c:numRef>
          </c:cat>
          <c:val>
            <c:numRef>
              <c:f>'c3-16'!$C$12:$C$86</c:f>
              <c:numCache>
                <c:formatCode>#,##0</c:formatCode>
                <c:ptCount val="75"/>
                <c:pt idx="0">
                  <c:v>-9425.6610414026072</c:v>
                </c:pt>
                <c:pt idx="1">
                  <c:v>49794.758148067282</c:v>
                </c:pt>
                <c:pt idx="2">
                  <c:v>-12607.287402806454</c:v>
                </c:pt>
                <c:pt idx="3">
                  <c:v>-15143.602888847352</c:v>
                </c:pt>
                <c:pt idx="4">
                  <c:v>-19397.888231461751</c:v>
                </c:pt>
                <c:pt idx="5">
                  <c:v>-11625.512226070161</c:v>
                </c:pt>
                <c:pt idx="6">
                  <c:v>-22241.148235227331</c:v>
                </c:pt>
                <c:pt idx="7">
                  <c:v>8636.7667709885864</c:v>
                </c:pt>
                <c:pt idx="8">
                  <c:v>21718.198092828505</c:v>
                </c:pt>
                <c:pt idx="9">
                  <c:v>-1579.3448008181294</c:v>
                </c:pt>
                <c:pt idx="10">
                  <c:v>5018.8503398168832</c:v>
                </c:pt>
                <c:pt idx="11">
                  <c:v>21175.63892146165</c:v>
                </c:pt>
                <c:pt idx="12">
                  <c:v>33312.401323819882</c:v>
                </c:pt>
                <c:pt idx="13">
                  <c:v>-8006.1805002132896</c:v>
                </c:pt>
                <c:pt idx="14">
                  <c:v>-2297.8387309610844</c:v>
                </c:pt>
                <c:pt idx="15">
                  <c:v>5739.7445992755238</c:v>
                </c:pt>
                <c:pt idx="16">
                  <c:v>-7126.7195901499363</c:v>
                </c:pt>
                <c:pt idx="17">
                  <c:v>-10670.986520063365</c:v>
                </c:pt>
                <c:pt idx="18">
                  <c:v>-8417.5271094458876</c:v>
                </c:pt>
                <c:pt idx="19">
                  <c:v>-215.76970251393504</c:v>
                </c:pt>
                <c:pt idx="20">
                  <c:v>4629.8832794927293</c:v>
                </c:pt>
                <c:pt idx="21">
                  <c:v>-2934.004353012424</c:v>
                </c:pt>
                <c:pt idx="22">
                  <c:v>-15727.732564949896</c:v>
                </c:pt>
                <c:pt idx="23">
                  <c:v>-4736.300601792871</c:v>
                </c:pt>
                <c:pt idx="24">
                  <c:v>-4437.3862666989444</c:v>
                </c:pt>
                <c:pt idx="25">
                  <c:v>-353.16451755771413</c:v>
                </c:pt>
                <c:pt idx="26">
                  <c:v>4347.6287457043072</c:v>
                </c:pt>
                <c:pt idx="27">
                  <c:v>-3498.9420053471113</c:v>
                </c:pt>
                <c:pt idx="28">
                  <c:v>-4543.0061828857288</c:v>
                </c:pt>
                <c:pt idx="29">
                  <c:v>9654.7134421577211</c:v>
                </c:pt>
                <c:pt idx="30">
                  <c:v>-1708.5658893339569</c:v>
                </c:pt>
                <c:pt idx="31">
                  <c:v>7649.1327095185407</c:v>
                </c:pt>
                <c:pt idx="32">
                  <c:v>-4705.0563217796152</c:v>
                </c:pt>
                <c:pt idx="33">
                  <c:v>-6854.3540567116579</c:v>
                </c:pt>
                <c:pt idx="34">
                  <c:v>136.12288420076948</c:v>
                </c:pt>
                <c:pt idx="35">
                  <c:v>2528.4476741252001</c:v>
                </c:pt>
                <c:pt idx="36">
                  <c:v>-2900.5891083920142</c:v>
                </c:pt>
                <c:pt idx="37">
                  <c:v>-1043.0008851139573</c:v>
                </c:pt>
                <c:pt idx="38">
                  <c:v>-4844.8433468921576</c:v>
                </c:pt>
                <c:pt idx="39">
                  <c:v>-8863.8196409579832</c:v>
                </c:pt>
                <c:pt idx="40">
                  <c:v>26020.123861571541</c:v>
                </c:pt>
                <c:pt idx="41">
                  <c:v>15048.72777870053</c:v>
                </c:pt>
                <c:pt idx="42">
                  <c:v>-15680.06994193932</c:v>
                </c:pt>
                <c:pt idx="43">
                  <c:v>8006.3765185951488</c:v>
                </c:pt>
                <c:pt idx="44">
                  <c:v>25253.043870662921</c:v>
                </c:pt>
                <c:pt idx="45">
                  <c:v>27952.654559909832</c:v>
                </c:pt>
                <c:pt idx="46">
                  <c:v>44659.008846989251</c:v>
                </c:pt>
                <c:pt idx="47">
                  <c:v>-24772.651350967237</c:v>
                </c:pt>
                <c:pt idx="48">
                  <c:v>429.8403842196567</c:v>
                </c:pt>
                <c:pt idx="49">
                  <c:v>48413.973578417557</c:v>
                </c:pt>
                <c:pt idx="50">
                  <c:v>-5.4037611983949319</c:v>
                </c:pt>
                <c:pt idx="51">
                  <c:v>-58391.150427614572</c:v>
                </c:pt>
                <c:pt idx="52">
                  <c:v>-29500.155140102841</c:v>
                </c:pt>
                <c:pt idx="53">
                  <c:v>-2554.8069234738359</c:v>
                </c:pt>
                <c:pt idx="54">
                  <c:v>-58468.436215424794</c:v>
                </c:pt>
                <c:pt idx="55">
                  <c:v>29884.309520110604</c:v>
                </c:pt>
                <c:pt idx="56">
                  <c:v>-4937.0797918933677</c:v>
                </c:pt>
                <c:pt idx="57">
                  <c:v>72453.634877993725</c:v>
                </c:pt>
                <c:pt idx="58">
                  <c:v>35490.787747894996</c:v>
                </c:pt>
                <c:pt idx="59">
                  <c:v>-12727.363294978859</c:v>
                </c:pt>
                <c:pt idx="60">
                  <c:v>14913.834941274603</c:v>
                </c:pt>
                <c:pt idx="61">
                  <c:v>22177.453437965247</c:v>
                </c:pt>
                <c:pt idx="62">
                  <c:v>38389.070735028945</c:v>
                </c:pt>
                <c:pt idx="63">
                  <c:v>-5643.516861306387</c:v>
                </c:pt>
                <c:pt idx="64">
                  <c:v>-31641.669256012654</c:v>
                </c:pt>
                <c:pt idx="65">
                  <c:v>36665.877838096349</c:v>
                </c:pt>
                <c:pt idx="66">
                  <c:v>34862.659744465025</c:v>
                </c:pt>
                <c:pt idx="67">
                  <c:v>11949.354906880995</c:v>
                </c:pt>
                <c:pt idx="68">
                  <c:v>3411.2236146058422</c:v>
                </c:pt>
                <c:pt idx="69">
                  <c:v>8563.3327268323628</c:v>
                </c:pt>
                <c:pt idx="70">
                  <c:v>-2829.5772808851907</c:v>
                </c:pt>
                <c:pt idx="71">
                  <c:v>5383.3538571683457</c:v>
                </c:pt>
                <c:pt idx="72">
                  <c:v>-2142.6850970537635</c:v>
                </c:pt>
                <c:pt idx="73">
                  <c:v>29.63709389581345</c:v>
                </c:pt>
                <c:pt idx="74">
                  <c:v>2193.1393060354749</c:v>
                </c:pt>
              </c:numCache>
            </c:numRef>
          </c:val>
          <c:extLst>
            <c:ext xmlns:c16="http://schemas.microsoft.com/office/drawing/2014/chart" uri="{C3380CC4-5D6E-409C-BE32-E72D297353CC}">
              <c16:uniqueId val="{00000000-6CA2-4F08-841C-39F07D61B9BE}"/>
            </c:ext>
          </c:extLst>
        </c:ser>
        <c:ser>
          <c:idx val="2"/>
          <c:order val="2"/>
          <c:tx>
            <c:strRef>
              <c:f>'c3-16'!$D$10</c:f>
              <c:strCache>
                <c:ptCount val="1"/>
                <c:pt idx="0">
                  <c:v>Impact of economic activity</c:v>
                </c:pt>
              </c:strCache>
            </c:strRef>
          </c:tx>
          <c:spPr>
            <a:solidFill>
              <a:schemeClr val="accent1">
                <a:lumMod val="40000"/>
                <a:lumOff val="60000"/>
              </a:schemeClr>
            </a:solidFill>
            <a:ln>
              <a:noFill/>
            </a:ln>
            <a:effectLst/>
          </c:spPr>
          <c:invertIfNegative val="0"/>
          <c:cat>
            <c:numRef>
              <c:f>'c3-16'!$A$12:$A$86</c:f>
              <c:numCache>
                <c:formatCode>m/d/yyyy</c:formatCode>
                <c:ptCount val="75"/>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numCache>
            </c:numRef>
          </c:cat>
          <c:val>
            <c:numRef>
              <c:f>'c3-16'!$D$12:$D$86</c:f>
              <c:numCache>
                <c:formatCode>#,##0</c:formatCode>
                <c:ptCount val="75"/>
                <c:pt idx="0">
                  <c:v>-5948.3389585973928</c:v>
                </c:pt>
                <c:pt idx="1">
                  <c:v>-5429.0081480672816</c:v>
                </c:pt>
                <c:pt idx="2">
                  <c:v>25768.287402806454</c:v>
                </c:pt>
                <c:pt idx="3">
                  <c:v>23701.852888847352</c:v>
                </c:pt>
                <c:pt idx="4">
                  <c:v>19327.388231461751</c:v>
                </c:pt>
                <c:pt idx="5">
                  <c:v>10452.262226070161</c:v>
                </c:pt>
                <c:pt idx="6">
                  <c:v>27466.898235227331</c:v>
                </c:pt>
                <c:pt idx="7">
                  <c:v>12367.483229011414</c:v>
                </c:pt>
                <c:pt idx="8">
                  <c:v>22355.301907171495</c:v>
                </c:pt>
                <c:pt idx="9">
                  <c:v>36256.844800818129</c:v>
                </c:pt>
                <c:pt idx="10">
                  <c:v>-15212.350339816883</c:v>
                </c:pt>
                <c:pt idx="11">
                  <c:v>-32226.13892146165</c:v>
                </c:pt>
                <c:pt idx="12">
                  <c:v>-82747.401323819882</c:v>
                </c:pt>
                <c:pt idx="13">
                  <c:v>-117805.98616645345</c:v>
                </c:pt>
                <c:pt idx="14">
                  <c:v>-66915.411269038916</c:v>
                </c:pt>
                <c:pt idx="15">
                  <c:v>-63887.744599275524</c:v>
                </c:pt>
                <c:pt idx="16">
                  <c:v>-86975.030409850064</c:v>
                </c:pt>
                <c:pt idx="17">
                  <c:v>-96544.763479936635</c:v>
                </c:pt>
                <c:pt idx="18">
                  <c:v>-79255.972890554112</c:v>
                </c:pt>
                <c:pt idx="19">
                  <c:v>-71607.480297486065</c:v>
                </c:pt>
                <c:pt idx="20">
                  <c:v>-78717.133279492729</c:v>
                </c:pt>
                <c:pt idx="21">
                  <c:v>-75385.245646987576</c:v>
                </c:pt>
                <c:pt idx="22">
                  <c:v>-79499.767435050104</c:v>
                </c:pt>
                <c:pt idx="23">
                  <c:v>-75419.949398207129</c:v>
                </c:pt>
                <c:pt idx="24">
                  <c:v>-88179.863733301056</c:v>
                </c:pt>
                <c:pt idx="25">
                  <c:v>-48081.585482442286</c:v>
                </c:pt>
                <c:pt idx="26">
                  <c:v>693.87125429569278</c:v>
                </c:pt>
                <c:pt idx="27">
                  <c:v>-8705.0579946528887</c:v>
                </c:pt>
                <c:pt idx="28">
                  <c:v>-21577.743817114271</c:v>
                </c:pt>
                <c:pt idx="29">
                  <c:v>9488.0365578422789</c:v>
                </c:pt>
                <c:pt idx="30">
                  <c:v>3059.4825560007012</c:v>
                </c:pt>
                <c:pt idx="31">
                  <c:v>11975.367290481459</c:v>
                </c:pt>
                <c:pt idx="32">
                  <c:v>-59162.943678220385</c:v>
                </c:pt>
                <c:pt idx="33">
                  <c:v>-62298.895943288342</c:v>
                </c:pt>
                <c:pt idx="34">
                  <c:v>-32010.872884200769</c:v>
                </c:pt>
                <c:pt idx="35">
                  <c:v>944.55232587479986</c:v>
                </c:pt>
                <c:pt idx="36">
                  <c:v>16370.089108392014</c:v>
                </c:pt>
                <c:pt idx="37">
                  <c:v>-8888.5824482192984</c:v>
                </c:pt>
                <c:pt idx="38">
                  <c:v>33336.730443666223</c:v>
                </c:pt>
                <c:pt idx="39">
                  <c:v>22364.271253861021</c:v>
                </c:pt>
                <c:pt idx="40">
                  <c:v>50250.077751331497</c:v>
                </c:pt>
                <c:pt idx="41">
                  <c:v>49652.973834202508</c:v>
                </c:pt>
                <c:pt idx="42">
                  <c:v>72192.578006455558</c:v>
                </c:pt>
                <c:pt idx="43">
                  <c:v>52380.456814738223</c:v>
                </c:pt>
                <c:pt idx="44">
                  <c:v>64799.039462670451</c:v>
                </c:pt>
                <c:pt idx="45">
                  <c:v>56682.095440090285</c:v>
                </c:pt>
                <c:pt idx="46">
                  <c:v>61609.491153010749</c:v>
                </c:pt>
                <c:pt idx="47">
                  <c:v>10317.734684300493</c:v>
                </c:pt>
                <c:pt idx="48">
                  <c:v>12511.409615780343</c:v>
                </c:pt>
                <c:pt idx="49">
                  <c:v>28485.526421582443</c:v>
                </c:pt>
                <c:pt idx="50">
                  <c:v>58205.153761198395</c:v>
                </c:pt>
                <c:pt idx="51">
                  <c:v>10581.900427614572</c:v>
                </c:pt>
                <c:pt idx="52">
                  <c:v>4117.405140102841</c:v>
                </c:pt>
                <c:pt idx="53">
                  <c:v>-10310.693076526164</c:v>
                </c:pt>
                <c:pt idx="54">
                  <c:v>28313.936215424794</c:v>
                </c:pt>
                <c:pt idx="55">
                  <c:v>-26562.309520110604</c:v>
                </c:pt>
                <c:pt idx="56">
                  <c:v>20862.329791893368</c:v>
                </c:pt>
                <c:pt idx="57">
                  <c:v>6880.3651220062748</c:v>
                </c:pt>
                <c:pt idx="58">
                  <c:v>19489.962252105004</c:v>
                </c:pt>
                <c:pt idx="59">
                  <c:v>5478.3632949788589</c:v>
                </c:pt>
                <c:pt idx="60">
                  <c:v>-18635.584941274603</c:v>
                </c:pt>
                <c:pt idx="61">
                  <c:v>3328.2965620347532</c:v>
                </c:pt>
                <c:pt idx="62">
                  <c:v>-7897.5707350289449</c:v>
                </c:pt>
                <c:pt idx="63">
                  <c:v>52105.016861306387</c:v>
                </c:pt>
                <c:pt idx="64">
                  <c:v>37774.169256012654</c:v>
                </c:pt>
                <c:pt idx="65">
                  <c:v>79395.038828570396</c:v>
                </c:pt>
                <c:pt idx="66">
                  <c:v>130753.34025553497</c:v>
                </c:pt>
                <c:pt idx="67">
                  <c:v>97828.645093119005</c:v>
                </c:pt>
                <c:pt idx="68">
                  <c:v>105638.77638539416</c:v>
                </c:pt>
                <c:pt idx="69">
                  <c:v>79175.417273167637</c:v>
                </c:pt>
                <c:pt idx="70">
                  <c:v>57295.327280885191</c:v>
                </c:pt>
                <c:pt idx="71">
                  <c:v>65173.646142831654</c:v>
                </c:pt>
                <c:pt idx="72">
                  <c:v>36538.935097053763</c:v>
                </c:pt>
                <c:pt idx="73">
                  <c:v>59378.112906104187</c:v>
                </c:pt>
                <c:pt idx="74">
                  <c:v>38341.360693964525</c:v>
                </c:pt>
              </c:numCache>
            </c:numRef>
          </c:val>
          <c:extLst>
            <c:ext xmlns:c16="http://schemas.microsoft.com/office/drawing/2014/chart" uri="{C3380CC4-5D6E-409C-BE32-E72D297353CC}">
              <c16:uniqueId val="{00000001-6CA2-4F08-841C-39F07D61B9BE}"/>
            </c:ext>
          </c:extLst>
        </c:ser>
        <c:dLbls>
          <c:showLegendKey val="0"/>
          <c:showVal val="0"/>
          <c:showCatName val="0"/>
          <c:showSerName val="0"/>
          <c:showPercent val="0"/>
          <c:showBubbleSize val="0"/>
        </c:dLbls>
        <c:gapWidth val="36"/>
        <c:overlap val="100"/>
        <c:axId val="895628864"/>
        <c:axId val="895634440"/>
      </c:barChart>
      <c:lineChart>
        <c:grouping val="standard"/>
        <c:varyColors val="0"/>
        <c:ser>
          <c:idx val="0"/>
          <c:order val="0"/>
          <c:tx>
            <c:strRef>
              <c:f>'c3-16'!$B$10</c:f>
              <c:strCache>
                <c:ptCount val="1"/>
                <c:pt idx="0">
                  <c:v>Weekly electricity consumption (annual change)</c:v>
                </c:pt>
              </c:strCache>
            </c:strRef>
          </c:tx>
          <c:spPr>
            <a:ln w="28575" cap="rnd">
              <a:solidFill>
                <a:schemeClr val="tx1"/>
              </a:solidFill>
              <a:round/>
            </a:ln>
            <a:effectLst/>
          </c:spPr>
          <c:marker>
            <c:symbol val="none"/>
          </c:marker>
          <c:cat>
            <c:numRef>
              <c:f>'c3-16'!$A$12:$A$86</c:f>
              <c:numCache>
                <c:formatCode>m/d/yyyy</c:formatCode>
                <c:ptCount val="75"/>
                <c:pt idx="0">
                  <c:v>43836</c:v>
                </c:pt>
                <c:pt idx="1">
                  <c:v>43843</c:v>
                </c:pt>
                <c:pt idx="2">
                  <c:v>43850</c:v>
                </c:pt>
                <c:pt idx="3">
                  <c:v>43857</c:v>
                </c:pt>
                <c:pt idx="4">
                  <c:v>43864</c:v>
                </c:pt>
                <c:pt idx="5">
                  <c:v>43871</c:v>
                </c:pt>
                <c:pt idx="6">
                  <c:v>43878</c:v>
                </c:pt>
                <c:pt idx="7">
                  <c:v>43885</c:v>
                </c:pt>
                <c:pt idx="8">
                  <c:v>43892</c:v>
                </c:pt>
                <c:pt idx="9">
                  <c:v>43899</c:v>
                </c:pt>
                <c:pt idx="10">
                  <c:v>43906</c:v>
                </c:pt>
                <c:pt idx="11">
                  <c:v>43913</c:v>
                </c:pt>
                <c:pt idx="12">
                  <c:v>43920</c:v>
                </c:pt>
                <c:pt idx="13">
                  <c:v>43927</c:v>
                </c:pt>
                <c:pt idx="14">
                  <c:v>43934</c:v>
                </c:pt>
                <c:pt idx="15">
                  <c:v>43941</c:v>
                </c:pt>
                <c:pt idx="16">
                  <c:v>43948</c:v>
                </c:pt>
                <c:pt idx="17">
                  <c:v>43955</c:v>
                </c:pt>
                <c:pt idx="18">
                  <c:v>43962</c:v>
                </c:pt>
                <c:pt idx="19">
                  <c:v>43969</c:v>
                </c:pt>
                <c:pt idx="20">
                  <c:v>43976</c:v>
                </c:pt>
                <c:pt idx="21">
                  <c:v>43983</c:v>
                </c:pt>
                <c:pt idx="22">
                  <c:v>43990</c:v>
                </c:pt>
                <c:pt idx="23">
                  <c:v>43997</c:v>
                </c:pt>
                <c:pt idx="24">
                  <c:v>44004</c:v>
                </c:pt>
                <c:pt idx="25">
                  <c:v>44011</c:v>
                </c:pt>
                <c:pt idx="26">
                  <c:v>44018</c:v>
                </c:pt>
                <c:pt idx="27">
                  <c:v>44025</c:v>
                </c:pt>
                <c:pt idx="28">
                  <c:v>44032</c:v>
                </c:pt>
                <c:pt idx="29">
                  <c:v>44039</c:v>
                </c:pt>
                <c:pt idx="30">
                  <c:v>44046</c:v>
                </c:pt>
                <c:pt idx="31">
                  <c:v>44053</c:v>
                </c:pt>
                <c:pt idx="32">
                  <c:v>44060</c:v>
                </c:pt>
                <c:pt idx="33">
                  <c:v>44067</c:v>
                </c:pt>
                <c:pt idx="34">
                  <c:v>44074</c:v>
                </c:pt>
                <c:pt idx="35">
                  <c:v>44081</c:v>
                </c:pt>
                <c:pt idx="36">
                  <c:v>44088</c:v>
                </c:pt>
                <c:pt idx="37">
                  <c:v>44095</c:v>
                </c:pt>
                <c:pt idx="38">
                  <c:v>44102</c:v>
                </c:pt>
                <c:pt idx="39">
                  <c:v>44109</c:v>
                </c:pt>
                <c:pt idx="40">
                  <c:v>44116</c:v>
                </c:pt>
                <c:pt idx="41">
                  <c:v>44123</c:v>
                </c:pt>
                <c:pt idx="42">
                  <c:v>44130</c:v>
                </c:pt>
                <c:pt idx="43">
                  <c:v>44137</c:v>
                </c:pt>
                <c:pt idx="44">
                  <c:v>44144</c:v>
                </c:pt>
                <c:pt idx="45">
                  <c:v>44151</c:v>
                </c:pt>
                <c:pt idx="46">
                  <c:v>44158</c:v>
                </c:pt>
                <c:pt idx="47">
                  <c:v>44165</c:v>
                </c:pt>
                <c:pt idx="48">
                  <c:v>44172</c:v>
                </c:pt>
                <c:pt idx="49">
                  <c:v>44179</c:v>
                </c:pt>
                <c:pt idx="50">
                  <c:v>44186</c:v>
                </c:pt>
                <c:pt idx="51">
                  <c:v>44193</c:v>
                </c:pt>
                <c:pt idx="52">
                  <c:v>44200</c:v>
                </c:pt>
                <c:pt idx="53">
                  <c:v>44207</c:v>
                </c:pt>
                <c:pt idx="54">
                  <c:v>44214</c:v>
                </c:pt>
                <c:pt idx="55">
                  <c:v>44221</c:v>
                </c:pt>
                <c:pt idx="56">
                  <c:v>44228</c:v>
                </c:pt>
                <c:pt idx="57">
                  <c:v>44235</c:v>
                </c:pt>
                <c:pt idx="58">
                  <c:v>44242</c:v>
                </c:pt>
                <c:pt idx="59">
                  <c:v>44249</c:v>
                </c:pt>
                <c:pt idx="60">
                  <c:v>44256</c:v>
                </c:pt>
                <c:pt idx="61">
                  <c:v>44263</c:v>
                </c:pt>
                <c:pt idx="62">
                  <c:v>44270</c:v>
                </c:pt>
                <c:pt idx="63">
                  <c:v>44277</c:v>
                </c:pt>
                <c:pt idx="64">
                  <c:v>44284</c:v>
                </c:pt>
                <c:pt idx="65">
                  <c:v>44291</c:v>
                </c:pt>
                <c:pt idx="66">
                  <c:v>44298</c:v>
                </c:pt>
                <c:pt idx="67">
                  <c:v>44305</c:v>
                </c:pt>
                <c:pt idx="68">
                  <c:v>44312</c:v>
                </c:pt>
                <c:pt idx="69">
                  <c:v>44319</c:v>
                </c:pt>
                <c:pt idx="70">
                  <c:v>44326</c:v>
                </c:pt>
                <c:pt idx="71">
                  <c:v>44333</c:v>
                </c:pt>
                <c:pt idx="72">
                  <c:v>44340</c:v>
                </c:pt>
                <c:pt idx="73">
                  <c:v>44347</c:v>
                </c:pt>
                <c:pt idx="74">
                  <c:v>44354</c:v>
                </c:pt>
              </c:numCache>
            </c:numRef>
          </c:cat>
          <c:val>
            <c:numRef>
              <c:f>'c3-16'!$B$12:$B$86</c:f>
              <c:numCache>
                <c:formatCode>#,##0</c:formatCode>
                <c:ptCount val="75"/>
                <c:pt idx="0">
                  <c:v>-15374</c:v>
                </c:pt>
                <c:pt idx="1">
                  <c:v>44365.75</c:v>
                </c:pt>
                <c:pt idx="2">
                  <c:v>13161</c:v>
                </c:pt>
                <c:pt idx="3">
                  <c:v>8558.25</c:v>
                </c:pt>
                <c:pt idx="4">
                  <c:v>-70.5</c:v>
                </c:pt>
                <c:pt idx="5">
                  <c:v>-1173.25</c:v>
                </c:pt>
                <c:pt idx="6">
                  <c:v>5225.75</c:v>
                </c:pt>
                <c:pt idx="7">
                  <c:v>21004.25</c:v>
                </c:pt>
                <c:pt idx="8">
                  <c:v>44073.5</c:v>
                </c:pt>
                <c:pt idx="9">
                  <c:v>34677.5</c:v>
                </c:pt>
                <c:pt idx="10">
                  <c:v>-10193.5</c:v>
                </c:pt>
                <c:pt idx="11">
                  <c:v>-11050.5</c:v>
                </c:pt>
                <c:pt idx="12">
                  <c:v>-49435</c:v>
                </c:pt>
                <c:pt idx="13">
                  <c:v>-125812.16666666674</c:v>
                </c:pt>
                <c:pt idx="14">
                  <c:v>-69213.25</c:v>
                </c:pt>
                <c:pt idx="15">
                  <c:v>-58148</c:v>
                </c:pt>
                <c:pt idx="16">
                  <c:v>-94101.75</c:v>
                </c:pt>
                <c:pt idx="17">
                  <c:v>-107215.75</c:v>
                </c:pt>
                <c:pt idx="18">
                  <c:v>-87673.5</c:v>
                </c:pt>
                <c:pt idx="19">
                  <c:v>-71823.25</c:v>
                </c:pt>
                <c:pt idx="20">
                  <c:v>-74087.25</c:v>
                </c:pt>
                <c:pt idx="21">
                  <c:v>-78319.25</c:v>
                </c:pt>
                <c:pt idx="22">
                  <c:v>-95227.5</c:v>
                </c:pt>
                <c:pt idx="23">
                  <c:v>-80156.25</c:v>
                </c:pt>
                <c:pt idx="24">
                  <c:v>-92617.25</c:v>
                </c:pt>
                <c:pt idx="25">
                  <c:v>-48434.75</c:v>
                </c:pt>
                <c:pt idx="26">
                  <c:v>5041.5</c:v>
                </c:pt>
                <c:pt idx="27">
                  <c:v>-12204</c:v>
                </c:pt>
                <c:pt idx="28">
                  <c:v>-26120.75</c:v>
                </c:pt>
                <c:pt idx="29">
                  <c:v>19142.75</c:v>
                </c:pt>
                <c:pt idx="30">
                  <c:v>1350.9166666667443</c:v>
                </c:pt>
                <c:pt idx="31">
                  <c:v>19624.5</c:v>
                </c:pt>
                <c:pt idx="32">
                  <c:v>-63868</c:v>
                </c:pt>
                <c:pt idx="33">
                  <c:v>-69153.25</c:v>
                </c:pt>
                <c:pt idx="34">
                  <c:v>-31874.75</c:v>
                </c:pt>
                <c:pt idx="35">
                  <c:v>3473</c:v>
                </c:pt>
                <c:pt idx="36">
                  <c:v>13469.5</c:v>
                </c:pt>
                <c:pt idx="37">
                  <c:v>-9931.5833333332557</c:v>
                </c:pt>
                <c:pt idx="38">
                  <c:v>28491.887096774066</c:v>
                </c:pt>
                <c:pt idx="39">
                  <c:v>13500.451612903038</c:v>
                </c:pt>
                <c:pt idx="40">
                  <c:v>76270.201612903038</c:v>
                </c:pt>
                <c:pt idx="41">
                  <c:v>64701.701612903038</c:v>
                </c:pt>
                <c:pt idx="42">
                  <c:v>56512.508064516238</c:v>
                </c:pt>
                <c:pt idx="43">
                  <c:v>60386.833333333372</c:v>
                </c:pt>
                <c:pt idx="44">
                  <c:v>90052.083333333372</c:v>
                </c:pt>
                <c:pt idx="45">
                  <c:v>84634.750000000116</c:v>
                </c:pt>
                <c:pt idx="46">
                  <c:v>106268.5</c:v>
                </c:pt>
                <c:pt idx="47">
                  <c:v>-14454.916666666744</c:v>
                </c:pt>
                <c:pt idx="48">
                  <c:v>12941.25</c:v>
                </c:pt>
                <c:pt idx="49">
                  <c:v>76899.5</c:v>
                </c:pt>
                <c:pt idx="50">
                  <c:v>58199.75</c:v>
                </c:pt>
                <c:pt idx="51">
                  <c:v>-47809.25</c:v>
                </c:pt>
                <c:pt idx="52">
                  <c:v>-25382.75</c:v>
                </c:pt>
                <c:pt idx="53">
                  <c:v>-12865.5</c:v>
                </c:pt>
                <c:pt idx="54">
                  <c:v>-30154.5</c:v>
                </c:pt>
                <c:pt idx="55">
                  <c:v>3322</c:v>
                </c:pt>
                <c:pt idx="56">
                  <c:v>15925.25</c:v>
                </c:pt>
                <c:pt idx="57">
                  <c:v>79334</c:v>
                </c:pt>
                <c:pt idx="58">
                  <c:v>54980.75</c:v>
                </c:pt>
                <c:pt idx="59">
                  <c:v>-7249</c:v>
                </c:pt>
                <c:pt idx="60">
                  <c:v>-3721.75</c:v>
                </c:pt>
                <c:pt idx="61">
                  <c:v>25505.75</c:v>
                </c:pt>
                <c:pt idx="62">
                  <c:v>30491.5</c:v>
                </c:pt>
                <c:pt idx="63">
                  <c:v>46461.5</c:v>
                </c:pt>
                <c:pt idx="64">
                  <c:v>6132.5</c:v>
                </c:pt>
                <c:pt idx="65">
                  <c:v>116060.91666666674</c:v>
                </c:pt>
                <c:pt idx="66">
                  <c:v>165616</c:v>
                </c:pt>
                <c:pt idx="67">
                  <c:v>109778</c:v>
                </c:pt>
                <c:pt idx="68">
                  <c:v>109050</c:v>
                </c:pt>
                <c:pt idx="69">
                  <c:v>87738.75</c:v>
                </c:pt>
                <c:pt idx="70">
                  <c:v>54465.75</c:v>
                </c:pt>
                <c:pt idx="71">
                  <c:v>70557</c:v>
                </c:pt>
                <c:pt idx="72">
                  <c:v>34396.25</c:v>
                </c:pt>
                <c:pt idx="73">
                  <c:v>59407.75</c:v>
                </c:pt>
                <c:pt idx="74">
                  <c:v>40534.5</c:v>
                </c:pt>
              </c:numCache>
            </c:numRef>
          </c:val>
          <c:smooth val="0"/>
          <c:extLst>
            <c:ext xmlns:c16="http://schemas.microsoft.com/office/drawing/2014/chart" uri="{C3380CC4-5D6E-409C-BE32-E72D297353CC}">
              <c16:uniqueId val="{00000002-6CA2-4F08-841C-39F07D61B9BE}"/>
            </c:ext>
          </c:extLst>
        </c:ser>
        <c:dLbls>
          <c:showLegendKey val="0"/>
          <c:showVal val="0"/>
          <c:showCatName val="0"/>
          <c:showSerName val="0"/>
          <c:showPercent val="0"/>
          <c:showBubbleSize val="0"/>
        </c:dLbls>
        <c:marker val="1"/>
        <c:smooth val="0"/>
        <c:axId val="895628864"/>
        <c:axId val="895634440"/>
      </c:lineChart>
      <c:catAx>
        <c:axId val="895628864"/>
        <c:scaling>
          <c:orientation val="minMax"/>
        </c:scaling>
        <c:delete val="0"/>
        <c:axPos val="b"/>
        <c:numFmt formatCode="yyyy/mm"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95634440"/>
        <c:crosses val="autoZero"/>
        <c:auto val="0"/>
        <c:lblAlgn val="ctr"/>
        <c:lblOffset val="10"/>
        <c:tickLblSkip val="5"/>
        <c:tickMarkSkip val="5"/>
        <c:noMultiLvlLbl val="0"/>
      </c:catAx>
      <c:valAx>
        <c:axId val="895634440"/>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95628864"/>
        <c:crosses val="autoZero"/>
        <c:crossBetween val="between"/>
        <c:dispUnits>
          <c:builtInUnit val="thousands"/>
        </c:dispUnits>
      </c:valAx>
      <c:spPr>
        <a:noFill/>
        <a:ln w="25400">
          <a:noFill/>
        </a:ln>
        <a:effectLst/>
      </c:spPr>
    </c:plotArea>
    <c:legend>
      <c:legendPos val="r"/>
      <c:layout>
        <c:manualLayout>
          <c:xMode val="edge"/>
          <c:yMode val="edge"/>
          <c:x val="0"/>
          <c:y val="0.83068012152777781"/>
          <c:w val="0.99105145413870244"/>
          <c:h val="0.16931987847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9166561693103"/>
          <c:y val="5.5891851851851852E-2"/>
          <c:w val="0.81573476963065772"/>
          <c:h val="0.62370478330778856"/>
        </c:manualLayout>
      </c:layout>
      <c:barChart>
        <c:barDir val="col"/>
        <c:grouping val="stacked"/>
        <c:varyColors val="0"/>
        <c:ser>
          <c:idx val="1"/>
          <c:order val="0"/>
          <c:tx>
            <c:strRef>
              <c:f>'c3-18'!$C$12</c:f>
              <c:strCache>
                <c:ptCount val="1"/>
                <c:pt idx="0">
                  <c:v>Vidék</c:v>
                </c:pt>
              </c:strCache>
            </c:strRef>
          </c:tx>
          <c:spPr>
            <a:solidFill>
              <a:srgbClr val="002060"/>
            </a:solidFill>
            <a:ln w="9525" cap="flat" cmpd="sng" algn="ctr">
              <a:noFill/>
              <a:prstDash val="solid"/>
              <a:round/>
              <a:headEnd type="none" w="med" len="med"/>
              <a:tailEnd type="none" w="med" len="med"/>
            </a:ln>
            <a:effectLst/>
          </c:spPr>
          <c:invertIfNegative val="0"/>
          <c:cat>
            <c:numRef>
              <c:f>'c3-18'!$A$14:$A$42</c:f>
              <c:numCache>
                <c:formatCode>m/d/yyyy</c:formatCode>
                <c:ptCount val="29"/>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c:v>
                </c:pt>
              </c:numCache>
            </c:numRef>
          </c:cat>
          <c:val>
            <c:numRef>
              <c:f>'c3-18'!$C$14:$C$42</c:f>
              <c:numCache>
                <c:formatCode>General</c:formatCode>
                <c:ptCount val="29"/>
                <c:pt idx="0">
                  <c:v>972</c:v>
                </c:pt>
                <c:pt idx="1">
                  <c:v>1216</c:v>
                </c:pt>
                <c:pt idx="2">
                  <c:v>1380</c:v>
                </c:pt>
                <c:pt idx="3">
                  <c:v>1292</c:v>
                </c:pt>
                <c:pt idx="4">
                  <c:v>1381</c:v>
                </c:pt>
                <c:pt idx="5">
                  <c:v>1040</c:v>
                </c:pt>
                <c:pt idx="6">
                  <c:v>1205</c:v>
                </c:pt>
                <c:pt idx="7">
                  <c:v>1241</c:v>
                </c:pt>
                <c:pt idx="8">
                  <c:v>1203</c:v>
                </c:pt>
                <c:pt idx="9">
                  <c:v>1257</c:v>
                </c:pt>
                <c:pt idx="10">
                  <c:v>1110</c:v>
                </c:pt>
                <c:pt idx="11">
                  <c:v>908</c:v>
                </c:pt>
                <c:pt idx="12">
                  <c:v>900</c:v>
                </c:pt>
                <c:pt idx="13">
                  <c:v>1092</c:v>
                </c:pt>
                <c:pt idx="14">
                  <c:v>1020</c:v>
                </c:pt>
                <c:pt idx="15">
                  <c:v>605</c:v>
                </c:pt>
                <c:pt idx="16">
                  <c:v>1010</c:v>
                </c:pt>
                <c:pt idx="17">
                  <c:v>1295</c:v>
                </c:pt>
                <c:pt idx="18">
                  <c:v>1360</c:v>
                </c:pt>
                <c:pt idx="19">
                  <c:v>1237</c:v>
                </c:pt>
                <c:pt idx="20">
                  <c:v>1277</c:v>
                </c:pt>
                <c:pt idx="21">
                  <c:v>1307</c:v>
                </c:pt>
                <c:pt idx="22">
                  <c:v>1162</c:v>
                </c:pt>
                <c:pt idx="23">
                  <c:v>947</c:v>
                </c:pt>
                <c:pt idx="24">
                  <c:v>1172</c:v>
                </c:pt>
                <c:pt idx="25">
                  <c:v>1338</c:v>
                </c:pt>
                <c:pt idx="26">
                  <c:v>1359</c:v>
                </c:pt>
                <c:pt idx="27">
                  <c:v>1234</c:v>
                </c:pt>
                <c:pt idx="28">
                  <c:v>1259</c:v>
                </c:pt>
              </c:numCache>
            </c:numRef>
          </c:val>
          <c:extLst>
            <c:ext xmlns:c16="http://schemas.microsoft.com/office/drawing/2014/chart" uri="{C3380CC4-5D6E-409C-BE32-E72D297353CC}">
              <c16:uniqueId val="{00000000-5D01-4EF7-9D4C-A83CFA514633}"/>
            </c:ext>
          </c:extLst>
        </c:ser>
        <c:ser>
          <c:idx val="0"/>
          <c:order val="1"/>
          <c:tx>
            <c:strRef>
              <c:f>'c3-18'!$B$12</c:f>
              <c:strCache>
                <c:ptCount val="1"/>
                <c:pt idx="0">
                  <c:v>Budapest</c:v>
                </c:pt>
              </c:strCache>
            </c:strRef>
          </c:tx>
          <c:spPr>
            <a:solidFill>
              <a:schemeClr val="accent1">
                <a:lumMod val="60000"/>
                <a:lumOff val="40000"/>
              </a:schemeClr>
            </a:solidFill>
            <a:ln w="9525" cap="flat" cmpd="sng" algn="ctr">
              <a:noFill/>
              <a:prstDash val="solid"/>
              <a:round/>
              <a:headEnd type="none" w="med" len="med"/>
              <a:tailEnd type="none" w="med" len="med"/>
            </a:ln>
            <a:effectLst/>
          </c:spPr>
          <c:invertIfNegative val="0"/>
          <c:cat>
            <c:numRef>
              <c:f>'c3-18'!$A$14:$A$42</c:f>
              <c:numCache>
                <c:formatCode>m/d/yyyy</c:formatCode>
                <c:ptCount val="29"/>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c:v>
                </c:pt>
              </c:numCache>
            </c:numRef>
          </c:cat>
          <c:val>
            <c:numRef>
              <c:f>'c3-18'!$B$14:$B$42</c:f>
              <c:numCache>
                <c:formatCode>General</c:formatCode>
                <c:ptCount val="29"/>
                <c:pt idx="0">
                  <c:v>412</c:v>
                </c:pt>
                <c:pt idx="1">
                  <c:v>505</c:v>
                </c:pt>
                <c:pt idx="2">
                  <c:v>543</c:v>
                </c:pt>
                <c:pt idx="3">
                  <c:v>491</c:v>
                </c:pt>
                <c:pt idx="4">
                  <c:v>443</c:v>
                </c:pt>
                <c:pt idx="5">
                  <c:v>370</c:v>
                </c:pt>
                <c:pt idx="6">
                  <c:v>399</c:v>
                </c:pt>
                <c:pt idx="7">
                  <c:v>314</c:v>
                </c:pt>
                <c:pt idx="8">
                  <c:v>362</c:v>
                </c:pt>
                <c:pt idx="9">
                  <c:v>385</c:v>
                </c:pt>
                <c:pt idx="10">
                  <c:v>344</c:v>
                </c:pt>
                <c:pt idx="11">
                  <c:v>323</c:v>
                </c:pt>
                <c:pt idx="12">
                  <c:v>317</c:v>
                </c:pt>
                <c:pt idx="13">
                  <c:v>397</c:v>
                </c:pt>
                <c:pt idx="14">
                  <c:v>336</c:v>
                </c:pt>
                <c:pt idx="15">
                  <c:v>146</c:v>
                </c:pt>
                <c:pt idx="16">
                  <c:v>256</c:v>
                </c:pt>
                <c:pt idx="17">
                  <c:v>357</c:v>
                </c:pt>
                <c:pt idx="18">
                  <c:v>412</c:v>
                </c:pt>
                <c:pt idx="19">
                  <c:v>364</c:v>
                </c:pt>
                <c:pt idx="20">
                  <c:v>408</c:v>
                </c:pt>
                <c:pt idx="21">
                  <c:v>339</c:v>
                </c:pt>
                <c:pt idx="22">
                  <c:v>377</c:v>
                </c:pt>
                <c:pt idx="23">
                  <c:v>351</c:v>
                </c:pt>
                <c:pt idx="24">
                  <c:v>384</c:v>
                </c:pt>
                <c:pt idx="25">
                  <c:v>444</c:v>
                </c:pt>
                <c:pt idx="26">
                  <c:v>536</c:v>
                </c:pt>
                <c:pt idx="27">
                  <c:v>525</c:v>
                </c:pt>
                <c:pt idx="28">
                  <c:v>464</c:v>
                </c:pt>
              </c:numCache>
            </c:numRef>
          </c:val>
          <c:extLst>
            <c:ext xmlns:c16="http://schemas.microsoft.com/office/drawing/2014/chart" uri="{C3380CC4-5D6E-409C-BE32-E72D297353CC}">
              <c16:uniqueId val="{00000001-5D01-4EF7-9D4C-A83CFA514633}"/>
            </c:ext>
          </c:extLst>
        </c:ser>
        <c:dLbls>
          <c:showLegendKey val="0"/>
          <c:showVal val="0"/>
          <c:showCatName val="0"/>
          <c:showSerName val="0"/>
          <c:showPercent val="0"/>
          <c:showBubbleSize val="0"/>
        </c:dLbls>
        <c:gapWidth val="28"/>
        <c:overlap val="100"/>
        <c:axId val="1565690528"/>
        <c:axId val="1565682000"/>
      </c:bar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5D01-4EF7-9D4C-A83CFA514633}"/>
            </c:ext>
          </c:extLst>
        </c:ser>
        <c:dLbls>
          <c:showLegendKey val="0"/>
          <c:showVal val="0"/>
          <c:showCatName val="0"/>
          <c:showSerName val="0"/>
          <c:showPercent val="0"/>
          <c:showBubbleSize val="0"/>
        </c:dLbls>
        <c:marker val="1"/>
        <c:smooth val="0"/>
        <c:axId val="1565690528"/>
        <c:axId val="1565682000"/>
      </c:lineChart>
      <c:lineChart>
        <c:grouping val="standard"/>
        <c:varyColors val="0"/>
        <c:ser>
          <c:idx val="6"/>
          <c:order val="3"/>
          <c:tx>
            <c:strRef>
              <c:f>'c3-18'!$D$12</c:f>
              <c:strCache>
                <c:ptCount val="1"/>
                <c:pt idx="0">
                  <c:v>Országos (jobb t.)</c:v>
                </c:pt>
              </c:strCache>
            </c:strRef>
          </c:tx>
          <c:spPr>
            <a:ln w="28575" cap="rnd">
              <a:solidFill>
                <a:schemeClr val="accent5"/>
              </a:solidFill>
              <a:round/>
            </a:ln>
            <a:effectLst/>
          </c:spPr>
          <c:marker>
            <c:symbol val="diamond"/>
            <c:size val="8"/>
            <c:spPr>
              <a:solidFill>
                <a:schemeClr val="accent5"/>
              </a:solidFill>
              <a:ln w="9525">
                <a:noFill/>
              </a:ln>
              <a:effectLst/>
            </c:spPr>
          </c:marker>
          <c:cat>
            <c:numRef>
              <c:f>'c3-18'!$A$14:$A$42</c:f>
              <c:numCache>
                <c:formatCode>m/d/yyyy</c:formatCode>
                <c:ptCount val="29"/>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c:v>
                </c:pt>
              </c:numCache>
            </c:numRef>
          </c:cat>
          <c:val>
            <c:numRef>
              <c:f>'c3-18'!$D$14:$D$42</c:f>
              <c:numCache>
                <c:formatCode>0.0</c:formatCode>
                <c:ptCount val="29"/>
                <c:pt idx="0">
                  <c:v>-14.090626939788947</c:v>
                </c:pt>
                <c:pt idx="1">
                  <c:v>-10.083594566353185</c:v>
                </c:pt>
                <c:pt idx="2">
                  <c:v>1.5311510031678921</c:v>
                </c:pt>
                <c:pt idx="3">
                  <c:v>-1.1092623405435376</c:v>
                </c:pt>
                <c:pt idx="4">
                  <c:v>-7.6923076923076934</c:v>
                </c:pt>
                <c:pt idx="5">
                  <c:v>-24.799999999999997</c:v>
                </c:pt>
                <c:pt idx="6">
                  <c:v>-13.902308105206657</c:v>
                </c:pt>
                <c:pt idx="7">
                  <c:v>-16.307857911733052</c:v>
                </c:pt>
                <c:pt idx="8">
                  <c:v>-14.527580557072639</c:v>
                </c:pt>
                <c:pt idx="9">
                  <c:v>-6.1714285714285779</c:v>
                </c:pt>
                <c:pt idx="10">
                  <c:v>-14.771395076201642</c:v>
                </c:pt>
                <c:pt idx="11">
                  <c:v>-6.8130204390613187</c:v>
                </c:pt>
                <c:pt idx="12">
                  <c:v>-12.066473988439313</c:v>
                </c:pt>
                <c:pt idx="13">
                  <c:v>-13.480534572922721</c:v>
                </c:pt>
                <c:pt idx="14">
                  <c:v>-29.48517940717629</c:v>
                </c:pt>
                <c:pt idx="15">
                  <c:v>-57.87997756590017</c:v>
                </c:pt>
                <c:pt idx="16">
                  <c:v>-30.592105263157904</c:v>
                </c:pt>
                <c:pt idx="17">
                  <c:v>17.163120567375884</c:v>
                </c:pt>
                <c:pt idx="18">
                  <c:v>10.473815461346618</c:v>
                </c:pt>
                <c:pt idx="19">
                  <c:v>2.9581993569131981</c:v>
                </c:pt>
                <c:pt idx="20">
                  <c:v>7.6677316293929891</c:v>
                </c:pt>
                <c:pt idx="21">
                  <c:v>0.24360535931791105</c:v>
                </c:pt>
                <c:pt idx="22">
                  <c:v>5.8459422283356304</c:v>
                </c:pt>
                <c:pt idx="23">
                  <c:v>5.442729488220948</c:v>
                </c:pt>
                <c:pt idx="24">
                  <c:v>27.855382087099429</c:v>
                </c:pt>
                <c:pt idx="25">
                  <c:v>19.677635997313629</c:v>
                </c:pt>
                <c:pt idx="26">
                  <c:v>39.749262536873175</c:v>
                </c:pt>
                <c:pt idx="27">
                  <c:v>134.22103861517976</c:v>
                </c:pt>
                <c:pt idx="28">
                  <c:v>36.097946287519733</c:v>
                </c:pt>
              </c:numCache>
            </c:numRef>
          </c:val>
          <c:smooth val="0"/>
          <c:extLst>
            <c:ext xmlns:c16="http://schemas.microsoft.com/office/drawing/2014/chart" uri="{C3380CC4-5D6E-409C-BE32-E72D297353CC}">
              <c16:uniqueId val="{00000003-5D01-4EF7-9D4C-A83CFA514633}"/>
            </c:ext>
          </c:extLst>
        </c:ser>
        <c:dLbls>
          <c:showLegendKey val="0"/>
          <c:showVal val="0"/>
          <c:showCatName val="0"/>
          <c:showSerName val="0"/>
          <c:showPercent val="0"/>
          <c:showBubbleSize val="0"/>
        </c:dLbls>
        <c:marker val="1"/>
        <c:smooth val="0"/>
        <c:axId val="1809541272"/>
        <c:axId val="1809540944"/>
        <c:extLst/>
      </c:lineChart>
      <c:dateAx>
        <c:axId val="1565690528"/>
        <c:scaling>
          <c:orientation val="minMax"/>
          <c:min val="43466"/>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565682000"/>
        <c:crosses val="autoZero"/>
        <c:auto val="1"/>
        <c:lblOffset val="100"/>
        <c:baseTimeUnit val="months"/>
        <c:majorUnit val="2"/>
        <c:majorTimeUnit val="months"/>
      </c:dateAx>
      <c:valAx>
        <c:axId val="1565682000"/>
        <c:scaling>
          <c:orientation val="minMax"/>
          <c:max val="2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db</a:t>
                </a:r>
              </a:p>
            </c:rich>
          </c:tx>
          <c:layout>
            <c:manualLayout>
              <c:xMode val="edge"/>
              <c:yMode val="edge"/>
              <c:x val="0.11898875661375662"/>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565690528"/>
        <c:crosses val="autoZero"/>
        <c:crossBetween val="between"/>
      </c:valAx>
      <c:valAx>
        <c:axId val="1809540944"/>
        <c:scaling>
          <c:orientation val="minMax"/>
          <c:max val="140"/>
          <c:min val="-6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09541272"/>
        <c:crosses val="max"/>
        <c:crossBetween val="between"/>
        <c:majorUnit val="20"/>
      </c:valAx>
      <c:dateAx>
        <c:axId val="1809541272"/>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84508498677248678"/>
              <c:y val="5.9505208333333328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180954094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
          <c:y val="0.91340798611111107"/>
          <c:w val="1"/>
          <c:h val="7.2480902777777773E-2"/>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345212575919966"/>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'c3-2'!$A$11:$A$181</c:f>
              <c:numCache>
                <c:formatCode>m/d/yyyy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'c3-2'!$B$11:$B$181</c:f>
              <c:numCache>
                <c:formatCode>0.0</c:formatCode>
                <c:ptCount val="171"/>
                <c:pt idx="0">
                  <c:v>99.2175434481195</c:v>
                </c:pt>
                <c:pt idx="1">
                  <c:v>99.559067656649006</c:v>
                </c:pt>
                <c:pt idx="2">
                  <c:v>99.945828283001404</c:v>
                </c:pt>
                <c:pt idx="3">
                  <c:v>99.853277574917897</c:v>
                </c:pt>
                <c:pt idx="4">
                  <c:v>100.89210677574999</c:v>
                </c:pt>
                <c:pt idx="5">
                  <c:v>100.859056141552</c:v>
                </c:pt>
                <c:pt idx="6">
                  <c:v>101.45643420500799</c:v>
                </c:pt>
                <c:pt idx="7">
                  <c:v>101.975494314003</c:v>
                </c:pt>
                <c:pt idx="8">
                  <c:v>101.830313141518</c:v>
                </c:pt>
                <c:pt idx="9">
                  <c:v>102.78880259644301</c:v>
                </c:pt>
                <c:pt idx="10">
                  <c:v>102.79313776617801</c:v>
                </c:pt>
                <c:pt idx="11">
                  <c:v>103.28250982560699</c:v>
                </c:pt>
                <c:pt idx="12">
                  <c:v>104.163329209976</c:v>
                </c:pt>
                <c:pt idx="13">
                  <c:v>104.168297301923</c:v>
                </c:pt>
                <c:pt idx="14">
                  <c:v>103.783145253687</c:v>
                </c:pt>
                <c:pt idx="15">
                  <c:v>103.998106245793</c:v>
                </c:pt>
                <c:pt idx="16">
                  <c:v>102.727866409567</c:v>
                </c:pt>
                <c:pt idx="17">
                  <c:v>102.741221593718</c:v>
                </c:pt>
                <c:pt idx="18">
                  <c:v>102.31263234860801</c:v>
                </c:pt>
                <c:pt idx="19">
                  <c:v>101.521102559382</c:v>
                </c:pt>
                <c:pt idx="20">
                  <c:v>100.665082746647</c:v>
                </c:pt>
                <c:pt idx="21">
                  <c:v>99.014727413170306</c:v>
                </c:pt>
                <c:pt idx="22">
                  <c:v>95.842482975022705</c:v>
                </c:pt>
                <c:pt idx="23">
                  <c:v>92.753820779282094</c:v>
                </c:pt>
                <c:pt idx="24">
                  <c:v>90.152235792978601</c:v>
                </c:pt>
                <c:pt idx="25">
                  <c:v>90.088032123313695</c:v>
                </c:pt>
                <c:pt idx="26">
                  <c:v>89.475963310986899</c:v>
                </c:pt>
                <c:pt idx="27">
                  <c:v>89.8596374362576</c:v>
                </c:pt>
                <c:pt idx="28">
                  <c:v>90.776139758992997</c:v>
                </c:pt>
                <c:pt idx="29">
                  <c:v>91.3317080652876</c:v>
                </c:pt>
                <c:pt idx="30">
                  <c:v>92.291614230810097</c:v>
                </c:pt>
                <c:pt idx="31">
                  <c:v>92.816791828343099</c:v>
                </c:pt>
                <c:pt idx="32">
                  <c:v>93.856585436503195</c:v>
                </c:pt>
                <c:pt idx="33">
                  <c:v>94.346918186170598</c:v>
                </c:pt>
                <c:pt idx="34">
                  <c:v>94.972878178237494</c:v>
                </c:pt>
                <c:pt idx="35">
                  <c:v>95.483998287236901</c:v>
                </c:pt>
                <c:pt idx="36">
                  <c:v>96.844350111948799</c:v>
                </c:pt>
                <c:pt idx="37">
                  <c:v>97.246363543745403</c:v>
                </c:pt>
                <c:pt idx="38">
                  <c:v>98.432392683411294</c:v>
                </c:pt>
                <c:pt idx="39">
                  <c:v>99.252306384315304</c:v>
                </c:pt>
                <c:pt idx="40">
                  <c:v>100.313031980753</c:v>
                </c:pt>
                <c:pt idx="41">
                  <c:v>99.855530293436004</c:v>
                </c:pt>
                <c:pt idx="42">
                  <c:v>100.11609431906</c:v>
                </c:pt>
                <c:pt idx="43">
                  <c:v>100.40529916697901</c:v>
                </c:pt>
                <c:pt idx="44">
                  <c:v>100.97163780020099</c:v>
                </c:pt>
                <c:pt idx="45">
                  <c:v>101.65722057761501</c:v>
                </c:pt>
                <c:pt idx="46">
                  <c:v>102.327048829484</c:v>
                </c:pt>
                <c:pt idx="47">
                  <c:v>102.578724309051</c:v>
                </c:pt>
                <c:pt idx="48">
                  <c:v>103.82433003938399</c:v>
                </c:pt>
                <c:pt idx="49">
                  <c:v>103.61911187712001</c:v>
                </c:pt>
                <c:pt idx="50">
                  <c:v>103.66778623973801</c:v>
                </c:pt>
                <c:pt idx="51">
                  <c:v>103.079628302432</c:v>
                </c:pt>
                <c:pt idx="52">
                  <c:v>103.577003015523</c:v>
                </c:pt>
                <c:pt idx="53">
                  <c:v>103.85801641773099</c:v>
                </c:pt>
                <c:pt idx="54">
                  <c:v>104.395257244029</c:v>
                </c:pt>
                <c:pt idx="55">
                  <c:v>104.890587027601</c:v>
                </c:pt>
                <c:pt idx="56">
                  <c:v>104.65131537502999</c:v>
                </c:pt>
                <c:pt idx="57">
                  <c:v>104.356052686287</c:v>
                </c:pt>
                <c:pt idx="58">
                  <c:v>104.438090330747</c:v>
                </c:pt>
                <c:pt idx="59">
                  <c:v>104.847241247261</c:v>
                </c:pt>
                <c:pt idx="60">
                  <c:v>104.92456285842</c:v>
                </c:pt>
                <c:pt idx="61">
                  <c:v>106.03816275521299</c:v>
                </c:pt>
                <c:pt idx="62">
                  <c:v>105.703787453359</c:v>
                </c:pt>
                <c:pt idx="63">
                  <c:v>105.309866829387</c:v>
                </c:pt>
                <c:pt idx="64">
                  <c:v>105.920877331132</c:v>
                </c:pt>
                <c:pt idx="65">
                  <c:v>105.68511611884701</c:v>
                </c:pt>
                <c:pt idx="66">
                  <c:v>105.795721555258</c:v>
                </c:pt>
                <c:pt idx="67">
                  <c:v>105.911284170634</c:v>
                </c:pt>
                <c:pt idx="68">
                  <c:v>105.384615806949</c:v>
                </c:pt>
                <c:pt idx="69">
                  <c:v>105.43287028162899</c:v>
                </c:pt>
                <c:pt idx="70">
                  <c:v>105.56047307637</c:v>
                </c:pt>
                <c:pt idx="71">
                  <c:v>105.88463944200601</c:v>
                </c:pt>
                <c:pt idx="72">
                  <c:v>105.706616960037</c:v>
                </c:pt>
                <c:pt idx="73">
                  <c:v>105.753247227909</c:v>
                </c:pt>
                <c:pt idx="74">
                  <c:v>106.494930482553</c:v>
                </c:pt>
                <c:pt idx="75">
                  <c:v>106.796788248308</c:v>
                </c:pt>
                <c:pt idx="76">
                  <c:v>106.949000179393</c:v>
                </c:pt>
                <c:pt idx="77">
                  <c:v>106.910660609372</c:v>
                </c:pt>
                <c:pt idx="78">
                  <c:v>107.254952864976</c:v>
                </c:pt>
                <c:pt idx="79">
                  <c:v>107.68108020068701</c:v>
                </c:pt>
                <c:pt idx="80">
                  <c:v>108.04790492720601</c:v>
                </c:pt>
                <c:pt idx="81">
                  <c:v>108.24592583211501</c:v>
                </c:pt>
                <c:pt idx="82">
                  <c:v>108.880745639663</c:v>
                </c:pt>
                <c:pt idx="83">
                  <c:v>108.917770219913</c:v>
                </c:pt>
                <c:pt idx="84">
                  <c:v>108.837837001024</c:v>
                </c:pt>
                <c:pt idx="85">
                  <c:v>109.564119141528</c:v>
                </c:pt>
                <c:pt idx="86">
                  <c:v>109.56413167797901</c:v>
                </c:pt>
                <c:pt idx="87">
                  <c:v>110.11341610208601</c:v>
                </c:pt>
                <c:pt idx="88">
                  <c:v>109.838318876131</c:v>
                </c:pt>
                <c:pt idx="89">
                  <c:v>110.146924483435</c:v>
                </c:pt>
                <c:pt idx="90">
                  <c:v>110.587854376712</c:v>
                </c:pt>
                <c:pt idx="91">
                  <c:v>109.802364385313</c:v>
                </c:pt>
                <c:pt idx="92">
                  <c:v>110.771909734275</c:v>
                </c:pt>
                <c:pt idx="93">
                  <c:v>110.639881287893</c:v>
                </c:pt>
                <c:pt idx="94">
                  <c:v>110.796369383415</c:v>
                </c:pt>
                <c:pt idx="95">
                  <c:v>111.45489301782</c:v>
                </c:pt>
                <c:pt idx="96">
                  <c:v>111.06995250458699</c:v>
                </c:pt>
                <c:pt idx="97">
                  <c:v>111.332262744289</c:v>
                </c:pt>
                <c:pt idx="98">
                  <c:v>111.302224694529</c:v>
                </c:pt>
                <c:pt idx="99">
                  <c:v>111.359536905252</c:v>
                </c:pt>
                <c:pt idx="100">
                  <c:v>111.25018000590499</c:v>
                </c:pt>
                <c:pt idx="101">
                  <c:v>111.617952840055</c:v>
                </c:pt>
                <c:pt idx="102">
                  <c:v>111.89442976233499</c:v>
                </c:pt>
                <c:pt idx="103">
                  <c:v>111.620603685934</c:v>
                </c:pt>
                <c:pt idx="104">
                  <c:v>112.06489511530501</c:v>
                </c:pt>
                <c:pt idx="105">
                  <c:v>112.28968156511201</c:v>
                </c:pt>
                <c:pt idx="106">
                  <c:v>111.936107872788</c:v>
                </c:pt>
                <c:pt idx="107">
                  <c:v>111.639429185458</c:v>
                </c:pt>
                <c:pt idx="108">
                  <c:v>112.935338500751</c:v>
                </c:pt>
                <c:pt idx="109">
                  <c:v>112.593476378443</c:v>
                </c:pt>
                <c:pt idx="110">
                  <c:v>112.547684235403</c:v>
                </c:pt>
                <c:pt idx="111">
                  <c:v>113.14602297241299</c:v>
                </c:pt>
                <c:pt idx="112">
                  <c:v>112.711181620006</c:v>
                </c:pt>
                <c:pt idx="113">
                  <c:v>113.397996068144</c:v>
                </c:pt>
                <c:pt idx="114">
                  <c:v>113.31979681284</c:v>
                </c:pt>
                <c:pt idx="115">
                  <c:v>113.81456458248699</c:v>
                </c:pt>
                <c:pt idx="116">
                  <c:v>113.88136017664399</c:v>
                </c:pt>
                <c:pt idx="117">
                  <c:v>114.275453302816</c:v>
                </c:pt>
                <c:pt idx="118">
                  <c:v>115.27146776010299</c:v>
                </c:pt>
                <c:pt idx="119">
                  <c:v>115.81619867365301</c:v>
                </c:pt>
                <c:pt idx="120">
                  <c:v>115.335539209264</c:v>
                </c:pt>
                <c:pt idx="121">
                  <c:v>115.89803689002601</c:v>
                </c:pt>
                <c:pt idx="122">
                  <c:v>116.413402676621</c:v>
                </c:pt>
                <c:pt idx="123">
                  <c:v>116.548160787347</c:v>
                </c:pt>
                <c:pt idx="124">
                  <c:v>117.11371915297499</c:v>
                </c:pt>
                <c:pt idx="125">
                  <c:v>117.632470801688</c:v>
                </c:pt>
                <c:pt idx="126">
                  <c:v>117.960431534793</c:v>
                </c:pt>
                <c:pt idx="127">
                  <c:v>118.705815247874</c:v>
                </c:pt>
                <c:pt idx="128">
                  <c:v>118.608834370144</c:v>
                </c:pt>
                <c:pt idx="129">
                  <c:v>118.66352212857601</c:v>
                </c:pt>
                <c:pt idx="130">
                  <c:v>119.72742432367301</c:v>
                </c:pt>
                <c:pt idx="131">
                  <c:v>120.381650130455</c:v>
                </c:pt>
                <c:pt idx="132">
                  <c:v>120.191657214031</c:v>
                </c:pt>
                <c:pt idx="133">
                  <c:v>120.40605869694799</c:v>
                </c:pt>
                <c:pt idx="134">
                  <c:v>120.82428089784899</c:v>
                </c:pt>
                <c:pt idx="135">
                  <c:v>120.933745779533</c:v>
                </c:pt>
                <c:pt idx="136">
                  <c:v>121.284115262101</c:v>
                </c:pt>
                <c:pt idx="137">
                  <c:v>121.439685420039</c:v>
                </c:pt>
                <c:pt idx="138">
                  <c:v>121.435748953444</c:v>
                </c:pt>
                <c:pt idx="139">
                  <c:v>121.91509679089501</c:v>
                </c:pt>
                <c:pt idx="140">
                  <c:v>121.24072737267799</c:v>
                </c:pt>
                <c:pt idx="141">
                  <c:v>121.915896355866</c:v>
                </c:pt>
                <c:pt idx="142">
                  <c:v>121.587842664181</c:v>
                </c:pt>
                <c:pt idx="143">
                  <c:v>121.545565287473</c:v>
                </c:pt>
                <c:pt idx="144">
                  <c:v>122.145627621408</c:v>
                </c:pt>
                <c:pt idx="145">
                  <c:v>122.17734129528699</c:v>
                </c:pt>
                <c:pt idx="146">
                  <c:v>122.777754017364</c:v>
                </c:pt>
                <c:pt idx="147">
                  <c:v>122.794636514012</c:v>
                </c:pt>
                <c:pt idx="148">
                  <c:v>122.83813176202</c:v>
                </c:pt>
                <c:pt idx="149">
                  <c:v>122.325793213482</c:v>
                </c:pt>
                <c:pt idx="150">
                  <c:v>122.24582710125701</c:v>
                </c:pt>
                <c:pt idx="151">
                  <c:v>121.821396365979</c:v>
                </c:pt>
                <c:pt idx="152">
                  <c:v>121.913079752608</c:v>
                </c:pt>
                <c:pt idx="153">
                  <c:v>121.691016362873</c:v>
                </c:pt>
                <c:pt idx="154">
                  <c:v>121.79785297105801</c:v>
                </c:pt>
                <c:pt idx="155">
                  <c:v>121.95913603872999</c:v>
                </c:pt>
                <c:pt idx="156">
                  <c:v>119.24050456218301</c:v>
                </c:pt>
                <c:pt idx="157">
                  <c:v>119.315177363394</c:v>
                </c:pt>
                <c:pt idx="158">
                  <c:v>116.728719731314</c:v>
                </c:pt>
                <c:pt idx="159">
                  <c:v>103.868179011526</c:v>
                </c:pt>
                <c:pt idx="160">
                  <c:v>106.25906047647599</c:v>
                </c:pt>
                <c:pt idx="161">
                  <c:v>112.608920584156</c:v>
                </c:pt>
                <c:pt idx="162">
                  <c:v>116.2279008161</c:v>
                </c:pt>
                <c:pt idx="163">
                  <c:v>117.74534316104</c:v>
                </c:pt>
                <c:pt idx="164">
                  <c:v>119.503445006384</c:v>
                </c:pt>
                <c:pt idx="165">
                  <c:v>120.237250432789</c:v>
                </c:pt>
                <c:pt idx="166">
                  <c:v>121.483537262117</c:v>
                </c:pt>
                <c:pt idx="167">
                  <c:v>122.95571145187</c:v>
                </c:pt>
                <c:pt idx="168">
                  <c:v>124.606292021088</c:v>
                </c:pt>
                <c:pt idx="169">
                  <c:v>124.005065645176</c:v>
                </c:pt>
                <c:pt idx="170">
                  <c:v>124.40462414759899</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'c3-2'!$A$11:$A$181</c:f>
              <c:numCache>
                <c:formatCode>m/d/yyyy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'c3-2'!$C$11:$C$181</c:f>
              <c:numCache>
                <c:formatCode>0.0</c:formatCode>
                <c:ptCount val="171"/>
                <c:pt idx="0">
                  <c:v>98.181769859336001</c:v>
                </c:pt>
                <c:pt idx="1">
                  <c:v>98.508534023441101</c:v>
                </c:pt>
                <c:pt idx="2">
                  <c:v>98.261447611748096</c:v>
                </c:pt>
                <c:pt idx="3">
                  <c:v>98.528107313308794</c:v>
                </c:pt>
                <c:pt idx="4">
                  <c:v>98.799547354335203</c:v>
                </c:pt>
                <c:pt idx="5">
                  <c:v>99.581159215468006</c:v>
                </c:pt>
                <c:pt idx="6">
                  <c:v>99.902403231445007</c:v>
                </c:pt>
                <c:pt idx="7">
                  <c:v>100.79053514862601</c:v>
                </c:pt>
                <c:pt idx="8">
                  <c:v>100.327467207125</c:v>
                </c:pt>
                <c:pt idx="9">
                  <c:v>101.408157378582</c:v>
                </c:pt>
                <c:pt idx="10">
                  <c:v>101.879455225391</c:v>
                </c:pt>
                <c:pt idx="11">
                  <c:v>101.508349032816</c:v>
                </c:pt>
                <c:pt idx="12">
                  <c:v>104.53492649267</c:v>
                </c:pt>
                <c:pt idx="13">
                  <c:v>103.70615835950601</c:v>
                </c:pt>
                <c:pt idx="14">
                  <c:v>101.706657253955</c:v>
                </c:pt>
                <c:pt idx="15">
                  <c:v>103.06524296761999</c:v>
                </c:pt>
                <c:pt idx="16">
                  <c:v>102.917065392824</c:v>
                </c:pt>
                <c:pt idx="17">
                  <c:v>101.92857697893901</c:v>
                </c:pt>
                <c:pt idx="18">
                  <c:v>103.15045063847801</c:v>
                </c:pt>
                <c:pt idx="19">
                  <c:v>102.439974723807</c:v>
                </c:pt>
                <c:pt idx="20">
                  <c:v>101.316590605334</c:v>
                </c:pt>
                <c:pt idx="21">
                  <c:v>100.265683764383</c:v>
                </c:pt>
                <c:pt idx="22">
                  <c:v>94.138727111452496</c:v>
                </c:pt>
                <c:pt idx="23">
                  <c:v>88.487021909010807</c:v>
                </c:pt>
                <c:pt idx="24">
                  <c:v>84.654165474162596</c:v>
                </c:pt>
                <c:pt idx="25">
                  <c:v>84.712088135754598</c:v>
                </c:pt>
                <c:pt idx="26">
                  <c:v>84.111732084524604</c:v>
                </c:pt>
                <c:pt idx="27">
                  <c:v>84.646658692201399</c:v>
                </c:pt>
                <c:pt idx="28">
                  <c:v>83.710700765274098</c:v>
                </c:pt>
                <c:pt idx="29">
                  <c:v>85.778542893338098</c:v>
                </c:pt>
                <c:pt idx="30">
                  <c:v>87.661251449924194</c:v>
                </c:pt>
                <c:pt idx="31">
                  <c:v>87.713517785073506</c:v>
                </c:pt>
                <c:pt idx="32">
                  <c:v>90.785901556788801</c:v>
                </c:pt>
                <c:pt idx="33">
                  <c:v>92.040618804469602</c:v>
                </c:pt>
                <c:pt idx="34">
                  <c:v>92.478327599409397</c:v>
                </c:pt>
                <c:pt idx="35">
                  <c:v>94.850418387591603</c:v>
                </c:pt>
                <c:pt idx="36">
                  <c:v>95.006802547375102</c:v>
                </c:pt>
                <c:pt idx="37">
                  <c:v>96.0185906292824</c:v>
                </c:pt>
                <c:pt idx="38">
                  <c:v>97.459355242315198</c:v>
                </c:pt>
                <c:pt idx="39">
                  <c:v>97.742914377145297</c:v>
                </c:pt>
                <c:pt idx="40">
                  <c:v>100.00572999169</c:v>
                </c:pt>
                <c:pt idx="41">
                  <c:v>101.20610387568</c:v>
                </c:pt>
                <c:pt idx="42">
                  <c:v>100.638506763419</c:v>
                </c:pt>
                <c:pt idx="43">
                  <c:v>101.147286016498</c:v>
                </c:pt>
                <c:pt idx="44">
                  <c:v>101.030383711379</c:v>
                </c:pt>
                <c:pt idx="45">
                  <c:v>102.72393883595799</c:v>
                </c:pt>
                <c:pt idx="46">
                  <c:v>103.625595419601</c:v>
                </c:pt>
                <c:pt idx="47">
                  <c:v>103.394792589657</c:v>
                </c:pt>
                <c:pt idx="48">
                  <c:v>104.93754885304401</c:v>
                </c:pt>
                <c:pt idx="49">
                  <c:v>104.109664398313</c:v>
                </c:pt>
                <c:pt idx="50">
                  <c:v>104.439799681541</c:v>
                </c:pt>
                <c:pt idx="51">
                  <c:v>103.581692309644</c:v>
                </c:pt>
                <c:pt idx="52">
                  <c:v>104.641408317847</c:v>
                </c:pt>
                <c:pt idx="53">
                  <c:v>103.928048156884</c:v>
                </c:pt>
                <c:pt idx="54">
                  <c:v>104.802520615124</c:v>
                </c:pt>
                <c:pt idx="55">
                  <c:v>105.78507518609</c:v>
                </c:pt>
                <c:pt idx="56">
                  <c:v>104.93215799935901</c:v>
                </c:pt>
                <c:pt idx="57">
                  <c:v>104.835844421899</c:v>
                </c:pt>
                <c:pt idx="58">
                  <c:v>104.654129176537</c:v>
                </c:pt>
                <c:pt idx="59">
                  <c:v>104.88184606275701</c:v>
                </c:pt>
                <c:pt idx="60">
                  <c:v>104.537816483952</c:v>
                </c:pt>
                <c:pt idx="61">
                  <c:v>104.998333600485</c:v>
                </c:pt>
                <c:pt idx="62">
                  <c:v>105.87805664075699</c:v>
                </c:pt>
                <c:pt idx="63">
                  <c:v>104.737898614361</c:v>
                </c:pt>
                <c:pt idx="64">
                  <c:v>107.28945735820299</c:v>
                </c:pt>
                <c:pt idx="65">
                  <c:v>106.681298517135</c:v>
                </c:pt>
                <c:pt idx="66">
                  <c:v>106.426616880667</c:v>
                </c:pt>
                <c:pt idx="67">
                  <c:v>106.318940951595</c:v>
                </c:pt>
                <c:pt idx="68">
                  <c:v>107.140142512841</c:v>
                </c:pt>
                <c:pt idx="69">
                  <c:v>105.976121040122</c:v>
                </c:pt>
                <c:pt idx="70">
                  <c:v>106.359374256648</c:v>
                </c:pt>
                <c:pt idx="71">
                  <c:v>106.513223778618</c:v>
                </c:pt>
                <c:pt idx="72">
                  <c:v>108.545292269453</c:v>
                </c:pt>
                <c:pt idx="73">
                  <c:v>107.496911027183</c:v>
                </c:pt>
                <c:pt idx="74">
                  <c:v>108.25964393626801</c:v>
                </c:pt>
                <c:pt idx="75">
                  <c:v>108.53317421848</c:v>
                </c:pt>
                <c:pt idx="76">
                  <c:v>108.62005831042499</c:v>
                </c:pt>
                <c:pt idx="77">
                  <c:v>107.495562066194</c:v>
                </c:pt>
                <c:pt idx="78">
                  <c:v>108.38587659064601</c:v>
                </c:pt>
                <c:pt idx="79">
                  <c:v>108.88785984617</c:v>
                </c:pt>
                <c:pt idx="80">
                  <c:v>108.486402240112</c:v>
                </c:pt>
                <c:pt idx="81">
                  <c:v>109.549242735075</c:v>
                </c:pt>
                <c:pt idx="82">
                  <c:v>109.80374564751099</c:v>
                </c:pt>
                <c:pt idx="83">
                  <c:v>109.251150799551</c:v>
                </c:pt>
                <c:pt idx="84">
                  <c:v>110.603992182402</c:v>
                </c:pt>
                <c:pt idx="85">
                  <c:v>110.38002042718099</c:v>
                </c:pt>
                <c:pt idx="86">
                  <c:v>110.065594410804</c:v>
                </c:pt>
                <c:pt idx="87">
                  <c:v>110.95669627573901</c:v>
                </c:pt>
                <c:pt idx="88">
                  <c:v>110.61199740611301</c:v>
                </c:pt>
                <c:pt idx="89">
                  <c:v>110.783388979234</c:v>
                </c:pt>
                <c:pt idx="90">
                  <c:v>111.51720968152</c:v>
                </c:pt>
                <c:pt idx="91">
                  <c:v>111.51287467538801</c:v>
                </c:pt>
                <c:pt idx="92">
                  <c:v>113.316892746492</c:v>
                </c:pt>
                <c:pt idx="93">
                  <c:v>113.03398465476199</c:v>
                </c:pt>
                <c:pt idx="94">
                  <c:v>112.699593659768</c:v>
                </c:pt>
                <c:pt idx="95">
                  <c:v>113.743664090058</c:v>
                </c:pt>
                <c:pt idx="96">
                  <c:v>114.139263324488</c:v>
                </c:pt>
                <c:pt idx="97">
                  <c:v>114.059992819736</c:v>
                </c:pt>
                <c:pt idx="98">
                  <c:v>112.735840400825</c:v>
                </c:pt>
                <c:pt idx="99">
                  <c:v>113.17113901883501</c:v>
                </c:pt>
                <c:pt idx="100">
                  <c:v>111.759037373293</c:v>
                </c:pt>
                <c:pt idx="101">
                  <c:v>113.359179903306</c:v>
                </c:pt>
                <c:pt idx="102">
                  <c:v>113.637675942016</c:v>
                </c:pt>
                <c:pt idx="103">
                  <c:v>113.4796555934</c:v>
                </c:pt>
                <c:pt idx="104">
                  <c:v>114.038630550015</c:v>
                </c:pt>
                <c:pt idx="105">
                  <c:v>114.582048619052</c:v>
                </c:pt>
                <c:pt idx="106">
                  <c:v>113.661618597298</c:v>
                </c:pt>
                <c:pt idx="107">
                  <c:v>114.771228757353</c:v>
                </c:pt>
                <c:pt idx="108">
                  <c:v>113.41388232876101</c:v>
                </c:pt>
                <c:pt idx="109">
                  <c:v>114.911781785611</c:v>
                </c:pt>
                <c:pt idx="110">
                  <c:v>113.48418558374701</c:v>
                </c:pt>
                <c:pt idx="111">
                  <c:v>114.380463740279</c:v>
                </c:pt>
                <c:pt idx="112">
                  <c:v>113.94276622631899</c:v>
                </c:pt>
                <c:pt idx="113">
                  <c:v>115.126152703128</c:v>
                </c:pt>
                <c:pt idx="114">
                  <c:v>113.833346023546</c:v>
                </c:pt>
                <c:pt idx="115">
                  <c:v>115.91586680601699</c:v>
                </c:pt>
                <c:pt idx="116">
                  <c:v>115.590551513016</c:v>
                </c:pt>
                <c:pt idx="117">
                  <c:v>115.180754242915</c:v>
                </c:pt>
                <c:pt idx="118">
                  <c:v>117.706837774446</c:v>
                </c:pt>
                <c:pt idx="119">
                  <c:v>118.737318731531</c:v>
                </c:pt>
                <c:pt idx="120">
                  <c:v>118.380857646617</c:v>
                </c:pt>
                <c:pt idx="121">
                  <c:v>118.086272803228</c:v>
                </c:pt>
                <c:pt idx="122">
                  <c:v>120.670997045231</c:v>
                </c:pt>
                <c:pt idx="123">
                  <c:v>118.925043247562</c:v>
                </c:pt>
                <c:pt idx="124">
                  <c:v>120.48642414160599</c:v>
                </c:pt>
                <c:pt idx="125">
                  <c:v>120.564677917152</c:v>
                </c:pt>
                <c:pt idx="126">
                  <c:v>120.21690917768299</c:v>
                </c:pt>
                <c:pt idx="127">
                  <c:v>121.403306222857</c:v>
                </c:pt>
                <c:pt idx="128">
                  <c:v>121.949662914046</c:v>
                </c:pt>
                <c:pt idx="129">
                  <c:v>120.501121239974</c:v>
                </c:pt>
                <c:pt idx="130">
                  <c:v>123.85838775577</c:v>
                </c:pt>
                <c:pt idx="131">
                  <c:v>124.60705621455701</c:v>
                </c:pt>
                <c:pt idx="132">
                  <c:v>125.022061121574</c:v>
                </c:pt>
                <c:pt idx="133">
                  <c:v>124.247247664037</c:v>
                </c:pt>
                <c:pt idx="134">
                  <c:v>123.44737696006599</c:v>
                </c:pt>
                <c:pt idx="135">
                  <c:v>124.108360640366</c:v>
                </c:pt>
                <c:pt idx="136">
                  <c:v>125.041116507925</c:v>
                </c:pt>
                <c:pt idx="137">
                  <c:v>125.226806703278</c:v>
                </c:pt>
                <c:pt idx="138">
                  <c:v>126.16838790548999</c:v>
                </c:pt>
                <c:pt idx="139">
                  <c:v>126.362633561981</c:v>
                </c:pt>
                <c:pt idx="140">
                  <c:v>125.400512924639</c:v>
                </c:pt>
                <c:pt idx="141">
                  <c:v>126.90606112738899</c:v>
                </c:pt>
                <c:pt idx="142">
                  <c:v>124.748839625804</c:v>
                </c:pt>
                <c:pt idx="143">
                  <c:v>122.90904942772301</c:v>
                </c:pt>
                <c:pt idx="144">
                  <c:v>125.276824934815</c:v>
                </c:pt>
                <c:pt idx="145">
                  <c:v>123.927084573849</c:v>
                </c:pt>
                <c:pt idx="146">
                  <c:v>125.306736671642</c:v>
                </c:pt>
                <c:pt idx="147">
                  <c:v>124.632227514463</c:v>
                </c:pt>
                <c:pt idx="148">
                  <c:v>125.67000245158501</c:v>
                </c:pt>
                <c:pt idx="149">
                  <c:v>123.546827833148</c:v>
                </c:pt>
                <c:pt idx="150">
                  <c:v>125.080720828102</c:v>
                </c:pt>
                <c:pt idx="151">
                  <c:v>125.356006942652</c:v>
                </c:pt>
                <c:pt idx="152">
                  <c:v>124.26222624081601</c:v>
                </c:pt>
                <c:pt idx="153">
                  <c:v>124.83369344195501</c:v>
                </c:pt>
                <c:pt idx="154">
                  <c:v>123.489305516865</c:v>
                </c:pt>
                <c:pt idx="155">
                  <c:v>123.608971505855</c:v>
                </c:pt>
                <c:pt idx="156">
                  <c:v>121.520008985985</c:v>
                </c:pt>
                <c:pt idx="157">
                  <c:v>121.50390563129299</c:v>
                </c:pt>
                <c:pt idx="158">
                  <c:v>118.90113876787299</c:v>
                </c:pt>
                <c:pt idx="159">
                  <c:v>104.72107427475601</c:v>
                </c:pt>
                <c:pt idx="160">
                  <c:v>104.10860140991799</c:v>
                </c:pt>
                <c:pt idx="161">
                  <c:v>112.19414261622801</c:v>
                </c:pt>
                <c:pt idx="162">
                  <c:v>117.020369174753</c:v>
                </c:pt>
                <c:pt idx="163">
                  <c:v>119.325134390695</c:v>
                </c:pt>
                <c:pt idx="164">
                  <c:v>122.40496219504</c:v>
                </c:pt>
                <c:pt idx="165">
                  <c:v>122.885075989242</c:v>
                </c:pt>
                <c:pt idx="166">
                  <c:v>124.77731498423699</c:v>
                </c:pt>
                <c:pt idx="167">
                  <c:v>125.13166943044</c:v>
                </c:pt>
                <c:pt idx="168">
                  <c:v>127.633527376318</c:v>
                </c:pt>
                <c:pt idx="169">
                  <c:v>127.799235066595</c:v>
                </c:pt>
                <c:pt idx="170">
                  <c:v>130.57472524617</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9166561693103"/>
          <c:y val="5.5891851851851852E-2"/>
          <c:w val="0.81573476963065772"/>
          <c:h val="0.62370478330778856"/>
        </c:manualLayout>
      </c:layout>
      <c:barChart>
        <c:barDir val="col"/>
        <c:grouping val="stacked"/>
        <c:varyColors val="0"/>
        <c:ser>
          <c:idx val="1"/>
          <c:order val="0"/>
          <c:tx>
            <c:strRef>
              <c:f>'c3-18'!$C$13</c:f>
              <c:strCache>
                <c:ptCount val="1"/>
                <c:pt idx="0">
                  <c:v>Countryside</c:v>
                </c:pt>
              </c:strCache>
            </c:strRef>
          </c:tx>
          <c:spPr>
            <a:solidFill>
              <a:srgbClr val="002060"/>
            </a:solidFill>
            <a:ln w="9525" cap="flat" cmpd="sng" algn="ctr">
              <a:noFill/>
              <a:prstDash val="solid"/>
              <a:round/>
              <a:headEnd type="none" w="med" len="med"/>
              <a:tailEnd type="none" w="med" len="med"/>
            </a:ln>
            <a:effectLst/>
          </c:spPr>
          <c:invertIfNegative val="0"/>
          <c:cat>
            <c:numRef>
              <c:f>'c3-18'!$A$14:$A$42</c:f>
              <c:numCache>
                <c:formatCode>m/d/yyyy</c:formatCode>
                <c:ptCount val="29"/>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c:v>
                </c:pt>
              </c:numCache>
            </c:numRef>
          </c:cat>
          <c:val>
            <c:numRef>
              <c:f>'c3-18'!$C$14:$C$42</c:f>
              <c:numCache>
                <c:formatCode>General</c:formatCode>
                <c:ptCount val="29"/>
                <c:pt idx="0">
                  <c:v>972</c:v>
                </c:pt>
                <c:pt idx="1">
                  <c:v>1216</c:v>
                </c:pt>
                <c:pt idx="2">
                  <c:v>1380</c:v>
                </c:pt>
                <c:pt idx="3">
                  <c:v>1292</c:v>
                </c:pt>
                <c:pt idx="4">
                  <c:v>1381</c:v>
                </c:pt>
                <c:pt idx="5">
                  <c:v>1040</c:v>
                </c:pt>
                <c:pt idx="6">
                  <c:v>1205</c:v>
                </c:pt>
                <c:pt idx="7">
                  <c:v>1241</c:v>
                </c:pt>
                <c:pt idx="8">
                  <c:v>1203</c:v>
                </c:pt>
                <c:pt idx="9">
                  <c:v>1257</c:v>
                </c:pt>
                <c:pt idx="10">
                  <c:v>1110</c:v>
                </c:pt>
                <c:pt idx="11">
                  <c:v>908</c:v>
                </c:pt>
                <c:pt idx="12">
                  <c:v>900</c:v>
                </c:pt>
                <c:pt idx="13">
                  <c:v>1092</c:v>
                </c:pt>
                <c:pt idx="14">
                  <c:v>1020</c:v>
                </c:pt>
                <c:pt idx="15">
                  <c:v>605</c:v>
                </c:pt>
                <c:pt idx="16">
                  <c:v>1010</c:v>
                </c:pt>
                <c:pt idx="17">
                  <c:v>1295</c:v>
                </c:pt>
                <c:pt idx="18">
                  <c:v>1360</c:v>
                </c:pt>
                <c:pt idx="19">
                  <c:v>1237</c:v>
                </c:pt>
                <c:pt idx="20">
                  <c:v>1277</c:v>
                </c:pt>
                <c:pt idx="21">
                  <c:v>1307</c:v>
                </c:pt>
                <c:pt idx="22">
                  <c:v>1162</c:v>
                </c:pt>
                <c:pt idx="23">
                  <c:v>947</c:v>
                </c:pt>
                <c:pt idx="24">
                  <c:v>1172</c:v>
                </c:pt>
                <c:pt idx="25">
                  <c:v>1338</c:v>
                </c:pt>
                <c:pt idx="26">
                  <c:v>1359</c:v>
                </c:pt>
                <c:pt idx="27">
                  <c:v>1234</c:v>
                </c:pt>
                <c:pt idx="28">
                  <c:v>1259</c:v>
                </c:pt>
              </c:numCache>
            </c:numRef>
          </c:val>
          <c:extLst>
            <c:ext xmlns:c16="http://schemas.microsoft.com/office/drawing/2014/chart" uri="{C3380CC4-5D6E-409C-BE32-E72D297353CC}">
              <c16:uniqueId val="{00000000-5D01-4EF7-9D4C-A83CFA514633}"/>
            </c:ext>
          </c:extLst>
        </c:ser>
        <c:ser>
          <c:idx val="0"/>
          <c:order val="1"/>
          <c:tx>
            <c:strRef>
              <c:f>'c3-18'!$B$13</c:f>
              <c:strCache>
                <c:ptCount val="1"/>
                <c:pt idx="0">
                  <c:v>Budapest</c:v>
                </c:pt>
              </c:strCache>
            </c:strRef>
          </c:tx>
          <c:spPr>
            <a:solidFill>
              <a:schemeClr val="accent1">
                <a:lumMod val="60000"/>
                <a:lumOff val="40000"/>
              </a:schemeClr>
            </a:solidFill>
            <a:ln w="9525" cap="flat" cmpd="sng" algn="ctr">
              <a:noFill/>
              <a:prstDash val="solid"/>
              <a:round/>
              <a:headEnd type="none" w="med" len="med"/>
              <a:tailEnd type="none" w="med" len="med"/>
            </a:ln>
            <a:effectLst/>
          </c:spPr>
          <c:invertIfNegative val="0"/>
          <c:cat>
            <c:numRef>
              <c:f>'c3-18'!$A$14:$A$42</c:f>
              <c:numCache>
                <c:formatCode>m/d/yyyy</c:formatCode>
                <c:ptCount val="29"/>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pt idx="28">
                  <c:v>44347</c:v>
                </c:pt>
              </c:numCache>
            </c:numRef>
          </c:cat>
          <c:val>
            <c:numRef>
              <c:f>'c3-18'!$B$14:$B$42</c:f>
              <c:numCache>
                <c:formatCode>General</c:formatCode>
                <c:ptCount val="29"/>
                <c:pt idx="0">
                  <c:v>412</c:v>
                </c:pt>
                <c:pt idx="1">
                  <c:v>505</c:v>
                </c:pt>
                <c:pt idx="2">
                  <c:v>543</c:v>
                </c:pt>
                <c:pt idx="3">
                  <c:v>491</c:v>
                </c:pt>
                <c:pt idx="4">
                  <c:v>443</c:v>
                </c:pt>
                <c:pt idx="5">
                  <c:v>370</c:v>
                </c:pt>
                <c:pt idx="6">
                  <c:v>399</c:v>
                </c:pt>
                <c:pt idx="7">
                  <c:v>314</c:v>
                </c:pt>
                <c:pt idx="8">
                  <c:v>362</c:v>
                </c:pt>
                <c:pt idx="9">
                  <c:v>385</c:v>
                </c:pt>
                <c:pt idx="10">
                  <c:v>344</c:v>
                </c:pt>
                <c:pt idx="11">
                  <c:v>323</c:v>
                </c:pt>
                <c:pt idx="12">
                  <c:v>317</c:v>
                </c:pt>
                <c:pt idx="13">
                  <c:v>397</c:v>
                </c:pt>
                <c:pt idx="14">
                  <c:v>336</c:v>
                </c:pt>
                <c:pt idx="15">
                  <c:v>146</c:v>
                </c:pt>
                <c:pt idx="16">
                  <c:v>256</c:v>
                </c:pt>
                <c:pt idx="17">
                  <c:v>357</c:v>
                </c:pt>
                <c:pt idx="18">
                  <c:v>412</c:v>
                </c:pt>
                <c:pt idx="19">
                  <c:v>364</c:v>
                </c:pt>
                <c:pt idx="20">
                  <c:v>408</c:v>
                </c:pt>
                <c:pt idx="21">
                  <c:v>339</c:v>
                </c:pt>
                <c:pt idx="22">
                  <c:v>377</c:v>
                </c:pt>
                <c:pt idx="23">
                  <c:v>351</c:v>
                </c:pt>
                <c:pt idx="24">
                  <c:v>384</c:v>
                </c:pt>
                <c:pt idx="25">
                  <c:v>444</c:v>
                </c:pt>
                <c:pt idx="26">
                  <c:v>536</c:v>
                </c:pt>
                <c:pt idx="27">
                  <c:v>525</c:v>
                </c:pt>
                <c:pt idx="28">
                  <c:v>464</c:v>
                </c:pt>
              </c:numCache>
            </c:numRef>
          </c:val>
          <c:extLst>
            <c:ext xmlns:c16="http://schemas.microsoft.com/office/drawing/2014/chart" uri="{C3380CC4-5D6E-409C-BE32-E72D297353CC}">
              <c16:uniqueId val="{00000001-5D01-4EF7-9D4C-A83CFA514633}"/>
            </c:ext>
          </c:extLst>
        </c:ser>
        <c:dLbls>
          <c:showLegendKey val="0"/>
          <c:showVal val="0"/>
          <c:showCatName val="0"/>
          <c:showSerName val="0"/>
          <c:showPercent val="0"/>
          <c:showBubbleSize val="0"/>
        </c:dLbls>
        <c:gapWidth val="28"/>
        <c:overlap val="100"/>
        <c:axId val="1565690528"/>
        <c:axId val="1565682000"/>
      </c:bar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5D01-4EF7-9D4C-A83CFA514633}"/>
            </c:ext>
          </c:extLst>
        </c:ser>
        <c:dLbls>
          <c:showLegendKey val="0"/>
          <c:showVal val="0"/>
          <c:showCatName val="0"/>
          <c:showSerName val="0"/>
          <c:showPercent val="0"/>
          <c:showBubbleSize val="0"/>
        </c:dLbls>
        <c:marker val="1"/>
        <c:smooth val="0"/>
        <c:axId val="1565690528"/>
        <c:axId val="1565682000"/>
      </c:lineChart>
      <c:lineChart>
        <c:grouping val="standard"/>
        <c:varyColors val="0"/>
        <c:ser>
          <c:idx val="6"/>
          <c:order val="3"/>
          <c:tx>
            <c:strRef>
              <c:f>'c3-18'!$D$13</c:f>
              <c:strCache>
                <c:ptCount val="1"/>
                <c:pt idx="0">
                  <c:v>National (rhs)</c:v>
                </c:pt>
              </c:strCache>
            </c:strRef>
          </c:tx>
          <c:spPr>
            <a:ln w="28575" cap="rnd">
              <a:solidFill>
                <a:schemeClr val="accent5"/>
              </a:solidFill>
              <a:round/>
            </a:ln>
            <a:effectLst/>
          </c:spPr>
          <c:marker>
            <c:symbol val="diamond"/>
            <c:size val="8"/>
            <c:spPr>
              <a:solidFill>
                <a:schemeClr val="accent5"/>
              </a:solidFill>
              <a:ln w="9525">
                <a:noFill/>
              </a:ln>
              <a:effectLst/>
            </c:spPr>
          </c:marker>
          <c:cat>
            <c:numRef>
              <c:f>'c3-18'!$A$14:$A$41</c:f>
              <c:numCache>
                <c:formatCode>m/d/yyyy</c:formatCode>
                <c:ptCount val="28"/>
                <c:pt idx="0">
                  <c:v>43496.2</c:v>
                </c:pt>
                <c:pt idx="1">
                  <c:v>43524.2</c:v>
                </c:pt>
                <c:pt idx="2">
                  <c:v>43555.199999999997</c:v>
                </c:pt>
                <c:pt idx="3">
                  <c:v>43585.2</c:v>
                </c:pt>
                <c:pt idx="4">
                  <c:v>43616.2</c:v>
                </c:pt>
                <c:pt idx="5">
                  <c:v>43646.2</c:v>
                </c:pt>
                <c:pt idx="6">
                  <c:v>43677.2</c:v>
                </c:pt>
                <c:pt idx="7">
                  <c:v>43708.2</c:v>
                </c:pt>
                <c:pt idx="8">
                  <c:v>43738.2</c:v>
                </c:pt>
                <c:pt idx="9">
                  <c:v>43769.2</c:v>
                </c:pt>
                <c:pt idx="10">
                  <c:v>43799.199999999997</c:v>
                </c:pt>
                <c:pt idx="11">
                  <c:v>43830.2</c:v>
                </c:pt>
                <c:pt idx="12">
                  <c:v>43861.2</c:v>
                </c:pt>
                <c:pt idx="13">
                  <c:v>43889.2</c:v>
                </c:pt>
                <c:pt idx="14">
                  <c:v>43921.2</c:v>
                </c:pt>
                <c:pt idx="15">
                  <c:v>43951.199999999997</c:v>
                </c:pt>
                <c:pt idx="16">
                  <c:v>43982.2</c:v>
                </c:pt>
                <c:pt idx="17">
                  <c:v>44012.2</c:v>
                </c:pt>
                <c:pt idx="18">
                  <c:v>44043.199999999997</c:v>
                </c:pt>
                <c:pt idx="19">
                  <c:v>44074.2</c:v>
                </c:pt>
                <c:pt idx="20">
                  <c:v>44104.2</c:v>
                </c:pt>
                <c:pt idx="21">
                  <c:v>44135.199999999997</c:v>
                </c:pt>
                <c:pt idx="22">
                  <c:v>44165.2</c:v>
                </c:pt>
                <c:pt idx="23">
                  <c:v>44196.2</c:v>
                </c:pt>
                <c:pt idx="24">
                  <c:v>44227.199999999997</c:v>
                </c:pt>
                <c:pt idx="25">
                  <c:v>44255.199999999997</c:v>
                </c:pt>
                <c:pt idx="26">
                  <c:v>44286</c:v>
                </c:pt>
                <c:pt idx="27">
                  <c:v>44316</c:v>
                </c:pt>
              </c:numCache>
            </c:numRef>
          </c:cat>
          <c:val>
            <c:numRef>
              <c:f>'c3-18'!$D$14:$D$42</c:f>
              <c:numCache>
                <c:formatCode>0.0</c:formatCode>
                <c:ptCount val="29"/>
                <c:pt idx="0">
                  <c:v>-14.090626939788947</c:v>
                </c:pt>
                <c:pt idx="1">
                  <c:v>-10.083594566353185</c:v>
                </c:pt>
                <c:pt idx="2">
                  <c:v>1.5311510031678921</c:v>
                </c:pt>
                <c:pt idx="3">
                  <c:v>-1.1092623405435376</c:v>
                </c:pt>
                <c:pt idx="4">
                  <c:v>-7.6923076923076934</c:v>
                </c:pt>
                <c:pt idx="5">
                  <c:v>-24.799999999999997</c:v>
                </c:pt>
                <c:pt idx="6">
                  <c:v>-13.902308105206657</c:v>
                </c:pt>
                <c:pt idx="7">
                  <c:v>-16.307857911733052</c:v>
                </c:pt>
                <c:pt idx="8">
                  <c:v>-14.527580557072639</c:v>
                </c:pt>
                <c:pt idx="9">
                  <c:v>-6.1714285714285779</c:v>
                </c:pt>
                <c:pt idx="10">
                  <c:v>-14.771395076201642</c:v>
                </c:pt>
                <c:pt idx="11">
                  <c:v>-6.8130204390613187</c:v>
                </c:pt>
                <c:pt idx="12">
                  <c:v>-12.066473988439313</c:v>
                </c:pt>
                <c:pt idx="13">
                  <c:v>-13.480534572922721</c:v>
                </c:pt>
                <c:pt idx="14">
                  <c:v>-29.48517940717629</c:v>
                </c:pt>
                <c:pt idx="15">
                  <c:v>-57.87997756590017</c:v>
                </c:pt>
                <c:pt idx="16">
                  <c:v>-30.592105263157904</c:v>
                </c:pt>
                <c:pt idx="17">
                  <c:v>17.163120567375884</c:v>
                </c:pt>
                <c:pt idx="18">
                  <c:v>10.473815461346618</c:v>
                </c:pt>
                <c:pt idx="19">
                  <c:v>2.9581993569131981</c:v>
                </c:pt>
                <c:pt idx="20">
                  <c:v>7.6677316293929891</c:v>
                </c:pt>
                <c:pt idx="21">
                  <c:v>0.24360535931791105</c:v>
                </c:pt>
                <c:pt idx="22">
                  <c:v>5.8459422283356304</c:v>
                </c:pt>
                <c:pt idx="23">
                  <c:v>5.442729488220948</c:v>
                </c:pt>
                <c:pt idx="24">
                  <c:v>27.855382087099429</c:v>
                </c:pt>
                <c:pt idx="25">
                  <c:v>19.677635997313629</c:v>
                </c:pt>
                <c:pt idx="26">
                  <c:v>39.749262536873175</c:v>
                </c:pt>
                <c:pt idx="27">
                  <c:v>134.22103861517976</c:v>
                </c:pt>
                <c:pt idx="28">
                  <c:v>36.097946287519733</c:v>
                </c:pt>
              </c:numCache>
            </c:numRef>
          </c:val>
          <c:smooth val="0"/>
          <c:extLst>
            <c:ext xmlns:c16="http://schemas.microsoft.com/office/drawing/2014/chart" uri="{C3380CC4-5D6E-409C-BE32-E72D297353CC}">
              <c16:uniqueId val="{00000003-5D01-4EF7-9D4C-A83CFA514633}"/>
            </c:ext>
          </c:extLst>
        </c:ser>
        <c:dLbls>
          <c:showLegendKey val="0"/>
          <c:showVal val="0"/>
          <c:showCatName val="0"/>
          <c:showSerName val="0"/>
          <c:showPercent val="0"/>
          <c:showBubbleSize val="0"/>
        </c:dLbls>
        <c:marker val="1"/>
        <c:smooth val="0"/>
        <c:axId val="1809541272"/>
        <c:axId val="1809540944"/>
        <c:extLst/>
      </c:lineChart>
      <c:dateAx>
        <c:axId val="1565690528"/>
        <c:scaling>
          <c:orientation val="minMax"/>
          <c:min val="43466"/>
        </c:scaling>
        <c:delete val="0"/>
        <c:axPos val="b"/>
        <c:numFmt formatCode="yyyy/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565682000"/>
        <c:crosses val="autoZero"/>
        <c:auto val="1"/>
        <c:lblOffset val="100"/>
        <c:baseTimeUnit val="months"/>
        <c:majorUnit val="2"/>
        <c:majorTimeUnit val="months"/>
      </c:dateAx>
      <c:valAx>
        <c:axId val="1565682000"/>
        <c:scaling>
          <c:orientation val="minMax"/>
          <c:max val="2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Pieces</a:t>
                </a:r>
              </a:p>
            </c:rich>
          </c:tx>
          <c:layout>
            <c:manualLayout>
              <c:xMode val="edge"/>
              <c:yMode val="edge"/>
              <c:x val="0.14418716931216929"/>
              <c:y val="0"/>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565690528"/>
        <c:crosses val="autoZero"/>
        <c:crossBetween val="between"/>
      </c:valAx>
      <c:valAx>
        <c:axId val="1809540944"/>
        <c:scaling>
          <c:orientation val="minMax"/>
          <c:max val="140"/>
          <c:min val="-6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09541272"/>
        <c:crosses val="max"/>
        <c:crossBetween val="between"/>
        <c:majorUnit val="20"/>
      </c:valAx>
      <c:dateAx>
        <c:axId val="1809541272"/>
        <c:scaling>
          <c:orientation val="minMax"/>
        </c:scaling>
        <c:delete val="1"/>
        <c:axPos val="b"/>
        <c:title>
          <c:tx>
            <c:rich>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74255621693121698"/>
              <c:y val="5.9505208333333328E-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m/d/yyyy" sourceLinked="1"/>
        <c:majorTickMark val="out"/>
        <c:minorTickMark val="none"/>
        <c:tickLblPos val="nextTo"/>
        <c:crossAx val="180954094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
          <c:y val="0.8803350694444444"/>
          <c:w val="1"/>
          <c:h val="0.10555381944444446"/>
        </c:manualLayout>
      </c:layout>
      <c:overlay val="0"/>
      <c:spPr>
        <a:noFill/>
        <a:ln w="9525" cap="flat" cmpd="sng" algn="ctr">
          <a:noFill/>
          <a:prstDash val="solid"/>
          <a:round/>
          <a:headEnd type="none" w="med" len="med"/>
          <a:tailEnd type="none" w="med" len="med"/>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90909090909091E-2"/>
          <c:y val="6.173611111111111E-2"/>
          <c:w val="0.84587373737373739"/>
          <c:h val="0.68821736111111098"/>
        </c:manualLayout>
      </c:layout>
      <c:lineChart>
        <c:grouping val="standard"/>
        <c:varyColors val="0"/>
        <c:ser>
          <c:idx val="0"/>
          <c:order val="0"/>
          <c:tx>
            <c:strRef>
              <c:f>cb3_19!$B$13</c:f>
              <c:strCache>
                <c:ptCount val="1"/>
                <c:pt idx="0">
                  <c:v>Építőipari termelékenység</c:v>
                </c:pt>
              </c:strCache>
            </c:strRef>
          </c:tx>
          <c:spPr>
            <a:ln w="28575" cap="rnd">
              <a:solidFill>
                <a:schemeClr val="accent1"/>
              </a:solidFill>
              <a:round/>
            </a:ln>
            <a:effectLst/>
          </c:spPr>
          <c:marker>
            <c:symbol val="none"/>
          </c:marker>
          <c:cat>
            <c:numRef>
              <c:f>cb3_19!$A$14:$A$37</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cb3_19!$B$14:$B$37</c:f>
              <c:numCache>
                <c:formatCode>0</c:formatCode>
                <c:ptCount val="24"/>
                <c:pt idx="0">
                  <c:v>5765.3227964404105</c:v>
                </c:pt>
                <c:pt idx="1">
                  <c:v>6156.535904479445</c:v>
                </c:pt>
                <c:pt idx="2">
                  <c:v>6020.1928796190887</c:v>
                </c:pt>
                <c:pt idx="3">
                  <c:v>6636.6260294665281</c:v>
                </c:pt>
                <c:pt idx="4">
                  <c:v>7081.5240832411819</c:v>
                </c:pt>
                <c:pt idx="5">
                  <c:v>7942.2147609654985</c:v>
                </c:pt>
                <c:pt idx="6">
                  <c:v>6930.3111591536608</c:v>
                </c:pt>
                <c:pt idx="7">
                  <c:v>6792.9659244057393</c:v>
                </c:pt>
                <c:pt idx="8">
                  <c:v>7499.8780732233008</c:v>
                </c:pt>
                <c:pt idx="9">
                  <c:v>7112.4499839719756</c:v>
                </c:pt>
                <c:pt idx="10">
                  <c:v>6366.5457311507216</c:v>
                </c:pt>
                <c:pt idx="11">
                  <c:v>5795.4226905746136</c:v>
                </c:pt>
                <c:pt idx="12">
                  <c:v>6144.9023334367766</c:v>
                </c:pt>
                <c:pt idx="13">
                  <c:v>5926.0313289091864</c:v>
                </c:pt>
                <c:pt idx="14">
                  <c:v>6156.8395596061982</c:v>
                </c:pt>
                <c:pt idx="15">
                  <c:v>5746.5322487256908</c:v>
                </c:pt>
                <c:pt idx="16">
                  <c:v>6308.4381660167319</c:v>
                </c:pt>
                <c:pt idx="17">
                  <c:v>6624.1606901101613</c:v>
                </c:pt>
                <c:pt idx="18">
                  <c:v>7145.5010776740401</c:v>
                </c:pt>
                <c:pt idx="19">
                  <c:v>5673.1598887264772</c:v>
                </c:pt>
                <c:pt idx="20">
                  <c:v>6324.0022482161858</c:v>
                </c:pt>
                <c:pt idx="21">
                  <c:v>6551.8169254047898</c:v>
                </c:pt>
                <c:pt idx="22">
                  <c:v>7036.6893557693393</c:v>
                </c:pt>
                <c:pt idx="23">
                  <c:v>6160.8249919276723</c:v>
                </c:pt>
              </c:numCache>
            </c:numRef>
          </c:val>
          <c:smooth val="0"/>
          <c:extLst>
            <c:ext xmlns:c16="http://schemas.microsoft.com/office/drawing/2014/chart" uri="{C3380CC4-5D6E-409C-BE32-E72D297353CC}">
              <c16:uniqueId val="{00000000-4B4F-43E9-A61F-6130004D0F38}"/>
            </c:ext>
          </c:extLst>
        </c:ser>
        <c:dLbls>
          <c:showLegendKey val="0"/>
          <c:showVal val="0"/>
          <c:showCatName val="0"/>
          <c:showSerName val="0"/>
          <c:showPercent val="0"/>
          <c:showBubbleSize val="0"/>
        </c:dLbls>
        <c:marker val="1"/>
        <c:smooth val="0"/>
        <c:axId val="691802840"/>
        <c:axId val="691803168"/>
      </c:lineChart>
      <c:lineChart>
        <c:grouping val="standard"/>
        <c:varyColors val="0"/>
        <c:ser>
          <c:idx val="1"/>
          <c:order val="1"/>
          <c:tx>
            <c:strRef>
              <c:f>cb3_19!$C$13</c:f>
              <c:strCache>
                <c:ptCount val="1"/>
                <c:pt idx="0">
                  <c:v>Építőipari árindex éves változása (jobb tengely)</c:v>
                </c:pt>
              </c:strCache>
            </c:strRef>
          </c:tx>
          <c:spPr>
            <a:ln w="28575" cap="rnd">
              <a:solidFill>
                <a:schemeClr val="accent3"/>
              </a:solidFill>
              <a:round/>
            </a:ln>
            <a:effectLst/>
          </c:spPr>
          <c:marker>
            <c:symbol val="none"/>
          </c:marker>
          <c:cat>
            <c:numRef>
              <c:f>cb3_19!$A$14:$A$37</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cb3_19!$C$14:$C$37</c:f>
              <c:numCache>
                <c:formatCode>0.0</c:formatCode>
                <c:ptCount val="24"/>
                <c:pt idx="0">
                  <c:v>24.221824206030519</c:v>
                </c:pt>
                <c:pt idx="1">
                  <c:v>7.0971744706730675</c:v>
                </c:pt>
                <c:pt idx="2">
                  <c:v>7.3706382416802114</c:v>
                </c:pt>
                <c:pt idx="3">
                  <c:v>5.225009810811045</c:v>
                </c:pt>
                <c:pt idx="4">
                  <c:v>16.245714165742072</c:v>
                </c:pt>
                <c:pt idx="5">
                  <c:v>7.1961878395511576</c:v>
                </c:pt>
                <c:pt idx="6">
                  <c:v>2.4389460964710139</c:v>
                </c:pt>
                <c:pt idx="7">
                  <c:v>6.4746502068514928</c:v>
                </c:pt>
                <c:pt idx="8">
                  <c:v>4.468551661791679</c:v>
                </c:pt>
                <c:pt idx="9">
                  <c:v>4.8272903808701955</c:v>
                </c:pt>
                <c:pt idx="10">
                  <c:v>5.8063442282590785</c:v>
                </c:pt>
                <c:pt idx="11">
                  <c:v>16.518376506180999</c:v>
                </c:pt>
                <c:pt idx="12">
                  <c:v>-0.56806939382528299</c:v>
                </c:pt>
                <c:pt idx="13">
                  <c:v>-1.0222525809778205</c:v>
                </c:pt>
                <c:pt idx="14">
                  <c:v>-0.8717064113874784</c:v>
                </c:pt>
                <c:pt idx="15">
                  <c:v>0.72124316719825288</c:v>
                </c:pt>
                <c:pt idx="16">
                  <c:v>3.6964486596547914</c:v>
                </c:pt>
                <c:pt idx="17">
                  <c:v>3.1902690861346628</c:v>
                </c:pt>
                <c:pt idx="18">
                  <c:v>0.49260923595583961</c:v>
                </c:pt>
                <c:pt idx="19">
                  <c:v>4.0656700556772876</c:v>
                </c:pt>
                <c:pt idx="20">
                  <c:v>6.5147449645039046</c:v>
                </c:pt>
                <c:pt idx="21">
                  <c:v>14.15543570946059</c:v>
                </c:pt>
                <c:pt idx="22">
                  <c:v>10.1364307083131</c:v>
                </c:pt>
                <c:pt idx="23">
                  <c:v>9.2554709834242033</c:v>
                </c:pt>
              </c:numCache>
            </c:numRef>
          </c:val>
          <c:smooth val="0"/>
          <c:extLst>
            <c:ext xmlns:c16="http://schemas.microsoft.com/office/drawing/2014/chart" uri="{C3380CC4-5D6E-409C-BE32-E72D297353CC}">
              <c16:uniqueId val="{00000001-4B4F-43E9-A61F-6130004D0F38}"/>
            </c:ext>
          </c:extLst>
        </c:ser>
        <c:dLbls>
          <c:showLegendKey val="0"/>
          <c:showVal val="0"/>
          <c:showCatName val="0"/>
          <c:showSerName val="0"/>
          <c:showPercent val="0"/>
          <c:showBubbleSize val="0"/>
        </c:dLbls>
        <c:marker val="1"/>
        <c:smooth val="0"/>
        <c:axId val="761684024"/>
        <c:axId val="761679760"/>
      </c:lineChart>
      <c:catAx>
        <c:axId val="69180284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91803168"/>
        <c:crosses val="autoZero"/>
        <c:auto val="1"/>
        <c:lblAlgn val="ctr"/>
        <c:lblOffset val="100"/>
        <c:tickLblSkip val="1"/>
        <c:noMultiLvlLbl val="0"/>
      </c:catAx>
      <c:valAx>
        <c:axId val="691803168"/>
        <c:scaling>
          <c:orientation val="minMax"/>
          <c:min val="500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Ezer Ft/fő</a:t>
                </a:r>
              </a:p>
            </c:rich>
          </c:tx>
          <c:layout>
            <c:manualLayout>
              <c:xMode val="edge"/>
              <c:yMode val="edge"/>
              <c:x val="9.6212121212121207E-2"/>
              <c:y val="2.388194444444420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91802840"/>
        <c:crosses val="autoZero"/>
        <c:crossBetween val="between"/>
      </c:valAx>
      <c:valAx>
        <c:axId val="761679760"/>
        <c:scaling>
          <c:orientation val="minMax"/>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8614898989898983"/>
              <c:y val="5.1333333333333326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61684024"/>
        <c:crosses val="max"/>
        <c:crossBetween val="between"/>
      </c:valAx>
      <c:catAx>
        <c:axId val="761684024"/>
        <c:scaling>
          <c:orientation val="minMax"/>
        </c:scaling>
        <c:delete val="1"/>
        <c:axPos val="b"/>
        <c:numFmt formatCode="General" sourceLinked="1"/>
        <c:majorTickMark val="out"/>
        <c:minorTickMark val="none"/>
        <c:tickLblPos val="nextTo"/>
        <c:crossAx val="761679760"/>
        <c:crosses val="autoZero"/>
        <c:auto val="1"/>
        <c:lblAlgn val="ctr"/>
        <c:lblOffset val="100"/>
        <c:noMultiLvlLbl val="0"/>
      </c:catAx>
      <c:spPr>
        <a:noFill/>
        <a:ln>
          <a:noFill/>
        </a:ln>
        <a:effectLst/>
      </c:spPr>
    </c:plotArea>
    <c:legend>
      <c:legendPos val="b"/>
      <c:layout>
        <c:manualLayout>
          <c:xMode val="edge"/>
          <c:yMode val="edge"/>
          <c:x val="5.9010101010101117E-3"/>
          <c:y val="0.86660486111111112"/>
          <c:w val="0.98819772727272726"/>
          <c:h val="0.12898541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90909090909091E-2"/>
          <c:y val="6.173611111111111E-2"/>
          <c:w val="0.84587373737373739"/>
          <c:h val="0.68821736111111098"/>
        </c:manualLayout>
      </c:layout>
      <c:lineChart>
        <c:grouping val="standard"/>
        <c:varyColors val="0"/>
        <c:ser>
          <c:idx val="0"/>
          <c:order val="0"/>
          <c:tx>
            <c:strRef>
              <c:f>cb3_19!$B$12</c:f>
              <c:strCache>
                <c:ptCount val="1"/>
                <c:pt idx="0">
                  <c:v>Productivity in construction</c:v>
                </c:pt>
              </c:strCache>
            </c:strRef>
          </c:tx>
          <c:spPr>
            <a:ln w="28575" cap="rnd">
              <a:solidFill>
                <a:schemeClr val="accent1"/>
              </a:solidFill>
              <a:round/>
            </a:ln>
            <a:effectLst/>
          </c:spPr>
          <c:marker>
            <c:symbol val="none"/>
          </c:marker>
          <c:cat>
            <c:numRef>
              <c:f>cb3_19!$A$14:$A$37</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cb3_19!$B$14:$B$37</c:f>
              <c:numCache>
                <c:formatCode>0</c:formatCode>
                <c:ptCount val="24"/>
                <c:pt idx="0">
                  <c:v>5765.3227964404105</c:v>
                </c:pt>
                <c:pt idx="1">
                  <c:v>6156.535904479445</c:v>
                </c:pt>
                <c:pt idx="2">
                  <c:v>6020.1928796190887</c:v>
                </c:pt>
                <c:pt idx="3">
                  <c:v>6636.6260294665281</c:v>
                </c:pt>
                <c:pt idx="4">
                  <c:v>7081.5240832411819</c:v>
                </c:pt>
                <c:pt idx="5">
                  <c:v>7942.2147609654985</c:v>
                </c:pt>
                <c:pt idx="6">
                  <c:v>6930.3111591536608</c:v>
                </c:pt>
                <c:pt idx="7">
                  <c:v>6792.9659244057393</c:v>
                </c:pt>
                <c:pt idx="8">
                  <c:v>7499.8780732233008</c:v>
                </c:pt>
                <c:pt idx="9">
                  <c:v>7112.4499839719756</c:v>
                </c:pt>
                <c:pt idx="10">
                  <c:v>6366.5457311507216</c:v>
                </c:pt>
                <c:pt idx="11">
                  <c:v>5795.4226905746136</c:v>
                </c:pt>
                <c:pt idx="12">
                  <c:v>6144.9023334367766</c:v>
                </c:pt>
                <c:pt idx="13">
                  <c:v>5926.0313289091864</c:v>
                </c:pt>
                <c:pt idx="14">
                  <c:v>6156.8395596061982</c:v>
                </c:pt>
                <c:pt idx="15">
                  <c:v>5746.5322487256908</c:v>
                </c:pt>
                <c:pt idx="16">
                  <c:v>6308.4381660167319</c:v>
                </c:pt>
                <c:pt idx="17">
                  <c:v>6624.1606901101613</c:v>
                </c:pt>
                <c:pt idx="18">
                  <c:v>7145.5010776740401</c:v>
                </c:pt>
                <c:pt idx="19">
                  <c:v>5673.1598887264772</c:v>
                </c:pt>
                <c:pt idx="20">
                  <c:v>6324.0022482161858</c:v>
                </c:pt>
                <c:pt idx="21">
                  <c:v>6551.8169254047898</c:v>
                </c:pt>
                <c:pt idx="22">
                  <c:v>7036.6893557693393</c:v>
                </c:pt>
                <c:pt idx="23">
                  <c:v>6160.8249919276723</c:v>
                </c:pt>
              </c:numCache>
            </c:numRef>
          </c:val>
          <c:smooth val="0"/>
          <c:extLst>
            <c:ext xmlns:c16="http://schemas.microsoft.com/office/drawing/2014/chart" uri="{C3380CC4-5D6E-409C-BE32-E72D297353CC}">
              <c16:uniqueId val="{00000000-A36D-4FA1-948E-361B49D9E383}"/>
            </c:ext>
          </c:extLst>
        </c:ser>
        <c:dLbls>
          <c:showLegendKey val="0"/>
          <c:showVal val="0"/>
          <c:showCatName val="0"/>
          <c:showSerName val="0"/>
          <c:showPercent val="0"/>
          <c:showBubbleSize val="0"/>
        </c:dLbls>
        <c:marker val="1"/>
        <c:smooth val="0"/>
        <c:axId val="691802840"/>
        <c:axId val="691803168"/>
      </c:lineChart>
      <c:lineChart>
        <c:grouping val="standard"/>
        <c:varyColors val="0"/>
        <c:ser>
          <c:idx val="1"/>
          <c:order val="1"/>
          <c:tx>
            <c:strRef>
              <c:f>cb3_19!$C$12</c:f>
              <c:strCache>
                <c:ptCount val="1"/>
                <c:pt idx="0">
                  <c:v>Annual change in construction price-index (right axis)</c:v>
                </c:pt>
              </c:strCache>
            </c:strRef>
          </c:tx>
          <c:spPr>
            <a:ln w="28575" cap="rnd">
              <a:solidFill>
                <a:schemeClr val="accent3"/>
              </a:solidFill>
              <a:round/>
            </a:ln>
            <a:effectLst/>
          </c:spPr>
          <c:marker>
            <c:symbol val="none"/>
          </c:marker>
          <c:cat>
            <c:numRef>
              <c:f>cb3_19!$A$14:$A$37</c:f>
              <c:numCache>
                <c:formatCode>General</c:formatCode>
                <c:ptCount val="24"/>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numCache>
            </c:numRef>
          </c:cat>
          <c:val>
            <c:numRef>
              <c:f>cb3_19!$C$14:$C$37</c:f>
              <c:numCache>
                <c:formatCode>0.0</c:formatCode>
                <c:ptCount val="24"/>
                <c:pt idx="0">
                  <c:v>24.221824206030519</c:v>
                </c:pt>
                <c:pt idx="1">
                  <c:v>7.0971744706730675</c:v>
                </c:pt>
                <c:pt idx="2">
                  <c:v>7.3706382416802114</c:v>
                </c:pt>
                <c:pt idx="3">
                  <c:v>5.225009810811045</c:v>
                </c:pt>
                <c:pt idx="4">
                  <c:v>16.245714165742072</c:v>
                </c:pt>
                <c:pt idx="5">
                  <c:v>7.1961878395511576</c:v>
                </c:pt>
                <c:pt idx="6">
                  <c:v>2.4389460964710139</c:v>
                </c:pt>
                <c:pt idx="7">
                  <c:v>6.4746502068514928</c:v>
                </c:pt>
                <c:pt idx="8">
                  <c:v>4.468551661791679</c:v>
                </c:pt>
                <c:pt idx="9">
                  <c:v>4.8272903808701955</c:v>
                </c:pt>
                <c:pt idx="10">
                  <c:v>5.8063442282590785</c:v>
                </c:pt>
                <c:pt idx="11">
                  <c:v>16.518376506180999</c:v>
                </c:pt>
                <c:pt idx="12">
                  <c:v>-0.56806939382528299</c:v>
                </c:pt>
                <c:pt idx="13">
                  <c:v>-1.0222525809778205</c:v>
                </c:pt>
                <c:pt idx="14">
                  <c:v>-0.8717064113874784</c:v>
                </c:pt>
                <c:pt idx="15">
                  <c:v>0.72124316719825288</c:v>
                </c:pt>
                <c:pt idx="16">
                  <c:v>3.6964486596547914</c:v>
                </c:pt>
                <c:pt idx="17">
                  <c:v>3.1902690861346628</c:v>
                </c:pt>
                <c:pt idx="18">
                  <c:v>0.49260923595583961</c:v>
                </c:pt>
                <c:pt idx="19">
                  <c:v>4.0656700556772876</c:v>
                </c:pt>
                <c:pt idx="20">
                  <c:v>6.5147449645039046</c:v>
                </c:pt>
                <c:pt idx="21">
                  <c:v>14.15543570946059</c:v>
                </c:pt>
                <c:pt idx="22">
                  <c:v>10.1364307083131</c:v>
                </c:pt>
                <c:pt idx="23">
                  <c:v>9.2554709834242033</c:v>
                </c:pt>
              </c:numCache>
            </c:numRef>
          </c:val>
          <c:smooth val="0"/>
          <c:extLst>
            <c:ext xmlns:c16="http://schemas.microsoft.com/office/drawing/2014/chart" uri="{C3380CC4-5D6E-409C-BE32-E72D297353CC}">
              <c16:uniqueId val="{00000001-A36D-4FA1-948E-361B49D9E383}"/>
            </c:ext>
          </c:extLst>
        </c:ser>
        <c:dLbls>
          <c:showLegendKey val="0"/>
          <c:showVal val="0"/>
          <c:showCatName val="0"/>
          <c:showSerName val="0"/>
          <c:showPercent val="0"/>
          <c:showBubbleSize val="0"/>
        </c:dLbls>
        <c:marker val="1"/>
        <c:smooth val="0"/>
        <c:axId val="761684024"/>
        <c:axId val="761679760"/>
      </c:lineChart>
      <c:catAx>
        <c:axId val="691802840"/>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691803168"/>
        <c:crosses val="autoZero"/>
        <c:auto val="1"/>
        <c:lblAlgn val="ctr"/>
        <c:lblOffset val="100"/>
        <c:tickLblSkip val="1"/>
        <c:noMultiLvlLbl val="0"/>
      </c:catAx>
      <c:valAx>
        <c:axId val="691803168"/>
        <c:scaling>
          <c:orientation val="minMax"/>
          <c:min val="5000"/>
        </c:scaling>
        <c:delete val="0"/>
        <c:axPos val="l"/>
        <c:majorGridlines>
          <c:spPr>
            <a:ln w="9525" cap="flat" cmpd="sng" algn="ctr">
              <a:solidFill>
                <a:schemeClr val="bg1">
                  <a:lumMod val="75000"/>
                </a:schemeClr>
              </a:solidFill>
              <a:prstDash val="sysDash"/>
              <a:round/>
            </a:ln>
            <a:effectLst/>
          </c:spPr>
        </c:majorGridlines>
        <c:numFmt formatCode="0"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91802840"/>
        <c:crosses val="autoZero"/>
        <c:crossBetween val="between"/>
      </c:valAx>
      <c:valAx>
        <c:axId val="761679760"/>
        <c:scaling>
          <c:orientation val="minMax"/>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en-US"/>
                  <a:t>Percent</a:t>
                </a:r>
              </a:p>
            </c:rich>
          </c:tx>
          <c:layout>
            <c:manualLayout>
              <c:xMode val="edge"/>
              <c:yMode val="edge"/>
              <c:x val="0.82521464646464637"/>
              <c:y val="9.543055555555570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61684024"/>
        <c:crosses val="max"/>
        <c:crossBetween val="between"/>
      </c:valAx>
      <c:catAx>
        <c:axId val="761684024"/>
        <c:scaling>
          <c:orientation val="minMax"/>
        </c:scaling>
        <c:delete val="1"/>
        <c:axPos val="b"/>
        <c:numFmt formatCode="General" sourceLinked="1"/>
        <c:majorTickMark val="out"/>
        <c:minorTickMark val="none"/>
        <c:tickLblPos val="nextTo"/>
        <c:crossAx val="761679760"/>
        <c:crosses val="autoZero"/>
        <c:auto val="1"/>
        <c:lblAlgn val="ctr"/>
        <c:lblOffset val="100"/>
        <c:noMultiLvlLbl val="0"/>
      </c:catAx>
      <c:spPr>
        <a:noFill/>
        <a:ln>
          <a:noFill/>
        </a:ln>
        <a:effectLst/>
      </c:spPr>
    </c:plotArea>
    <c:legend>
      <c:legendPos val="b"/>
      <c:layout>
        <c:manualLayout>
          <c:xMode val="edge"/>
          <c:yMode val="edge"/>
          <c:x val="5.9010101010101117E-3"/>
          <c:y val="0.86660486111111112"/>
          <c:w val="0.98819772727272726"/>
          <c:h val="0.12898541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5555555555555"/>
          <c:y val="4.1666666666666664E-2"/>
          <c:w val="0.81509090909090898"/>
          <c:h val="0.78162802566345868"/>
        </c:manualLayout>
      </c:layout>
      <c:scatterChart>
        <c:scatterStyle val="lineMarker"/>
        <c:varyColors val="0"/>
        <c:ser>
          <c:idx val="0"/>
          <c:order val="0"/>
          <c:spPr>
            <a:ln w="19050" cap="rnd">
              <a:noFill/>
              <a:round/>
            </a:ln>
            <a:effectLst/>
          </c:spPr>
          <c:marker>
            <c:symbol val="circle"/>
            <c:size val="8"/>
            <c:spPr>
              <a:solidFill>
                <a:schemeClr val="bg1"/>
              </a:solidFill>
              <a:ln w="12700">
                <a:solidFill>
                  <a:schemeClr val="accent1"/>
                </a:solidFill>
              </a:ln>
              <a:effectLst/>
            </c:spPr>
          </c:marker>
          <c:trendline>
            <c:spPr>
              <a:ln w="19050" cap="rnd">
                <a:solidFill>
                  <a:schemeClr val="accent1"/>
                </a:solidFill>
                <a:prstDash val="sysDot"/>
              </a:ln>
              <a:effectLst/>
            </c:spPr>
            <c:trendlineType val="linear"/>
            <c:dispRSqr val="0"/>
            <c:dispEq val="0"/>
          </c:trendline>
          <c:xVal>
            <c:numRef>
              <c:f>cb3_20!$B$14:$B$31</c:f>
              <c:numCache>
                <c:formatCode>#,##0</c:formatCode>
                <c:ptCount val="18"/>
                <c:pt idx="0">
                  <c:v>2066480.1814364386</c:v>
                </c:pt>
                <c:pt idx="1">
                  <c:v>2095222.4097237063</c:v>
                </c:pt>
                <c:pt idx="2">
                  <c:v>2325787.1892872779</c:v>
                </c:pt>
                <c:pt idx="3">
                  <c:v>2234518.4114644756</c:v>
                </c:pt>
                <c:pt idx="4">
                  <c:v>2037676.6267120999</c:v>
                </c:pt>
                <c:pt idx="5">
                  <c:v>1835294.4576511688</c:v>
                </c:pt>
                <c:pt idx="6">
                  <c:v>1764385.8069997018</c:v>
                </c:pt>
                <c:pt idx="7">
                  <c:v>1579939.2126004782</c:v>
                </c:pt>
                <c:pt idx="8">
                  <c:v>1613892.3537595726</c:v>
                </c:pt>
                <c:pt idx="9">
                  <c:v>1535588.3475044793</c:v>
                </c:pt>
                <c:pt idx="10">
                  <c:v>1631551.3628769072</c:v>
                </c:pt>
                <c:pt idx="11">
                  <c:v>1770174.4612181385</c:v>
                </c:pt>
                <c:pt idx="12">
                  <c:v>1882625.1689347795</c:v>
                </c:pt>
                <c:pt idx="13">
                  <c:v>1598980.1146375576</c:v>
                </c:pt>
                <c:pt idx="14">
                  <c:v>1939571.489527904</c:v>
                </c:pt>
                <c:pt idx="15">
                  <c:v>2232728.171839444</c:v>
                </c:pt>
                <c:pt idx="16">
                  <c:v>2527156.6152310004</c:v>
                </c:pt>
                <c:pt idx="17">
                  <c:v>2289609</c:v>
                </c:pt>
              </c:numCache>
            </c:numRef>
          </c:xVal>
          <c:yVal>
            <c:numRef>
              <c:f>cb3_20!$C$14:$C$31</c:f>
              <c:numCache>
                <c:formatCode>0.0</c:formatCode>
                <c:ptCount val="18"/>
                <c:pt idx="0">
                  <c:v>2.4389460964710139</c:v>
                </c:pt>
                <c:pt idx="1">
                  <c:v>6.4746502068514928</c:v>
                </c:pt>
                <c:pt idx="2">
                  <c:v>4.468551661791679</c:v>
                </c:pt>
                <c:pt idx="3">
                  <c:v>4.8272903808701955</c:v>
                </c:pt>
                <c:pt idx="4">
                  <c:v>5.8063442282590785</c:v>
                </c:pt>
                <c:pt idx="5">
                  <c:v>16.518376506180999</c:v>
                </c:pt>
                <c:pt idx="6">
                  <c:v>-0.56806939382528299</c:v>
                </c:pt>
                <c:pt idx="7">
                  <c:v>-1.0222525809778205</c:v>
                </c:pt>
                <c:pt idx="8">
                  <c:v>-0.8717064113874784</c:v>
                </c:pt>
                <c:pt idx="9">
                  <c:v>0.72124316719825288</c:v>
                </c:pt>
                <c:pt idx="10">
                  <c:v>3.6964486596547914</c:v>
                </c:pt>
                <c:pt idx="11">
                  <c:v>3.1902690861346628</c:v>
                </c:pt>
                <c:pt idx="12">
                  <c:v>0.49260923595583961</c:v>
                </c:pt>
                <c:pt idx="13">
                  <c:v>4.0656700556772876</c:v>
                </c:pt>
                <c:pt idx="14">
                  <c:v>6.5147449645039046</c:v>
                </c:pt>
                <c:pt idx="15">
                  <c:v>14.15543570946059</c:v>
                </c:pt>
                <c:pt idx="16">
                  <c:v>10.1364307083131</c:v>
                </c:pt>
                <c:pt idx="17">
                  <c:v>9.2554709834242033</c:v>
                </c:pt>
              </c:numCache>
            </c:numRef>
          </c:yVal>
          <c:smooth val="0"/>
          <c:extLst>
            <c:ext xmlns:c16="http://schemas.microsoft.com/office/drawing/2014/chart" uri="{C3380CC4-5D6E-409C-BE32-E72D297353CC}">
              <c16:uniqueId val="{00000001-264E-493E-8C8F-2AE836A828A0}"/>
            </c:ext>
          </c:extLst>
        </c:ser>
        <c:dLbls>
          <c:showLegendKey val="0"/>
          <c:showVal val="0"/>
          <c:showCatName val="0"/>
          <c:showSerName val="0"/>
          <c:showPercent val="0"/>
          <c:showBubbleSize val="0"/>
        </c:dLbls>
        <c:axId val="741239928"/>
        <c:axId val="741241240"/>
      </c:scatterChart>
      <c:valAx>
        <c:axId val="741239928"/>
        <c:scaling>
          <c:orientation val="minMax"/>
          <c:min val="1400000"/>
        </c:scaling>
        <c:delete val="0"/>
        <c:axPos val="b"/>
        <c:majorGridlines>
          <c:spPr>
            <a:ln w="9525" cap="flat" cmpd="sng" algn="ctr">
              <a:solidFill>
                <a:schemeClr val="bg1">
                  <a:lumMod val="75000"/>
                </a:schemeClr>
              </a:solidFill>
              <a:prstDash val="sysDash"/>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Építőipari hozzáadott érték (2020. évi áron)</a:t>
                </a:r>
              </a:p>
            </c:rich>
          </c:tx>
          <c:layout>
            <c:manualLayout>
              <c:xMode val="edge"/>
              <c:yMode val="edge"/>
              <c:x val="0.29181124234470684"/>
              <c:y val="0.9259951881014872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1241240"/>
        <c:crosses val="autoZero"/>
        <c:crossBetween val="midCat"/>
        <c:dispUnits>
          <c:builtInUnit val="thousands"/>
          <c:dispUnitsLbl>
            <c:layout>
              <c:manualLayout>
                <c:xMode val="edge"/>
                <c:yMode val="edge"/>
                <c:x val="0.90626399825021875"/>
                <c:y val="0.90291630212890051"/>
              </c:manualLayout>
            </c:layout>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Mrd Ft</a:t>
                  </a:r>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ispUnitsLbl>
        </c:dispUnits>
      </c:valAx>
      <c:valAx>
        <c:axId val="741241240"/>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Építőipari árindex (százalék)</a:t>
                </a:r>
              </a:p>
            </c:rich>
          </c:tx>
          <c:layout>
            <c:manualLayout>
              <c:xMode val="edge"/>
              <c:yMode val="edge"/>
              <c:x val="8.3333333333333332E-3"/>
              <c:y val="0.129170312044327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12399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8383838383838"/>
          <c:y val="4.1666666666666664E-2"/>
          <c:w val="0.80226262626262623"/>
          <c:h val="0.78162802566345868"/>
        </c:manualLayout>
      </c:layout>
      <c:scatterChart>
        <c:scatterStyle val="lineMarker"/>
        <c:varyColors val="0"/>
        <c:ser>
          <c:idx val="0"/>
          <c:order val="0"/>
          <c:spPr>
            <a:ln w="19050" cap="rnd">
              <a:noFill/>
              <a:round/>
            </a:ln>
            <a:effectLst/>
          </c:spPr>
          <c:marker>
            <c:symbol val="circle"/>
            <c:size val="8"/>
            <c:spPr>
              <a:solidFill>
                <a:schemeClr val="bg1"/>
              </a:solidFill>
              <a:ln w="12700">
                <a:solidFill>
                  <a:schemeClr val="accent1"/>
                </a:solidFill>
              </a:ln>
              <a:effectLst/>
            </c:spPr>
          </c:marker>
          <c:trendline>
            <c:spPr>
              <a:ln w="19050" cap="rnd">
                <a:solidFill>
                  <a:schemeClr val="accent1"/>
                </a:solidFill>
                <a:prstDash val="sysDot"/>
              </a:ln>
              <a:effectLst/>
            </c:spPr>
            <c:trendlineType val="linear"/>
            <c:dispRSqr val="0"/>
            <c:dispEq val="0"/>
          </c:trendline>
          <c:xVal>
            <c:numRef>
              <c:f>cb3_20!$B$14:$B$31</c:f>
              <c:numCache>
                <c:formatCode>#,##0</c:formatCode>
                <c:ptCount val="18"/>
                <c:pt idx="0">
                  <c:v>2066480.1814364386</c:v>
                </c:pt>
                <c:pt idx="1">
                  <c:v>2095222.4097237063</c:v>
                </c:pt>
                <c:pt idx="2">
                  <c:v>2325787.1892872779</c:v>
                </c:pt>
                <c:pt idx="3">
                  <c:v>2234518.4114644756</c:v>
                </c:pt>
                <c:pt idx="4">
                  <c:v>2037676.6267120999</c:v>
                </c:pt>
                <c:pt idx="5">
                  <c:v>1835294.4576511688</c:v>
                </c:pt>
                <c:pt idx="6">
                  <c:v>1764385.8069997018</c:v>
                </c:pt>
                <c:pt idx="7">
                  <c:v>1579939.2126004782</c:v>
                </c:pt>
                <c:pt idx="8">
                  <c:v>1613892.3537595726</c:v>
                </c:pt>
                <c:pt idx="9">
                  <c:v>1535588.3475044793</c:v>
                </c:pt>
                <c:pt idx="10">
                  <c:v>1631551.3628769072</c:v>
                </c:pt>
                <c:pt idx="11">
                  <c:v>1770174.4612181385</c:v>
                </c:pt>
                <c:pt idx="12">
                  <c:v>1882625.1689347795</c:v>
                </c:pt>
                <c:pt idx="13">
                  <c:v>1598980.1146375576</c:v>
                </c:pt>
                <c:pt idx="14">
                  <c:v>1939571.489527904</c:v>
                </c:pt>
                <c:pt idx="15">
                  <c:v>2232728.171839444</c:v>
                </c:pt>
                <c:pt idx="16">
                  <c:v>2527156.6152310004</c:v>
                </c:pt>
                <c:pt idx="17">
                  <c:v>2289609</c:v>
                </c:pt>
              </c:numCache>
            </c:numRef>
          </c:xVal>
          <c:yVal>
            <c:numRef>
              <c:f>cb3_20!$C$14:$C$31</c:f>
              <c:numCache>
                <c:formatCode>0.0</c:formatCode>
                <c:ptCount val="18"/>
                <c:pt idx="0">
                  <c:v>2.4389460964710139</c:v>
                </c:pt>
                <c:pt idx="1">
                  <c:v>6.4746502068514928</c:v>
                </c:pt>
                <c:pt idx="2">
                  <c:v>4.468551661791679</c:v>
                </c:pt>
                <c:pt idx="3">
                  <c:v>4.8272903808701955</c:v>
                </c:pt>
                <c:pt idx="4">
                  <c:v>5.8063442282590785</c:v>
                </c:pt>
                <c:pt idx="5">
                  <c:v>16.518376506180999</c:v>
                </c:pt>
                <c:pt idx="6">
                  <c:v>-0.56806939382528299</c:v>
                </c:pt>
                <c:pt idx="7">
                  <c:v>-1.0222525809778205</c:v>
                </c:pt>
                <c:pt idx="8">
                  <c:v>-0.8717064113874784</c:v>
                </c:pt>
                <c:pt idx="9">
                  <c:v>0.72124316719825288</c:v>
                </c:pt>
                <c:pt idx="10">
                  <c:v>3.6964486596547914</c:v>
                </c:pt>
                <c:pt idx="11">
                  <c:v>3.1902690861346628</c:v>
                </c:pt>
                <c:pt idx="12">
                  <c:v>0.49260923595583961</c:v>
                </c:pt>
                <c:pt idx="13">
                  <c:v>4.0656700556772876</c:v>
                </c:pt>
                <c:pt idx="14">
                  <c:v>6.5147449645039046</c:v>
                </c:pt>
                <c:pt idx="15">
                  <c:v>14.15543570946059</c:v>
                </c:pt>
                <c:pt idx="16">
                  <c:v>10.1364307083131</c:v>
                </c:pt>
                <c:pt idx="17">
                  <c:v>9.2554709834242033</c:v>
                </c:pt>
              </c:numCache>
            </c:numRef>
          </c:yVal>
          <c:smooth val="0"/>
          <c:extLst>
            <c:ext xmlns:c16="http://schemas.microsoft.com/office/drawing/2014/chart" uri="{C3380CC4-5D6E-409C-BE32-E72D297353CC}">
              <c16:uniqueId val="{00000001-E42A-432B-89A6-1E01E690356E}"/>
            </c:ext>
          </c:extLst>
        </c:ser>
        <c:dLbls>
          <c:showLegendKey val="0"/>
          <c:showVal val="0"/>
          <c:showCatName val="0"/>
          <c:showSerName val="0"/>
          <c:showPercent val="0"/>
          <c:showBubbleSize val="0"/>
        </c:dLbls>
        <c:axId val="741239928"/>
        <c:axId val="741241240"/>
      </c:scatterChart>
      <c:valAx>
        <c:axId val="741239928"/>
        <c:scaling>
          <c:orientation val="minMax"/>
          <c:min val="1400000"/>
        </c:scaling>
        <c:delete val="0"/>
        <c:axPos val="b"/>
        <c:majorGridlines>
          <c:spPr>
            <a:ln w="9525" cap="flat" cmpd="sng" algn="ctr">
              <a:solidFill>
                <a:schemeClr val="bg1">
                  <a:lumMod val="75000"/>
                </a:schemeClr>
              </a:solidFill>
              <a:prstDash val="sysDash"/>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Value added in construction (at 2020 prices)</a:t>
                </a:r>
              </a:p>
            </c:rich>
          </c:tx>
          <c:layout>
            <c:manualLayout>
              <c:xMode val="edge"/>
              <c:yMode val="edge"/>
              <c:x val="0.29181124234470684"/>
              <c:y val="0.9259951881014872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1241240"/>
        <c:crosses val="autoZero"/>
        <c:crossBetween val="midCat"/>
        <c:dispUnits>
          <c:builtInUnit val="thousands"/>
          <c:dispUnitsLbl>
            <c:layout>
              <c:manualLayout>
                <c:xMode val="edge"/>
                <c:yMode val="edge"/>
                <c:x val="0.90626399825021875"/>
                <c:y val="0.90291630212890051"/>
              </c:manualLayout>
            </c:layout>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Billion HUF</a:t>
                  </a:r>
                </a:p>
              </c:rich>
            </c:tx>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ispUnitsLbl>
        </c:dispUnits>
      </c:valAx>
      <c:valAx>
        <c:axId val="741241240"/>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Construction price-index (percent)</a:t>
                </a:r>
              </a:p>
            </c:rich>
          </c:tx>
          <c:layout>
            <c:manualLayout>
              <c:xMode val="edge"/>
              <c:yMode val="edge"/>
              <c:x val="8.3333333333333332E-3"/>
              <c:y val="0.129170312044327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412399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4454676384585181E-2"/>
          <c:w val="0.88243350048151958"/>
          <c:h val="0.65538908043468769"/>
        </c:manualLayout>
      </c:layout>
      <c:lineChart>
        <c:grouping val="standard"/>
        <c:varyColors val="0"/>
        <c:ser>
          <c:idx val="0"/>
          <c:order val="0"/>
          <c:tx>
            <c:strRef>
              <c:f>'c3-21'!$B$9</c:f>
              <c:strCache>
                <c:ptCount val="1"/>
                <c:pt idx="0">
                  <c:v>Versenyszféra bruttó átlagkereset</c:v>
                </c:pt>
              </c:strCache>
            </c:strRef>
          </c:tx>
          <c:spPr>
            <a:ln w="28575" cap="rnd">
              <a:solidFill>
                <a:schemeClr val="tx2"/>
              </a:solidFill>
              <a:round/>
            </a:ln>
            <a:effectLst/>
          </c:spPr>
          <c:marker>
            <c:symbol val="none"/>
          </c:marker>
          <c:cat>
            <c:numRef>
              <c:f>'c3-21'!$A$11:$A$181</c:f>
              <c:numCache>
                <c:formatCode>m/d/yyyy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'c3-21'!$B$11:$B$181</c:f>
              <c:numCache>
                <c:formatCode>0.0</c:formatCode>
                <c:ptCount val="171"/>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pt idx="156">
                  <c:v>11.299999999999992</c:v>
                </c:pt>
                <c:pt idx="157">
                  <c:v>10.466666666666661</c:v>
                </c:pt>
                <c:pt idx="158">
                  <c:v>9.0666666666666682</c:v>
                </c:pt>
                <c:pt idx="159">
                  <c:v>8.766666666666671</c:v>
                </c:pt>
                <c:pt idx="160">
                  <c:v>8.9000000000000039</c:v>
                </c:pt>
                <c:pt idx="161">
                  <c:v>9.5000000000000053</c:v>
                </c:pt>
                <c:pt idx="162">
                  <c:v>10.766666666666673</c:v>
                </c:pt>
                <c:pt idx="163">
                  <c:v>10.733333333333343</c:v>
                </c:pt>
                <c:pt idx="164">
                  <c:v>10.400000000000009</c:v>
                </c:pt>
                <c:pt idx="165">
                  <c:v>9.6999999999999993</c:v>
                </c:pt>
                <c:pt idx="166">
                  <c:v>9.4</c:v>
                </c:pt>
                <c:pt idx="167">
                  <c:v>10.1</c:v>
                </c:pt>
                <c:pt idx="168">
                  <c:v>9.8000000000000007</c:v>
                </c:pt>
                <c:pt idx="169">
                  <c:v>9.8000000000000007</c:v>
                </c:pt>
                <c:pt idx="170">
                  <c:v>8.5</c:v>
                </c:pt>
              </c:numCache>
            </c:numRef>
          </c:val>
          <c:smooth val="0"/>
          <c:extLst>
            <c:ext xmlns:c16="http://schemas.microsoft.com/office/drawing/2014/chart" uri="{C3380CC4-5D6E-409C-BE32-E72D297353CC}">
              <c16:uniqueId val="{00000000-5054-44BE-BEA4-855C6503BA1F}"/>
            </c:ext>
          </c:extLst>
        </c:ser>
        <c:ser>
          <c:idx val="1"/>
          <c:order val="1"/>
          <c:tx>
            <c:strRef>
              <c:f>'c3-21'!$C$9</c:f>
              <c:strCache>
                <c:ptCount val="1"/>
                <c:pt idx="0">
                  <c:v>Versenyszféra rendszeres átlagkereset</c:v>
                </c:pt>
              </c:strCache>
            </c:strRef>
          </c:tx>
          <c:spPr>
            <a:ln w="28575" cap="rnd">
              <a:solidFill>
                <a:schemeClr val="accent1"/>
              </a:solidFill>
              <a:prstDash val="sysDash"/>
              <a:round/>
            </a:ln>
            <a:effectLst/>
          </c:spPr>
          <c:marker>
            <c:symbol val="none"/>
          </c:marker>
          <c:cat>
            <c:numRef>
              <c:f>'c3-21'!$A$11:$A$181</c:f>
              <c:numCache>
                <c:formatCode>m/d/yyyy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'c3-21'!$C$11:$C$181</c:f>
              <c:numCache>
                <c:formatCode>0.0</c:formatCode>
                <c:ptCount val="171"/>
                <c:pt idx="0">
                  <c:v>11.146092440940086</c:v>
                </c:pt>
                <c:pt idx="1">
                  <c:v>11.250732648180396</c:v>
                </c:pt>
                <c:pt idx="2">
                  <c:v>11.50395998925571</c:v>
                </c:pt>
                <c:pt idx="3">
                  <c:v>11.42411154803696</c:v>
                </c:pt>
                <c:pt idx="4">
                  <c:v>12.069524986331219</c:v>
                </c:pt>
                <c:pt idx="5">
                  <c:v>11.9455311022449</c:v>
                </c:pt>
                <c:pt idx="6">
                  <c:v>11.673482314333732</c:v>
                </c:pt>
                <c:pt idx="7">
                  <c:v>11.047783899628987</c:v>
                </c:pt>
                <c:pt idx="8">
                  <c:v>10.115479063556995</c:v>
                </c:pt>
                <c:pt idx="9">
                  <c:v>9.6103309342962557</c:v>
                </c:pt>
                <c:pt idx="10">
                  <c:v>8.9305017324874161</c:v>
                </c:pt>
                <c:pt idx="11">
                  <c:v>8.9986673760890614</c:v>
                </c:pt>
                <c:pt idx="12">
                  <c:v>8.4829700779769084</c:v>
                </c:pt>
                <c:pt idx="13">
                  <c:v>8.9407573075648656</c:v>
                </c:pt>
                <c:pt idx="14">
                  <c:v>8.3642428345680617</c:v>
                </c:pt>
                <c:pt idx="15">
                  <c:v>8.4912784089913238</c:v>
                </c:pt>
                <c:pt idx="16">
                  <c:v>7.4758030870651835</c:v>
                </c:pt>
                <c:pt idx="17">
                  <c:v>7.9694774816749359</c:v>
                </c:pt>
                <c:pt idx="18">
                  <c:v>8.0243594781728067</c:v>
                </c:pt>
                <c:pt idx="19">
                  <c:v>8.0892764170313587</c:v>
                </c:pt>
                <c:pt idx="20">
                  <c:v>8.1178798575912712</c:v>
                </c:pt>
                <c:pt idx="21">
                  <c:v>7.7057533348835845</c:v>
                </c:pt>
                <c:pt idx="22">
                  <c:v>7.6195871346910344</c:v>
                </c:pt>
                <c:pt idx="23">
                  <c:v>7.6302015440626789</c:v>
                </c:pt>
                <c:pt idx="24">
                  <c:v>7.0119045938273743</c:v>
                </c:pt>
                <c:pt idx="25">
                  <c:v>6.2997887940223762</c:v>
                </c:pt>
                <c:pt idx="26">
                  <c:v>5.5926896626579499</c:v>
                </c:pt>
                <c:pt idx="27">
                  <c:v>5.6720983389325639</c:v>
                </c:pt>
                <c:pt idx="28">
                  <c:v>5.8982942502337607</c:v>
                </c:pt>
                <c:pt idx="29">
                  <c:v>5.6177507544060257</c:v>
                </c:pt>
                <c:pt idx="30">
                  <c:v>5.2649550337306854</c:v>
                </c:pt>
                <c:pt idx="31">
                  <c:v>5.0959101300813714</c:v>
                </c:pt>
                <c:pt idx="32">
                  <c:v>4.6329506548602604</c:v>
                </c:pt>
                <c:pt idx="33">
                  <c:v>4.352915597903066</c:v>
                </c:pt>
                <c:pt idx="34">
                  <c:v>4.4505068820625135</c:v>
                </c:pt>
                <c:pt idx="35">
                  <c:v>4.2484388049442101</c:v>
                </c:pt>
                <c:pt idx="36">
                  <c:v>4.4646949200559369</c:v>
                </c:pt>
                <c:pt idx="37">
                  <c:v>4.4392151244837015</c:v>
                </c:pt>
                <c:pt idx="38">
                  <c:v>4.9743638970513624</c:v>
                </c:pt>
                <c:pt idx="39">
                  <c:v>4.6785386139940472</c:v>
                </c:pt>
                <c:pt idx="40">
                  <c:v>4.1698669484396378</c:v>
                </c:pt>
                <c:pt idx="41">
                  <c:v>3.2931952601693424</c:v>
                </c:pt>
                <c:pt idx="42">
                  <c:v>3.0196805754267717</c:v>
                </c:pt>
                <c:pt idx="43">
                  <c:v>3.1487478847175141</c:v>
                </c:pt>
                <c:pt idx="44">
                  <c:v>3.5319808891699425</c:v>
                </c:pt>
                <c:pt idx="45">
                  <c:v>3.4467142551833923</c:v>
                </c:pt>
                <c:pt idx="46">
                  <c:v>3.1497814409181757</c:v>
                </c:pt>
                <c:pt idx="47">
                  <c:v>2.9439292390138987</c:v>
                </c:pt>
                <c:pt idx="48">
                  <c:v>3.4071457791654916</c:v>
                </c:pt>
                <c:pt idx="49">
                  <c:v>3.4061087867798565</c:v>
                </c:pt>
                <c:pt idx="50">
                  <c:v>3.7933121923070892</c:v>
                </c:pt>
                <c:pt idx="51">
                  <c:v>3.7131723379458066</c:v>
                </c:pt>
                <c:pt idx="52">
                  <c:v>4.2050131527771777</c:v>
                </c:pt>
                <c:pt idx="53">
                  <c:v>4.4415562868497389</c:v>
                </c:pt>
                <c:pt idx="54">
                  <c:v>4.5863105346348965</c:v>
                </c:pt>
                <c:pt idx="55">
                  <c:v>4.7130801432891651</c:v>
                </c:pt>
                <c:pt idx="56">
                  <c:v>4.5136368676672669</c:v>
                </c:pt>
                <c:pt idx="57">
                  <c:v>4.6621082716673161</c:v>
                </c:pt>
                <c:pt idx="58">
                  <c:v>4.849014959013731</c:v>
                </c:pt>
                <c:pt idx="59">
                  <c:v>5.0930318538287294</c:v>
                </c:pt>
                <c:pt idx="60">
                  <c:v>6.5684311872654222</c:v>
                </c:pt>
                <c:pt idx="61">
                  <c:v>8.1100426869707984</c:v>
                </c:pt>
                <c:pt idx="62">
                  <c:v>8.5781115061279269</c:v>
                </c:pt>
                <c:pt idx="63">
                  <c:v>8.0823593551007242</c:v>
                </c:pt>
                <c:pt idx="64">
                  <c:v>7.8709672842349532</c:v>
                </c:pt>
                <c:pt idx="65">
                  <c:v>8.0986808990481052</c:v>
                </c:pt>
                <c:pt idx="66">
                  <c:v>8.2059959648887943</c:v>
                </c:pt>
                <c:pt idx="67">
                  <c:v>7.7346410527925942</c:v>
                </c:pt>
                <c:pt idx="68">
                  <c:v>7.5953724435514403</c:v>
                </c:pt>
                <c:pt idx="69">
                  <c:v>7.8775328613014777</c:v>
                </c:pt>
                <c:pt idx="70">
                  <c:v>7.6029197368168751</c:v>
                </c:pt>
                <c:pt idx="71">
                  <c:v>7.8213456616818675</c:v>
                </c:pt>
                <c:pt idx="72">
                  <c:v>6.176903555814973</c:v>
                </c:pt>
                <c:pt idx="73">
                  <c:v>4.6225595493365983</c:v>
                </c:pt>
                <c:pt idx="74">
                  <c:v>3.2186524752512526</c:v>
                </c:pt>
                <c:pt idx="75">
                  <c:v>3.2381769910413492</c:v>
                </c:pt>
                <c:pt idx="76">
                  <c:v>3.5721547678129255</c:v>
                </c:pt>
                <c:pt idx="77">
                  <c:v>3.4489359158303903</c:v>
                </c:pt>
                <c:pt idx="78">
                  <c:v>3.7636717223424427</c:v>
                </c:pt>
                <c:pt idx="79">
                  <c:v>3.8630722943116353</c:v>
                </c:pt>
                <c:pt idx="80">
                  <c:v>4.2287569116835693</c:v>
                </c:pt>
                <c:pt idx="81">
                  <c:v>4.2715926855087707</c:v>
                </c:pt>
                <c:pt idx="82">
                  <c:v>4.5616799203529235</c:v>
                </c:pt>
                <c:pt idx="83">
                  <c:v>4.4230770175451548</c:v>
                </c:pt>
                <c:pt idx="84">
                  <c:v>4.0225686893208046</c:v>
                </c:pt>
                <c:pt idx="85">
                  <c:v>3.820917296918291</c:v>
                </c:pt>
                <c:pt idx="86">
                  <c:v>3.8847280793814272</c:v>
                </c:pt>
                <c:pt idx="87">
                  <c:v>3.9944702093803444</c:v>
                </c:pt>
                <c:pt idx="88">
                  <c:v>3.7412366681106888</c:v>
                </c:pt>
                <c:pt idx="89">
                  <c:v>4.1660545047694706</c:v>
                </c:pt>
                <c:pt idx="90">
                  <c:v>3.8272916621198654</c:v>
                </c:pt>
                <c:pt idx="91">
                  <c:v>3.832529920880368</c:v>
                </c:pt>
                <c:pt idx="92">
                  <c:v>3.6718168484121496</c:v>
                </c:pt>
                <c:pt idx="93">
                  <c:v>3.6681606242913092</c:v>
                </c:pt>
                <c:pt idx="94">
                  <c:v>3.4159479754423643</c:v>
                </c:pt>
                <c:pt idx="95">
                  <c:v>3.4286174782814114</c:v>
                </c:pt>
                <c:pt idx="96">
                  <c:v>3.3871548365131439</c:v>
                </c:pt>
                <c:pt idx="97">
                  <c:v>3.5856986045138988</c:v>
                </c:pt>
                <c:pt idx="98">
                  <c:v>3.257860027336227</c:v>
                </c:pt>
                <c:pt idx="99">
                  <c:v>3.5216061943308623</c:v>
                </c:pt>
                <c:pt idx="100">
                  <c:v>3.6579051565582539</c:v>
                </c:pt>
                <c:pt idx="101">
                  <c:v>3.8462013824259067</c:v>
                </c:pt>
                <c:pt idx="102">
                  <c:v>3.8194309347691302</c:v>
                </c:pt>
                <c:pt idx="103">
                  <c:v>3.9083791004983639</c:v>
                </c:pt>
                <c:pt idx="104">
                  <c:v>3.8672302120011488</c:v>
                </c:pt>
                <c:pt idx="105">
                  <c:v>3.8609132380636644</c:v>
                </c:pt>
                <c:pt idx="106">
                  <c:v>4.083496640841533</c:v>
                </c:pt>
                <c:pt idx="107">
                  <c:v>4.0259695376808109</c:v>
                </c:pt>
                <c:pt idx="108">
                  <c:v>4.2849155962679211</c:v>
                </c:pt>
                <c:pt idx="109">
                  <c:v>4.5730761805073596</c:v>
                </c:pt>
                <c:pt idx="110">
                  <c:v>5.0997928881153882</c:v>
                </c:pt>
                <c:pt idx="111">
                  <c:v>5.2045640444961263</c:v>
                </c:pt>
                <c:pt idx="112">
                  <c:v>5.2450260665098654</c:v>
                </c:pt>
                <c:pt idx="113">
                  <c:v>5.0877232478971841</c:v>
                </c:pt>
                <c:pt idx="114">
                  <c:v>5.0714734609058842</c:v>
                </c:pt>
                <c:pt idx="115">
                  <c:v>5.3930203559540963</c:v>
                </c:pt>
                <c:pt idx="116">
                  <c:v>5.5048488215897544</c:v>
                </c:pt>
                <c:pt idx="117">
                  <c:v>5.5472768659251619</c:v>
                </c:pt>
                <c:pt idx="118">
                  <c:v>5.6491583172403104</c:v>
                </c:pt>
                <c:pt idx="119">
                  <c:v>5.5655004471130951</c:v>
                </c:pt>
                <c:pt idx="120">
                  <c:v>7.0140468241940193</c:v>
                </c:pt>
                <c:pt idx="121">
                  <c:v>8.042858377195051</c:v>
                </c:pt>
                <c:pt idx="122">
                  <c:v>10.485834594314055</c:v>
                </c:pt>
                <c:pt idx="123">
                  <c:v>11.58063436947058</c:v>
                </c:pt>
                <c:pt idx="124">
                  <c:v>12.279922960031664</c:v>
                </c:pt>
                <c:pt idx="125">
                  <c:v>12.240041193123156</c:v>
                </c:pt>
                <c:pt idx="126">
                  <c:v>12.269002373314239</c:v>
                </c:pt>
                <c:pt idx="127">
                  <c:v>12.136947801537003</c:v>
                </c:pt>
                <c:pt idx="128">
                  <c:v>12.077779065032985</c:v>
                </c:pt>
                <c:pt idx="129">
                  <c:v>12.280321286685281</c:v>
                </c:pt>
                <c:pt idx="130">
                  <c:v>12.572183880547962</c:v>
                </c:pt>
                <c:pt idx="131">
                  <c:v>12.780323148184181</c:v>
                </c:pt>
                <c:pt idx="132">
                  <c:v>12.657395116332742</c:v>
                </c:pt>
                <c:pt idx="133">
                  <c:v>12.014390175415969</c:v>
                </c:pt>
                <c:pt idx="134">
                  <c:v>10.933333333333328</c:v>
                </c:pt>
                <c:pt idx="135">
                  <c:v>9.9666666666666632</c:v>
                </c:pt>
                <c:pt idx="136">
                  <c:v>10.233333333333333</c:v>
                </c:pt>
                <c:pt idx="137">
                  <c:v>10.433333333333332</c:v>
                </c:pt>
                <c:pt idx="138">
                  <c:v>10.733333333333329</c:v>
                </c:pt>
                <c:pt idx="139">
                  <c:v>10.733333333333327</c:v>
                </c:pt>
                <c:pt idx="140">
                  <c:v>10.899999999999999</c:v>
                </c:pt>
                <c:pt idx="141">
                  <c:v>11.066666666666668</c:v>
                </c:pt>
                <c:pt idx="142">
                  <c:v>10.933333333333342</c:v>
                </c:pt>
                <c:pt idx="143">
                  <c:v>10.566666666666672</c:v>
                </c:pt>
                <c:pt idx="144">
                  <c:v>10.366666666666672</c:v>
                </c:pt>
                <c:pt idx="145">
                  <c:v>10.833333333333334</c:v>
                </c:pt>
                <c:pt idx="146">
                  <c:v>11.400000000000004</c:v>
                </c:pt>
                <c:pt idx="147">
                  <c:v>11.866666666666669</c:v>
                </c:pt>
                <c:pt idx="148">
                  <c:v>11.266666666666671</c:v>
                </c:pt>
                <c:pt idx="149">
                  <c:v>11.133333333333328</c:v>
                </c:pt>
                <c:pt idx="150">
                  <c:v>10.699999999999998</c:v>
                </c:pt>
                <c:pt idx="151">
                  <c:v>10.86666666666666</c:v>
                </c:pt>
                <c:pt idx="152">
                  <c:v>11.099999999999993</c:v>
                </c:pt>
                <c:pt idx="153">
                  <c:v>11.166666666666657</c:v>
                </c:pt>
                <c:pt idx="154">
                  <c:v>11.066666666666663</c:v>
                </c:pt>
                <c:pt idx="155">
                  <c:v>10.866666666666669</c:v>
                </c:pt>
                <c:pt idx="156">
                  <c:v>10.400000000000002</c:v>
                </c:pt>
                <c:pt idx="157">
                  <c:v>9.8000000000000096</c:v>
                </c:pt>
                <c:pt idx="158">
                  <c:v>8.6333333333333453</c:v>
                </c:pt>
                <c:pt idx="159">
                  <c:v>8.4666666666666739</c:v>
                </c:pt>
                <c:pt idx="160">
                  <c:v>8.7000000000000046</c:v>
                </c:pt>
                <c:pt idx="161">
                  <c:v>10.166666666666664</c:v>
                </c:pt>
                <c:pt idx="162">
                  <c:v>10.799999999999995</c:v>
                </c:pt>
                <c:pt idx="163">
                  <c:v>11.033333333333324</c:v>
                </c:pt>
                <c:pt idx="164">
                  <c:v>10.299999999999997</c:v>
                </c:pt>
                <c:pt idx="165">
                  <c:v>9.8000000000000007</c:v>
                </c:pt>
                <c:pt idx="166">
                  <c:v>9.4</c:v>
                </c:pt>
                <c:pt idx="167">
                  <c:v>9.5666667000000007</c:v>
                </c:pt>
                <c:pt idx="168">
                  <c:v>9.1999999999999993</c:v>
                </c:pt>
                <c:pt idx="169">
                  <c:v>9.1333333000000003</c:v>
                </c:pt>
                <c:pt idx="170">
                  <c:v>8.3000000000000007</c:v>
                </c:pt>
              </c:numCache>
            </c:numRef>
          </c:val>
          <c:smooth val="0"/>
          <c:extLst>
            <c:ext xmlns:c16="http://schemas.microsoft.com/office/drawing/2014/chart" uri="{C3380CC4-5D6E-409C-BE32-E72D297353CC}">
              <c16:uniqueId val="{00000001-5054-44BE-BEA4-855C6503BA1F}"/>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
        <c:majorTimeUnit val="years"/>
        <c:minorUnit val="12"/>
      </c:dateAx>
      <c:valAx>
        <c:axId val="252375808"/>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'c3-21'!$B$10</c:f>
              <c:strCache>
                <c:ptCount val="1"/>
                <c:pt idx="0">
                  <c:v>Gross average wages in the private sector</c:v>
                </c:pt>
              </c:strCache>
            </c:strRef>
          </c:tx>
          <c:spPr>
            <a:ln w="28575" cap="rnd">
              <a:solidFill>
                <a:schemeClr val="tx2"/>
              </a:solidFill>
              <a:round/>
            </a:ln>
            <a:effectLst/>
          </c:spPr>
          <c:marker>
            <c:symbol val="none"/>
          </c:marker>
          <c:cat>
            <c:numRef>
              <c:f>'c3-21'!$A$11:$A$181</c:f>
              <c:numCache>
                <c:formatCode>m/d/yyyy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'c3-21'!$B$11:$B$181</c:f>
              <c:numCache>
                <c:formatCode>0.0</c:formatCode>
                <c:ptCount val="171"/>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pt idx="156">
                  <c:v>11.299999999999992</c:v>
                </c:pt>
                <c:pt idx="157">
                  <c:v>10.466666666666661</c:v>
                </c:pt>
                <c:pt idx="158">
                  <c:v>9.0666666666666682</c:v>
                </c:pt>
                <c:pt idx="159">
                  <c:v>8.766666666666671</c:v>
                </c:pt>
                <c:pt idx="160">
                  <c:v>8.9000000000000039</c:v>
                </c:pt>
                <c:pt idx="161">
                  <c:v>9.5000000000000053</c:v>
                </c:pt>
                <c:pt idx="162">
                  <c:v>10.766666666666673</c:v>
                </c:pt>
                <c:pt idx="163">
                  <c:v>10.733333333333343</c:v>
                </c:pt>
                <c:pt idx="164">
                  <c:v>10.400000000000009</c:v>
                </c:pt>
                <c:pt idx="165">
                  <c:v>9.6999999999999993</c:v>
                </c:pt>
                <c:pt idx="166">
                  <c:v>9.4</c:v>
                </c:pt>
                <c:pt idx="167">
                  <c:v>10.1</c:v>
                </c:pt>
                <c:pt idx="168">
                  <c:v>9.8000000000000007</c:v>
                </c:pt>
                <c:pt idx="169">
                  <c:v>9.8000000000000007</c:v>
                </c:pt>
                <c:pt idx="170">
                  <c:v>8.5</c:v>
                </c:pt>
              </c:numCache>
            </c:numRef>
          </c:val>
          <c:smooth val="0"/>
          <c:extLst>
            <c:ext xmlns:c16="http://schemas.microsoft.com/office/drawing/2014/chart" uri="{C3380CC4-5D6E-409C-BE32-E72D297353CC}">
              <c16:uniqueId val="{00000000-7FB8-41B1-88A6-43F3B19E0D47}"/>
            </c:ext>
          </c:extLst>
        </c:ser>
        <c:ser>
          <c:idx val="1"/>
          <c:order val="1"/>
          <c:tx>
            <c:strRef>
              <c:f>'c3-21'!$C$10</c:f>
              <c:strCache>
                <c:ptCount val="1"/>
                <c:pt idx="0">
                  <c:v>Regular average wages in the private sector</c:v>
                </c:pt>
              </c:strCache>
            </c:strRef>
          </c:tx>
          <c:spPr>
            <a:ln w="28575" cap="rnd">
              <a:solidFill>
                <a:schemeClr val="accent1"/>
              </a:solidFill>
              <a:prstDash val="sysDash"/>
              <a:round/>
            </a:ln>
            <a:effectLst/>
          </c:spPr>
          <c:marker>
            <c:symbol val="none"/>
          </c:marker>
          <c:cat>
            <c:numRef>
              <c:f>'c3-21'!$A$11:$A$181</c:f>
              <c:numCache>
                <c:formatCode>m/d/yyyy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'c3-21'!$C$11:$C$181</c:f>
              <c:numCache>
                <c:formatCode>0.0</c:formatCode>
                <c:ptCount val="171"/>
                <c:pt idx="0">
                  <c:v>11.146092440940086</c:v>
                </c:pt>
                <c:pt idx="1">
                  <c:v>11.250732648180396</c:v>
                </c:pt>
                <c:pt idx="2">
                  <c:v>11.50395998925571</c:v>
                </c:pt>
                <c:pt idx="3">
                  <c:v>11.42411154803696</c:v>
                </c:pt>
                <c:pt idx="4">
                  <c:v>12.069524986331219</c:v>
                </c:pt>
                <c:pt idx="5">
                  <c:v>11.9455311022449</c:v>
                </c:pt>
                <c:pt idx="6">
                  <c:v>11.673482314333732</c:v>
                </c:pt>
                <c:pt idx="7">
                  <c:v>11.047783899628987</c:v>
                </c:pt>
                <c:pt idx="8">
                  <c:v>10.115479063556995</c:v>
                </c:pt>
                <c:pt idx="9">
                  <c:v>9.6103309342962557</c:v>
                </c:pt>
                <c:pt idx="10">
                  <c:v>8.9305017324874161</c:v>
                </c:pt>
                <c:pt idx="11">
                  <c:v>8.9986673760890614</c:v>
                </c:pt>
                <c:pt idx="12">
                  <c:v>8.4829700779769084</c:v>
                </c:pt>
                <c:pt idx="13">
                  <c:v>8.9407573075648656</c:v>
                </c:pt>
                <c:pt idx="14">
                  <c:v>8.3642428345680617</c:v>
                </c:pt>
                <c:pt idx="15">
                  <c:v>8.4912784089913238</c:v>
                </c:pt>
                <c:pt idx="16">
                  <c:v>7.4758030870651835</c:v>
                </c:pt>
                <c:pt idx="17">
                  <c:v>7.9694774816749359</c:v>
                </c:pt>
                <c:pt idx="18">
                  <c:v>8.0243594781728067</c:v>
                </c:pt>
                <c:pt idx="19">
                  <c:v>8.0892764170313587</c:v>
                </c:pt>
                <c:pt idx="20">
                  <c:v>8.1178798575912712</c:v>
                </c:pt>
                <c:pt idx="21">
                  <c:v>7.7057533348835845</c:v>
                </c:pt>
                <c:pt idx="22">
                  <c:v>7.6195871346910344</c:v>
                </c:pt>
                <c:pt idx="23">
                  <c:v>7.6302015440626789</c:v>
                </c:pt>
                <c:pt idx="24">
                  <c:v>7.0119045938273743</c:v>
                </c:pt>
                <c:pt idx="25">
                  <c:v>6.2997887940223762</c:v>
                </c:pt>
                <c:pt idx="26">
                  <c:v>5.5926896626579499</c:v>
                </c:pt>
                <c:pt idx="27">
                  <c:v>5.6720983389325639</c:v>
                </c:pt>
                <c:pt idx="28">
                  <c:v>5.8982942502337607</c:v>
                </c:pt>
                <c:pt idx="29">
                  <c:v>5.6177507544060257</c:v>
                </c:pt>
                <c:pt idx="30">
                  <c:v>5.2649550337306854</c:v>
                </c:pt>
                <c:pt idx="31">
                  <c:v>5.0959101300813714</c:v>
                </c:pt>
                <c:pt idx="32">
                  <c:v>4.6329506548602604</c:v>
                </c:pt>
                <c:pt idx="33">
                  <c:v>4.352915597903066</c:v>
                </c:pt>
                <c:pt idx="34">
                  <c:v>4.4505068820625135</c:v>
                </c:pt>
                <c:pt idx="35">
                  <c:v>4.2484388049442101</c:v>
                </c:pt>
                <c:pt idx="36">
                  <c:v>4.4646949200559369</c:v>
                </c:pt>
                <c:pt idx="37">
                  <c:v>4.4392151244837015</c:v>
                </c:pt>
                <c:pt idx="38">
                  <c:v>4.9743638970513624</c:v>
                </c:pt>
                <c:pt idx="39">
                  <c:v>4.6785386139940472</c:v>
                </c:pt>
                <c:pt idx="40">
                  <c:v>4.1698669484396378</c:v>
                </c:pt>
                <c:pt idx="41">
                  <c:v>3.2931952601693424</c:v>
                </c:pt>
                <c:pt idx="42">
                  <c:v>3.0196805754267717</c:v>
                </c:pt>
                <c:pt idx="43">
                  <c:v>3.1487478847175141</c:v>
                </c:pt>
                <c:pt idx="44">
                  <c:v>3.5319808891699425</c:v>
                </c:pt>
                <c:pt idx="45">
                  <c:v>3.4467142551833923</c:v>
                </c:pt>
                <c:pt idx="46">
                  <c:v>3.1497814409181757</c:v>
                </c:pt>
                <c:pt idx="47">
                  <c:v>2.9439292390138987</c:v>
                </c:pt>
                <c:pt idx="48">
                  <c:v>3.4071457791654916</c:v>
                </c:pt>
                <c:pt idx="49">
                  <c:v>3.4061087867798565</c:v>
                </c:pt>
                <c:pt idx="50">
                  <c:v>3.7933121923070892</c:v>
                </c:pt>
                <c:pt idx="51">
                  <c:v>3.7131723379458066</c:v>
                </c:pt>
                <c:pt idx="52">
                  <c:v>4.2050131527771777</c:v>
                </c:pt>
                <c:pt idx="53">
                  <c:v>4.4415562868497389</c:v>
                </c:pt>
                <c:pt idx="54">
                  <c:v>4.5863105346348965</c:v>
                </c:pt>
                <c:pt idx="55">
                  <c:v>4.7130801432891651</c:v>
                </c:pt>
                <c:pt idx="56">
                  <c:v>4.5136368676672669</c:v>
                </c:pt>
                <c:pt idx="57">
                  <c:v>4.6621082716673161</c:v>
                </c:pt>
                <c:pt idx="58">
                  <c:v>4.849014959013731</c:v>
                </c:pt>
                <c:pt idx="59">
                  <c:v>5.0930318538287294</c:v>
                </c:pt>
                <c:pt idx="60">
                  <c:v>6.5684311872654222</c:v>
                </c:pt>
                <c:pt idx="61">
                  <c:v>8.1100426869707984</c:v>
                </c:pt>
                <c:pt idx="62">
                  <c:v>8.5781115061279269</c:v>
                </c:pt>
                <c:pt idx="63">
                  <c:v>8.0823593551007242</c:v>
                </c:pt>
                <c:pt idx="64">
                  <c:v>7.8709672842349532</c:v>
                </c:pt>
                <c:pt idx="65">
                  <c:v>8.0986808990481052</c:v>
                </c:pt>
                <c:pt idx="66">
                  <c:v>8.2059959648887943</c:v>
                </c:pt>
                <c:pt idx="67">
                  <c:v>7.7346410527925942</c:v>
                </c:pt>
                <c:pt idx="68">
                  <c:v>7.5953724435514403</c:v>
                </c:pt>
                <c:pt idx="69">
                  <c:v>7.8775328613014777</c:v>
                </c:pt>
                <c:pt idx="70">
                  <c:v>7.6029197368168751</c:v>
                </c:pt>
                <c:pt idx="71">
                  <c:v>7.8213456616818675</c:v>
                </c:pt>
                <c:pt idx="72">
                  <c:v>6.176903555814973</c:v>
                </c:pt>
                <c:pt idx="73">
                  <c:v>4.6225595493365983</c:v>
                </c:pt>
                <c:pt idx="74">
                  <c:v>3.2186524752512526</c:v>
                </c:pt>
                <c:pt idx="75">
                  <c:v>3.2381769910413492</c:v>
                </c:pt>
                <c:pt idx="76">
                  <c:v>3.5721547678129255</c:v>
                </c:pt>
                <c:pt idx="77">
                  <c:v>3.4489359158303903</c:v>
                </c:pt>
                <c:pt idx="78">
                  <c:v>3.7636717223424427</c:v>
                </c:pt>
                <c:pt idx="79">
                  <c:v>3.8630722943116353</c:v>
                </c:pt>
                <c:pt idx="80">
                  <c:v>4.2287569116835693</c:v>
                </c:pt>
                <c:pt idx="81">
                  <c:v>4.2715926855087707</c:v>
                </c:pt>
                <c:pt idx="82">
                  <c:v>4.5616799203529235</c:v>
                </c:pt>
                <c:pt idx="83">
                  <c:v>4.4230770175451548</c:v>
                </c:pt>
                <c:pt idx="84">
                  <c:v>4.0225686893208046</c:v>
                </c:pt>
                <c:pt idx="85">
                  <c:v>3.820917296918291</c:v>
                </c:pt>
                <c:pt idx="86">
                  <c:v>3.8847280793814272</c:v>
                </c:pt>
                <c:pt idx="87">
                  <c:v>3.9944702093803444</c:v>
                </c:pt>
                <c:pt idx="88">
                  <c:v>3.7412366681106888</c:v>
                </c:pt>
                <c:pt idx="89">
                  <c:v>4.1660545047694706</c:v>
                </c:pt>
                <c:pt idx="90">
                  <c:v>3.8272916621198654</c:v>
                </c:pt>
                <c:pt idx="91">
                  <c:v>3.832529920880368</c:v>
                </c:pt>
                <c:pt idx="92">
                  <c:v>3.6718168484121496</c:v>
                </c:pt>
                <c:pt idx="93">
                  <c:v>3.6681606242913092</c:v>
                </c:pt>
                <c:pt idx="94">
                  <c:v>3.4159479754423643</c:v>
                </c:pt>
                <c:pt idx="95">
                  <c:v>3.4286174782814114</c:v>
                </c:pt>
                <c:pt idx="96">
                  <c:v>3.3871548365131439</c:v>
                </c:pt>
                <c:pt idx="97">
                  <c:v>3.5856986045138988</c:v>
                </c:pt>
                <c:pt idx="98">
                  <c:v>3.257860027336227</c:v>
                </c:pt>
                <c:pt idx="99">
                  <c:v>3.5216061943308623</c:v>
                </c:pt>
                <c:pt idx="100">
                  <c:v>3.6579051565582539</c:v>
                </c:pt>
                <c:pt idx="101">
                  <c:v>3.8462013824259067</c:v>
                </c:pt>
                <c:pt idx="102">
                  <c:v>3.8194309347691302</c:v>
                </c:pt>
                <c:pt idx="103">
                  <c:v>3.9083791004983639</c:v>
                </c:pt>
                <c:pt idx="104">
                  <c:v>3.8672302120011488</c:v>
                </c:pt>
                <c:pt idx="105">
                  <c:v>3.8609132380636644</c:v>
                </c:pt>
                <c:pt idx="106">
                  <c:v>4.083496640841533</c:v>
                </c:pt>
                <c:pt idx="107">
                  <c:v>4.0259695376808109</c:v>
                </c:pt>
                <c:pt idx="108">
                  <c:v>4.2849155962679211</c:v>
                </c:pt>
                <c:pt idx="109">
                  <c:v>4.5730761805073596</c:v>
                </c:pt>
                <c:pt idx="110">
                  <c:v>5.0997928881153882</c:v>
                </c:pt>
                <c:pt idx="111">
                  <c:v>5.2045640444961263</c:v>
                </c:pt>
                <c:pt idx="112">
                  <c:v>5.2450260665098654</c:v>
                </c:pt>
                <c:pt idx="113">
                  <c:v>5.0877232478971841</c:v>
                </c:pt>
                <c:pt idx="114">
                  <c:v>5.0714734609058842</c:v>
                </c:pt>
                <c:pt idx="115">
                  <c:v>5.3930203559540963</c:v>
                </c:pt>
                <c:pt idx="116">
                  <c:v>5.5048488215897544</c:v>
                </c:pt>
                <c:pt idx="117">
                  <c:v>5.5472768659251619</c:v>
                </c:pt>
                <c:pt idx="118">
                  <c:v>5.6491583172403104</c:v>
                </c:pt>
                <c:pt idx="119">
                  <c:v>5.5655004471130951</c:v>
                </c:pt>
                <c:pt idx="120">
                  <c:v>7.0140468241940193</c:v>
                </c:pt>
                <c:pt idx="121">
                  <c:v>8.042858377195051</c:v>
                </c:pt>
                <c:pt idx="122">
                  <c:v>10.485834594314055</c:v>
                </c:pt>
                <c:pt idx="123">
                  <c:v>11.58063436947058</c:v>
                </c:pt>
                <c:pt idx="124">
                  <c:v>12.279922960031664</c:v>
                </c:pt>
                <c:pt idx="125">
                  <c:v>12.240041193123156</c:v>
                </c:pt>
                <c:pt idx="126">
                  <c:v>12.269002373314239</c:v>
                </c:pt>
                <c:pt idx="127">
                  <c:v>12.136947801537003</c:v>
                </c:pt>
                <c:pt idx="128">
                  <c:v>12.077779065032985</c:v>
                </c:pt>
                <c:pt idx="129">
                  <c:v>12.280321286685281</c:v>
                </c:pt>
                <c:pt idx="130">
                  <c:v>12.572183880547962</c:v>
                </c:pt>
                <c:pt idx="131">
                  <c:v>12.780323148184181</c:v>
                </c:pt>
                <c:pt idx="132">
                  <c:v>12.657395116332742</c:v>
                </c:pt>
                <c:pt idx="133">
                  <c:v>12.014390175415969</c:v>
                </c:pt>
                <c:pt idx="134">
                  <c:v>10.933333333333328</c:v>
                </c:pt>
                <c:pt idx="135">
                  <c:v>9.9666666666666632</c:v>
                </c:pt>
                <c:pt idx="136">
                  <c:v>10.233333333333333</c:v>
                </c:pt>
                <c:pt idx="137">
                  <c:v>10.433333333333332</c:v>
                </c:pt>
                <c:pt idx="138">
                  <c:v>10.733333333333329</c:v>
                </c:pt>
                <c:pt idx="139">
                  <c:v>10.733333333333327</c:v>
                </c:pt>
                <c:pt idx="140">
                  <c:v>10.899999999999999</c:v>
                </c:pt>
                <c:pt idx="141">
                  <c:v>11.066666666666668</c:v>
                </c:pt>
                <c:pt idx="142">
                  <c:v>10.933333333333342</c:v>
                </c:pt>
                <c:pt idx="143">
                  <c:v>10.566666666666672</c:v>
                </c:pt>
                <c:pt idx="144">
                  <c:v>10.366666666666672</c:v>
                </c:pt>
                <c:pt idx="145">
                  <c:v>10.833333333333334</c:v>
                </c:pt>
                <c:pt idx="146">
                  <c:v>11.400000000000004</c:v>
                </c:pt>
                <c:pt idx="147">
                  <c:v>11.866666666666669</c:v>
                </c:pt>
                <c:pt idx="148">
                  <c:v>11.266666666666671</c:v>
                </c:pt>
                <c:pt idx="149">
                  <c:v>11.133333333333328</c:v>
                </c:pt>
                <c:pt idx="150">
                  <c:v>10.699999999999998</c:v>
                </c:pt>
                <c:pt idx="151">
                  <c:v>10.86666666666666</c:v>
                </c:pt>
                <c:pt idx="152">
                  <c:v>11.099999999999993</c:v>
                </c:pt>
                <c:pt idx="153">
                  <c:v>11.166666666666657</c:v>
                </c:pt>
                <c:pt idx="154">
                  <c:v>11.066666666666663</c:v>
                </c:pt>
                <c:pt idx="155">
                  <c:v>10.866666666666669</c:v>
                </c:pt>
                <c:pt idx="156">
                  <c:v>10.400000000000002</c:v>
                </c:pt>
                <c:pt idx="157">
                  <c:v>9.8000000000000096</c:v>
                </c:pt>
                <c:pt idx="158">
                  <c:v>8.6333333333333453</c:v>
                </c:pt>
                <c:pt idx="159">
                  <c:v>8.4666666666666739</c:v>
                </c:pt>
                <c:pt idx="160">
                  <c:v>8.7000000000000046</c:v>
                </c:pt>
                <c:pt idx="161">
                  <c:v>10.166666666666664</c:v>
                </c:pt>
                <c:pt idx="162">
                  <c:v>10.799999999999995</c:v>
                </c:pt>
                <c:pt idx="163">
                  <c:v>11.033333333333324</c:v>
                </c:pt>
                <c:pt idx="164">
                  <c:v>10.299999999999997</c:v>
                </c:pt>
                <c:pt idx="165">
                  <c:v>9.8000000000000007</c:v>
                </c:pt>
                <c:pt idx="166">
                  <c:v>9.4</c:v>
                </c:pt>
                <c:pt idx="167">
                  <c:v>9.5666667000000007</c:v>
                </c:pt>
                <c:pt idx="168">
                  <c:v>9.1999999999999993</c:v>
                </c:pt>
                <c:pt idx="169">
                  <c:v>9.1333333000000003</c:v>
                </c:pt>
                <c:pt idx="170">
                  <c:v>8.3000000000000007</c:v>
                </c:pt>
              </c:numCache>
            </c:numRef>
          </c:val>
          <c:smooth val="0"/>
          <c:extLst>
            <c:ext xmlns:c16="http://schemas.microsoft.com/office/drawing/2014/chart" uri="{C3380CC4-5D6E-409C-BE32-E72D297353CC}">
              <c16:uniqueId val="{00000001-7FB8-41B1-88A6-43F3B19E0D47}"/>
            </c:ext>
          </c:extLst>
        </c:ser>
        <c:dLbls>
          <c:showLegendKey val="0"/>
          <c:showVal val="0"/>
          <c:showCatName val="0"/>
          <c:showSerName val="0"/>
          <c:showPercent val="0"/>
          <c:showBubbleSize val="0"/>
        </c:dLbls>
        <c:smooth val="0"/>
        <c:axId val="252410112"/>
        <c:axId val="252420096"/>
      </c:lineChart>
      <c:dateAx>
        <c:axId val="252410112"/>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'c3-22'!$B$9</c:f>
              <c:strCache>
                <c:ptCount val="1"/>
                <c:pt idx="0">
                  <c:v>Feldolgozóipar</c:v>
                </c:pt>
              </c:strCache>
            </c:strRef>
          </c:tx>
          <c:spPr>
            <a:solidFill>
              <a:schemeClr val="accent1"/>
            </a:solidFill>
            <a:ln>
              <a:solidFill>
                <a:schemeClr val="accent1"/>
              </a:solidFill>
            </a:ln>
            <a:effectLst/>
          </c:spPr>
          <c:invertIfNegative val="0"/>
          <c:cat>
            <c:strRef>
              <c:f>'c3-22'!$A$11:$A$26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strCache>
            </c:strRef>
          </c:cat>
          <c:val>
            <c:numRef>
              <c:f>'c3-22'!$B$11:$B$26</c:f>
              <c:numCache>
                <c:formatCode>0.00</c:formatCode>
                <c:ptCount val="16"/>
                <c:pt idx="0">
                  <c:v>-11.147005000000036</c:v>
                </c:pt>
                <c:pt idx="1">
                  <c:v>22.310800000000086</c:v>
                </c:pt>
                <c:pt idx="2">
                  <c:v>-17.559815000000071</c:v>
                </c:pt>
                <c:pt idx="3">
                  <c:v>30.610542499999951</c:v>
                </c:pt>
                <c:pt idx="4">
                  <c:v>67.079905000000167</c:v>
                </c:pt>
                <c:pt idx="5">
                  <c:v>12.739967499999807</c:v>
                </c:pt>
                <c:pt idx="6">
                  <c:v>37.02568500000018</c:v>
                </c:pt>
                <c:pt idx="7">
                  <c:v>54.25994999999989</c:v>
                </c:pt>
                <c:pt idx="8">
                  <c:v>20.162360000000149</c:v>
                </c:pt>
                <c:pt idx="9">
                  <c:v>-12.235500000000002</c:v>
                </c:pt>
                <c:pt idx="10">
                  <c:v>-31.134487500000091</c:v>
                </c:pt>
                <c:pt idx="11">
                  <c:v>-23.638190000000009</c:v>
                </c:pt>
                <c:pt idx="12">
                  <c:v>-45.783350000000041</c:v>
                </c:pt>
                <c:pt idx="13">
                  <c:v>-22.836300000000051</c:v>
                </c:pt>
                <c:pt idx="14">
                  <c:v>-32.280110000000036</c:v>
                </c:pt>
                <c:pt idx="15">
                  <c:v>-43.02</c:v>
                </c:pt>
              </c:numCache>
            </c:numRef>
          </c:val>
          <c:extLst>
            <c:ext xmlns:c16="http://schemas.microsoft.com/office/drawing/2014/chart" uri="{C3380CC4-5D6E-409C-BE32-E72D297353CC}">
              <c16:uniqueId val="{00000000-3C3D-4497-A416-DCCE6DAA1380}"/>
            </c:ext>
          </c:extLst>
        </c:ser>
        <c:ser>
          <c:idx val="3"/>
          <c:order val="2"/>
          <c:tx>
            <c:strRef>
              <c:f>'c3-22'!$D$9</c:f>
              <c:strCache>
                <c:ptCount val="1"/>
                <c:pt idx="0">
                  <c:v>Építőipar</c:v>
                </c:pt>
              </c:strCache>
            </c:strRef>
          </c:tx>
          <c:spPr>
            <a:solidFill>
              <a:schemeClr val="accent3"/>
            </a:solidFill>
            <a:ln>
              <a:solidFill>
                <a:schemeClr val="accent3"/>
              </a:solidFill>
            </a:ln>
            <a:effectLst/>
          </c:spPr>
          <c:invertIfNegative val="0"/>
          <c:cat>
            <c:strRef>
              <c:f>'c3-22'!$A$11:$A$26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strCache>
            </c:strRef>
          </c:cat>
          <c:val>
            <c:numRef>
              <c:f>'c3-22'!$D$11:$D$26</c:f>
              <c:numCache>
                <c:formatCode>0.00</c:formatCode>
                <c:ptCount val="16"/>
                <c:pt idx="0">
                  <c:v>-15.579032499999983</c:v>
                </c:pt>
                <c:pt idx="1">
                  <c:v>-11.810892500000023</c:v>
                </c:pt>
                <c:pt idx="2">
                  <c:v>-16.896775000000019</c:v>
                </c:pt>
                <c:pt idx="3">
                  <c:v>0.91012000000000626</c:v>
                </c:pt>
                <c:pt idx="4">
                  <c:v>11.885320000000007</c:v>
                </c:pt>
                <c:pt idx="5">
                  <c:v>14.419075000000021</c:v>
                </c:pt>
                <c:pt idx="6">
                  <c:v>5.6440149999999676</c:v>
                </c:pt>
                <c:pt idx="7">
                  <c:v>24.95613000000003</c:v>
                </c:pt>
                <c:pt idx="8">
                  <c:v>29.334182499999997</c:v>
                </c:pt>
                <c:pt idx="9">
                  <c:v>10.728069999999946</c:v>
                </c:pt>
                <c:pt idx="10">
                  <c:v>17.081389999999999</c:v>
                </c:pt>
                <c:pt idx="11">
                  <c:v>34.479339999999922</c:v>
                </c:pt>
                <c:pt idx="12">
                  <c:v>10.97941000000003</c:v>
                </c:pt>
                <c:pt idx="13">
                  <c:v>14.935350000000028</c:v>
                </c:pt>
                <c:pt idx="14">
                  <c:v>7.9314600000000155</c:v>
                </c:pt>
                <c:pt idx="15">
                  <c:v>17.059999999999999</c:v>
                </c:pt>
              </c:numCache>
            </c:numRef>
          </c:val>
          <c:extLst>
            <c:ext xmlns:c16="http://schemas.microsoft.com/office/drawing/2014/chart" uri="{C3380CC4-5D6E-409C-BE32-E72D297353CC}">
              <c16:uniqueId val="{00000001-3C3D-4497-A416-DCCE6DAA1380}"/>
            </c:ext>
          </c:extLst>
        </c:ser>
        <c:ser>
          <c:idx val="0"/>
          <c:order val="3"/>
          <c:tx>
            <c:strRef>
              <c:f>'c3-22'!$E$9</c:f>
              <c:strCache>
                <c:ptCount val="1"/>
                <c:pt idx="0">
                  <c:v>Kereskedelem</c:v>
                </c:pt>
              </c:strCache>
            </c:strRef>
          </c:tx>
          <c:spPr>
            <a:solidFill>
              <a:schemeClr val="tx2"/>
            </a:solidFill>
            <a:ln>
              <a:solidFill>
                <a:schemeClr val="tx2"/>
              </a:solidFill>
            </a:ln>
            <a:effectLst/>
          </c:spPr>
          <c:invertIfNegative val="0"/>
          <c:cat>
            <c:strRef>
              <c:f>'c3-22'!$A$11:$A$26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strCache>
            </c:strRef>
          </c:cat>
          <c:val>
            <c:numRef>
              <c:f>'c3-22'!$E$11:$E$26</c:f>
              <c:numCache>
                <c:formatCode>0.00</c:formatCode>
                <c:ptCount val="16"/>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10.876610000000028</c:v>
                </c:pt>
                <c:pt idx="12">
                  <c:v>-3.6732000000000653</c:v>
                </c:pt>
                <c:pt idx="13">
                  <c:v>14.515189999999961</c:v>
                </c:pt>
                <c:pt idx="14">
                  <c:v>-5.9623299999999517</c:v>
                </c:pt>
                <c:pt idx="15">
                  <c:v>-24.74</c:v>
                </c:pt>
              </c:numCache>
            </c:numRef>
          </c:val>
          <c:extLst>
            <c:ext xmlns:c16="http://schemas.microsoft.com/office/drawing/2014/chart" uri="{C3380CC4-5D6E-409C-BE32-E72D297353CC}">
              <c16:uniqueId val="{00000002-3C3D-4497-A416-DCCE6DAA1380}"/>
            </c:ext>
          </c:extLst>
        </c:ser>
        <c:ser>
          <c:idx val="4"/>
          <c:order val="4"/>
          <c:tx>
            <c:strRef>
              <c:f>'c3-22'!$F$9</c:f>
              <c:strCache>
                <c:ptCount val="1"/>
                <c:pt idx="0">
                  <c:v>Szállítás</c:v>
                </c:pt>
              </c:strCache>
            </c:strRef>
          </c:tx>
          <c:spPr>
            <a:solidFill>
              <a:schemeClr val="accent5"/>
            </a:solidFill>
            <a:ln>
              <a:solidFill>
                <a:schemeClr val="accent5"/>
              </a:solidFill>
            </a:ln>
            <a:effectLst/>
          </c:spPr>
          <c:invertIfNegative val="0"/>
          <c:cat>
            <c:strRef>
              <c:f>'c3-22'!$A$11:$A$26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strCache>
            </c:strRef>
          </c:cat>
          <c:val>
            <c:numRef>
              <c:f>'c3-22'!$F$11:$F$26</c:f>
              <c:numCache>
                <c:formatCode>0.00</c:formatCode>
                <c:ptCount val="16"/>
                <c:pt idx="0">
                  <c:v>2.5808125000000359</c:v>
                </c:pt>
                <c:pt idx="1">
                  <c:v>-0.57693250000005492</c:v>
                </c:pt>
                <c:pt idx="2">
                  <c:v>3.9315500000000156</c:v>
                </c:pt>
                <c:pt idx="3">
                  <c:v>7.1987499999977445E-2</c:v>
                </c:pt>
                <c:pt idx="4">
                  <c:v>0.70093500000007225</c:v>
                </c:pt>
                <c:pt idx="5">
                  <c:v>7.8992974999999888</c:v>
                </c:pt>
                <c:pt idx="6">
                  <c:v>7.8360950000000003</c:v>
                </c:pt>
                <c:pt idx="7">
                  <c:v>16.288519999999949</c:v>
                </c:pt>
                <c:pt idx="8">
                  <c:v>-4.4707425000000285</c:v>
                </c:pt>
                <c:pt idx="9">
                  <c:v>14.686797500000068</c:v>
                </c:pt>
                <c:pt idx="10">
                  <c:v>-25.819909999999993</c:v>
                </c:pt>
                <c:pt idx="11">
                  <c:v>-10.004140000000007</c:v>
                </c:pt>
                <c:pt idx="12">
                  <c:v>-15.199409999999943</c:v>
                </c:pt>
                <c:pt idx="13">
                  <c:v>-43.640750000000025</c:v>
                </c:pt>
                <c:pt idx="14">
                  <c:v>-34.435339999999997</c:v>
                </c:pt>
                <c:pt idx="15">
                  <c:v>-14.7</c:v>
                </c:pt>
              </c:numCache>
            </c:numRef>
          </c:val>
          <c:extLst>
            <c:ext xmlns:c16="http://schemas.microsoft.com/office/drawing/2014/chart" uri="{C3380CC4-5D6E-409C-BE32-E72D297353CC}">
              <c16:uniqueId val="{00000003-3C3D-4497-A416-DCCE6DAA1380}"/>
            </c:ext>
          </c:extLst>
        </c:ser>
        <c:ser>
          <c:idx val="5"/>
          <c:order val="5"/>
          <c:tx>
            <c:strRef>
              <c:f>'c3-22'!$G$9</c:f>
              <c:strCache>
                <c:ptCount val="1"/>
                <c:pt idx="0">
                  <c:v>Turizmus</c:v>
                </c:pt>
              </c:strCache>
            </c:strRef>
          </c:tx>
          <c:spPr>
            <a:solidFill>
              <a:schemeClr val="accent6"/>
            </a:solidFill>
            <a:ln>
              <a:solidFill>
                <a:schemeClr val="accent6"/>
              </a:solidFill>
            </a:ln>
            <a:effectLst/>
          </c:spPr>
          <c:invertIfNegative val="0"/>
          <c:cat>
            <c:strRef>
              <c:f>'c3-22'!$A$11:$A$26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strCache>
            </c:strRef>
          </c:cat>
          <c:val>
            <c:numRef>
              <c:f>'c3-22'!$G$11:$G$26</c:f>
              <c:numCache>
                <c:formatCode>0.00</c:formatCode>
                <c:ptCount val="16"/>
                <c:pt idx="0">
                  <c:v>-3.0040975000000003</c:v>
                </c:pt>
                <c:pt idx="1">
                  <c:v>10.977834999999999</c:v>
                </c:pt>
                <c:pt idx="2">
                  <c:v>2.7975424999999916</c:v>
                </c:pt>
                <c:pt idx="3">
                  <c:v>-3.3319449999999904</c:v>
                </c:pt>
                <c:pt idx="4">
                  <c:v>8.5613075000000265</c:v>
                </c:pt>
                <c:pt idx="5">
                  <c:v>15.759772499999968</c:v>
                </c:pt>
                <c:pt idx="6">
                  <c:v>11.808042499999999</c:v>
                </c:pt>
                <c:pt idx="7">
                  <c:v>-5.2687449999999956</c:v>
                </c:pt>
                <c:pt idx="8">
                  <c:v>-9.6292949999999848</c:v>
                </c:pt>
                <c:pt idx="9">
                  <c:v>7.5205199999999763</c:v>
                </c:pt>
                <c:pt idx="10">
                  <c:v>-16.473649999999964</c:v>
                </c:pt>
                <c:pt idx="11">
                  <c:v>-4.2576999999999998</c:v>
                </c:pt>
                <c:pt idx="12">
                  <c:v>-37.891239999999982</c:v>
                </c:pt>
                <c:pt idx="13">
                  <c:v>-13.320840000000004</c:v>
                </c:pt>
                <c:pt idx="14">
                  <c:v>-10.424820000000011</c:v>
                </c:pt>
                <c:pt idx="15">
                  <c:v>-49.37</c:v>
                </c:pt>
              </c:numCache>
            </c:numRef>
          </c:val>
          <c:extLst>
            <c:ext xmlns:c16="http://schemas.microsoft.com/office/drawing/2014/chart" uri="{C3380CC4-5D6E-409C-BE32-E72D297353CC}">
              <c16:uniqueId val="{00000004-3C3D-4497-A416-DCCE6DAA1380}"/>
            </c:ext>
          </c:extLst>
        </c:ser>
        <c:ser>
          <c:idx val="6"/>
          <c:order val="6"/>
          <c:tx>
            <c:strRef>
              <c:f>'c3-22'!$H$9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'c3-22'!$A$11:$A$26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strCache>
            </c:strRef>
          </c:cat>
          <c:val>
            <c:numRef>
              <c:f>'c3-22'!$H$11:$H$26</c:f>
              <c:numCache>
                <c:formatCode>0.00</c:formatCode>
                <c:ptCount val="16"/>
                <c:pt idx="0">
                  <c:v>-6.4915450000001442</c:v>
                </c:pt>
                <c:pt idx="1">
                  <c:v>14.019829166666881</c:v>
                </c:pt>
                <c:pt idx="2">
                  <c:v>56.293299999999419</c:v>
                </c:pt>
                <c:pt idx="3">
                  <c:v>14.676826666667097</c:v>
                </c:pt>
                <c:pt idx="4">
                  <c:v>22.215298333332896</c:v>
                </c:pt>
                <c:pt idx="5">
                  <c:v>38.044046666667299</c:v>
                </c:pt>
                <c:pt idx="6">
                  <c:v>39.918692499998826</c:v>
                </c:pt>
                <c:pt idx="7">
                  <c:v>-23.37177499999936</c:v>
                </c:pt>
                <c:pt idx="8">
                  <c:v>18.521286666666271</c:v>
                </c:pt>
                <c:pt idx="9">
                  <c:v>-2.9555899999999724</c:v>
                </c:pt>
                <c:pt idx="10">
                  <c:v>33.689729166667973</c:v>
                </c:pt>
                <c:pt idx="11">
                  <c:v>2.258200000001068</c:v>
                </c:pt>
                <c:pt idx="12">
                  <c:v>41.678536666668094</c:v>
                </c:pt>
                <c:pt idx="13">
                  <c:v>37.936923333334192</c:v>
                </c:pt>
                <c:pt idx="14">
                  <c:v>48.072626666666167</c:v>
                </c:pt>
                <c:pt idx="15">
                  <c:v>34.619999999999997</c:v>
                </c:pt>
              </c:numCache>
            </c:numRef>
          </c:val>
          <c:extLst>
            <c:ext xmlns:c16="http://schemas.microsoft.com/office/drawing/2014/chart" uri="{C3380CC4-5D6E-409C-BE32-E72D297353CC}">
              <c16:uniqueId val="{00000005-3C3D-4497-A416-DCCE6DAA1380}"/>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'c3-22'!$C$9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'c3-22'!$A$11:$A$26</c15:sqref>
                        </c15:formulaRef>
                      </c:ext>
                    </c:extLst>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2020.I.né</c:v>
                      </c:pt>
                      <c:pt idx="12">
                        <c:v>2020.II.né.</c:v>
                      </c:pt>
                      <c:pt idx="13">
                        <c:v>2020.III.né.</c:v>
                      </c:pt>
                      <c:pt idx="14">
                        <c:v>2020.IV.né.</c:v>
                      </c:pt>
                      <c:pt idx="15">
                        <c:v>2021.I.né</c:v>
                      </c:pt>
                    </c:strCache>
                  </c:strRef>
                </c:cat>
                <c:val>
                  <c:numRef>
                    <c:extLst>
                      <c:ext uri="{02D57815-91ED-43cb-92C2-25804820EDAC}">
                        <c15:formulaRef>
                          <c15:sqref>'c3-22'!$C$11:$C$25</c15:sqref>
                        </c15:formulaRef>
                      </c:ext>
                    </c:extLst>
                    <c:numCache>
                      <c:formatCode>0.00</c:formatCode>
                      <c:ptCount val="15"/>
                      <c:pt idx="0">
                        <c:v>-18.417082500000333</c:v>
                      </c:pt>
                      <c:pt idx="1">
                        <c:v>12.655412500000239</c:v>
                      </c:pt>
                      <c:pt idx="2">
                        <c:v>50.810482499999807</c:v>
                      </c:pt>
                      <c:pt idx="3">
                        <c:v>14.952602500000239</c:v>
                      </c:pt>
                      <c:pt idx="4">
                        <c:v>42.69226249999997</c:v>
                      </c:pt>
                      <c:pt idx="5">
                        <c:v>40.917817499999728</c:v>
                      </c:pt>
                      <c:pt idx="6">
                        <c:v>51.351325000000088</c:v>
                      </c:pt>
                      <c:pt idx="7">
                        <c:v>-10.290632499999901</c:v>
                      </c:pt>
                      <c:pt idx="8">
                        <c:v>-1.5028800000000047</c:v>
                      </c:pt>
                      <c:pt idx="9">
                        <c:v>51.746360000000095</c:v>
                      </c:pt>
                      <c:pt idx="10">
                        <c:v>0.79714250000006359</c:v>
                      </c:pt>
                      <c:pt idx="11">
                        <c:v>15.230929999999717</c:v>
                      </c:pt>
                      <c:pt idx="12">
                        <c:v>-17.40480999999977</c:v>
                      </c:pt>
                      <c:pt idx="13">
                        <c:v>-1.5197800000000825</c:v>
                      </c:pt>
                      <c:pt idx="14">
                        <c:v>6.8822299999997085</c:v>
                      </c:pt>
                    </c:numCache>
                  </c:numRef>
                </c:val>
                <c:extLst>
                  <c:ext xmlns:c16="http://schemas.microsoft.com/office/drawing/2014/chart" uri="{C3380CC4-5D6E-409C-BE32-E72D297353CC}">
                    <c16:uniqueId val="{00000006-3C3D-4497-A416-DCCE6DAA1380}"/>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'c3-22'!$B$10</c:f>
              <c:strCache>
                <c:ptCount val="1"/>
                <c:pt idx="0">
                  <c:v>Industry</c:v>
                </c:pt>
              </c:strCache>
            </c:strRef>
          </c:tx>
          <c:spPr>
            <a:solidFill>
              <a:schemeClr val="accent1"/>
            </a:solidFill>
            <a:ln>
              <a:solidFill>
                <a:schemeClr val="accent1"/>
              </a:solidFill>
            </a:ln>
            <a:effectLst/>
          </c:spPr>
          <c:invertIfNegative val="0"/>
          <c:cat>
            <c:strRef>
              <c:f>'c3-22'!$I$11:$I$26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strCache>
            </c:strRef>
          </c:cat>
          <c:val>
            <c:numRef>
              <c:f>'c3-22'!$B$11:$B$26</c:f>
              <c:numCache>
                <c:formatCode>0.00</c:formatCode>
                <c:ptCount val="16"/>
                <c:pt idx="0">
                  <c:v>-11.147005000000036</c:v>
                </c:pt>
                <c:pt idx="1">
                  <c:v>22.310800000000086</c:v>
                </c:pt>
                <c:pt idx="2">
                  <c:v>-17.559815000000071</c:v>
                </c:pt>
                <c:pt idx="3">
                  <c:v>30.610542499999951</c:v>
                </c:pt>
                <c:pt idx="4">
                  <c:v>67.079905000000167</c:v>
                </c:pt>
                <c:pt idx="5">
                  <c:v>12.739967499999807</c:v>
                </c:pt>
                <c:pt idx="6">
                  <c:v>37.02568500000018</c:v>
                </c:pt>
                <c:pt idx="7">
                  <c:v>54.25994999999989</c:v>
                </c:pt>
                <c:pt idx="8">
                  <c:v>20.162360000000149</c:v>
                </c:pt>
                <c:pt idx="9">
                  <c:v>-12.235500000000002</c:v>
                </c:pt>
                <c:pt idx="10">
                  <c:v>-31.134487500000091</c:v>
                </c:pt>
                <c:pt idx="11">
                  <c:v>-23.638190000000009</c:v>
                </c:pt>
                <c:pt idx="12">
                  <c:v>-45.783350000000041</c:v>
                </c:pt>
                <c:pt idx="13">
                  <c:v>-22.836300000000051</c:v>
                </c:pt>
                <c:pt idx="14">
                  <c:v>-32.280110000000036</c:v>
                </c:pt>
                <c:pt idx="15">
                  <c:v>-43.02</c:v>
                </c:pt>
              </c:numCache>
            </c:numRef>
          </c:val>
          <c:extLst>
            <c:ext xmlns:c16="http://schemas.microsoft.com/office/drawing/2014/chart" uri="{C3380CC4-5D6E-409C-BE32-E72D297353CC}">
              <c16:uniqueId val="{00000000-4CD6-4F00-9DB9-58A7C8A3715B}"/>
            </c:ext>
          </c:extLst>
        </c:ser>
        <c:ser>
          <c:idx val="3"/>
          <c:order val="2"/>
          <c:tx>
            <c:strRef>
              <c:f>'c3-22'!$D$10</c:f>
              <c:strCache>
                <c:ptCount val="1"/>
                <c:pt idx="0">
                  <c:v>Construction</c:v>
                </c:pt>
              </c:strCache>
            </c:strRef>
          </c:tx>
          <c:spPr>
            <a:solidFill>
              <a:schemeClr val="accent3"/>
            </a:solidFill>
            <a:ln>
              <a:solidFill>
                <a:schemeClr val="accent3"/>
              </a:solidFill>
            </a:ln>
            <a:effectLst/>
          </c:spPr>
          <c:invertIfNegative val="0"/>
          <c:cat>
            <c:strRef>
              <c:f>'c3-22'!$I$11:$I$26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strCache>
            </c:strRef>
          </c:cat>
          <c:val>
            <c:numRef>
              <c:f>'c3-22'!$D$11:$D$26</c:f>
              <c:numCache>
                <c:formatCode>0.00</c:formatCode>
                <c:ptCount val="16"/>
                <c:pt idx="0">
                  <c:v>-15.579032499999983</c:v>
                </c:pt>
                <c:pt idx="1">
                  <c:v>-11.810892500000023</c:v>
                </c:pt>
                <c:pt idx="2">
                  <c:v>-16.896775000000019</c:v>
                </c:pt>
                <c:pt idx="3">
                  <c:v>0.91012000000000626</c:v>
                </c:pt>
                <c:pt idx="4">
                  <c:v>11.885320000000007</c:v>
                </c:pt>
                <c:pt idx="5">
                  <c:v>14.419075000000021</c:v>
                </c:pt>
                <c:pt idx="6">
                  <c:v>5.6440149999999676</c:v>
                </c:pt>
                <c:pt idx="7">
                  <c:v>24.95613000000003</c:v>
                </c:pt>
                <c:pt idx="8">
                  <c:v>29.334182499999997</c:v>
                </c:pt>
                <c:pt idx="9">
                  <c:v>10.728069999999946</c:v>
                </c:pt>
                <c:pt idx="10">
                  <c:v>17.081389999999999</c:v>
                </c:pt>
                <c:pt idx="11">
                  <c:v>34.479339999999922</c:v>
                </c:pt>
                <c:pt idx="12">
                  <c:v>10.97941000000003</c:v>
                </c:pt>
                <c:pt idx="13">
                  <c:v>14.935350000000028</c:v>
                </c:pt>
                <c:pt idx="14">
                  <c:v>7.9314600000000155</c:v>
                </c:pt>
                <c:pt idx="15">
                  <c:v>17.059999999999999</c:v>
                </c:pt>
              </c:numCache>
            </c:numRef>
          </c:val>
          <c:extLst>
            <c:ext xmlns:c16="http://schemas.microsoft.com/office/drawing/2014/chart" uri="{C3380CC4-5D6E-409C-BE32-E72D297353CC}">
              <c16:uniqueId val="{00000001-4CD6-4F00-9DB9-58A7C8A3715B}"/>
            </c:ext>
          </c:extLst>
        </c:ser>
        <c:ser>
          <c:idx val="0"/>
          <c:order val="3"/>
          <c:tx>
            <c:strRef>
              <c:f>'c3-22'!$E$10</c:f>
              <c:strCache>
                <c:ptCount val="1"/>
                <c:pt idx="0">
                  <c:v>Retail trade</c:v>
                </c:pt>
              </c:strCache>
            </c:strRef>
          </c:tx>
          <c:spPr>
            <a:solidFill>
              <a:schemeClr val="tx2"/>
            </a:solidFill>
            <a:ln>
              <a:solidFill>
                <a:schemeClr val="tx2"/>
              </a:solidFill>
            </a:ln>
            <a:effectLst/>
          </c:spPr>
          <c:invertIfNegative val="0"/>
          <c:cat>
            <c:strRef>
              <c:f>'c3-22'!$I$11:$I$26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strCache>
            </c:strRef>
          </c:cat>
          <c:val>
            <c:numRef>
              <c:f>'c3-22'!$E$11:$E$26</c:f>
              <c:numCache>
                <c:formatCode>0.00</c:formatCode>
                <c:ptCount val="16"/>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10.876610000000028</c:v>
                </c:pt>
                <c:pt idx="12">
                  <c:v>-3.6732000000000653</c:v>
                </c:pt>
                <c:pt idx="13">
                  <c:v>14.515189999999961</c:v>
                </c:pt>
                <c:pt idx="14">
                  <c:v>-5.9623299999999517</c:v>
                </c:pt>
                <c:pt idx="15">
                  <c:v>-24.74</c:v>
                </c:pt>
              </c:numCache>
            </c:numRef>
          </c:val>
          <c:extLst>
            <c:ext xmlns:c16="http://schemas.microsoft.com/office/drawing/2014/chart" uri="{C3380CC4-5D6E-409C-BE32-E72D297353CC}">
              <c16:uniqueId val="{00000002-4CD6-4F00-9DB9-58A7C8A3715B}"/>
            </c:ext>
          </c:extLst>
        </c:ser>
        <c:ser>
          <c:idx val="4"/>
          <c:order val="4"/>
          <c:tx>
            <c:strRef>
              <c:f>'c3-22'!$F$10</c:f>
              <c:strCache>
                <c:ptCount val="1"/>
                <c:pt idx="0">
                  <c:v>Transportation</c:v>
                </c:pt>
              </c:strCache>
            </c:strRef>
          </c:tx>
          <c:spPr>
            <a:solidFill>
              <a:schemeClr val="accent5"/>
            </a:solidFill>
            <a:ln>
              <a:solidFill>
                <a:schemeClr val="accent5"/>
              </a:solidFill>
            </a:ln>
            <a:effectLst/>
          </c:spPr>
          <c:invertIfNegative val="0"/>
          <c:cat>
            <c:strRef>
              <c:f>'c3-22'!$I$11:$I$26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strCache>
            </c:strRef>
          </c:cat>
          <c:val>
            <c:numRef>
              <c:f>'c3-22'!$F$11:$F$26</c:f>
              <c:numCache>
                <c:formatCode>0.00</c:formatCode>
                <c:ptCount val="16"/>
                <c:pt idx="0">
                  <c:v>2.5808125000000359</c:v>
                </c:pt>
                <c:pt idx="1">
                  <c:v>-0.57693250000005492</c:v>
                </c:pt>
                <c:pt idx="2">
                  <c:v>3.9315500000000156</c:v>
                </c:pt>
                <c:pt idx="3">
                  <c:v>7.1987499999977445E-2</c:v>
                </c:pt>
                <c:pt idx="4">
                  <c:v>0.70093500000007225</c:v>
                </c:pt>
                <c:pt idx="5">
                  <c:v>7.8992974999999888</c:v>
                </c:pt>
                <c:pt idx="6">
                  <c:v>7.8360950000000003</c:v>
                </c:pt>
                <c:pt idx="7">
                  <c:v>16.288519999999949</c:v>
                </c:pt>
                <c:pt idx="8">
                  <c:v>-4.4707425000000285</c:v>
                </c:pt>
                <c:pt idx="9">
                  <c:v>14.686797500000068</c:v>
                </c:pt>
                <c:pt idx="10">
                  <c:v>-25.819909999999993</c:v>
                </c:pt>
                <c:pt idx="11">
                  <c:v>-10.004140000000007</c:v>
                </c:pt>
                <c:pt idx="12">
                  <c:v>-15.199409999999943</c:v>
                </c:pt>
                <c:pt idx="13">
                  <c:v>-43.640750000000025</c:v>
                </c:pt>
                <c:pt idx="14">
                  <c:v>-34.435339999999997</c:v>
                </c:pt>
                <c:pt idx="15">
                  <c:v>-14.7</c:v>
                </c:pt>
              </c:numCache>
            </c:numRef>
          </c:val>
          <c:extLst>
            <c:ext xmlns:c16="http://schemas.microsoft.com/office/drawing/2014/chart" uri="{C3380CC4-5D6E-409C-BE32-E72D297353CC}">
              <c16:uniqueId val="{00000003-4CD6-4F00-9DB9-58A7C8A3715B}"/>
            </c:ext>
          </c:extLst>
        </c:ser>
        <c:ser>
          <c:idx val="5"/>
          <c:order val="5"/>
          <c:tx>
            <c:strRef>
              <c:f>'c3-22'!$G$10</c:f>
              <c:strCache>
                <c:ptCount val="1"/>
                <c:pt idx="0">
                  <c:v>Tourism</c:v>
                </c:pt>
              </c:strCache>
            </c:strRef>
          </c:tx>
          <c:spPr>
            <a:solidFill>
              <a:schemeClr val="accent6"/>
            </a:solidFill>
            <a:ln>
              <a:solidFill>
                <a:schemeClr val="accent6"/>
              </a:solidFill>
            </a:ln>
            <a:effectLst/>
          </c:spPr>
          <c:invertIfNegative val="0"/>
          <c:cat>
            <c:strRef>
              <c:f>'c3-22'!$I$11:$I$26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strCache>
            </c:strRef>
          </c:cat>
          <c:val>
            <c:numRef>
              <c:f>'c3-22'!$G$11:$G$26</c:f>
              <c:numCache>
                <c:formatCode>0.00</c:formatCode>
                <c:ptCount val="16"/>
                <c:pt idx="0">
                  <c:v>-3.0040975000000003</c:v>
                </c:pt>
                <c:pt idx="1">
                  <c:v>10.977834999999999</c:v>
                </c:pt>
                <c:pt idx="2">
                  <c:v>2.7975424999999916</c:v>
                </c:pt>
                <c:pt idx="3">
                  <c:v>-3.3319449999999904</c:v>
                </c:pt>
                <c:pt idx="4">
                  <c:v>8.5613075000000265</c:v>
                </c:pt>
                <c:pt idx="5">
                  <c:v>15.759772499999968</c:v>
                </c:pt>
                <c:pt idx="6">
                  <c:v>11.808042499999999</c:v>
                </c:pt>
                <c:pt idx="7">
                  <c:v>-5.2687449999999956</c:v>
                </c:pt>
                <c:pt idx="8">
                  <c:v>-9.6292949999999848</c:v>
                </c:pt>
                <c:pt idx="9">
                  <c:v>7.5205199999999763</c:v>
                </c:pt>
                <c:pt idx="10">
                  <c:v>-16.473649999999964</c:v>
                </c:pt>
                <c:pt idx="11">
                  <c:v>-4.2576999999999998</c:v>
                </c:pt>
                <c:pt idx="12">
                  <c:v>-37.891239999999982</c:v>
                </c:pt>
                <c:pt idx="13">
                  <c:v>-13.320840000000004</c:v>
                </c:pt>
                <c:pt idx="14">
                  <c:v>-10.424820000000011</c:v>
                </c:pt>
                <c:pt idx="15">
                  <c:v>-49.37</c:v>
                </c:pt>
              </c:numCache>
            </c:numRef>
          </c:val>
          <c:extLst>
            <c:ext xmlns:c16="http://schemas.microsoft.com/office/drawing/2014/chart" uri="{C3380CC4-5D6E-409C-BE32-E72D297353CC}">
              <c16:uniqueId val="{00000004-4CD6-4F00-9DB9-58A7C8A3715B}"/>
            </c:ext>
          </c:extLst>
        </c:ser>
        <c:ser>
          <c:idx val="6"/>
          <c:order val="6"/>
          <c:tx>
            <c:strRef>
              <c:f>'c3-22'!$H$10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f>'c3-22'!$I$11:$I$26</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strCache>
            </c:strRef>
          </c:cat>
          <c:val>
            <c:numRef>
              <c:f>'c3-22'!$H$11:$H$26</c:f>
              <c:numCache>
                <c:formatCode>0.00</c:formatCode>
                <c:ptCount val="16"/>
                <c:pt idx="0">
                  <c:v>-6.4915450000001442</c:v>
                </c:pt>
                <c:pt idx="1">
                  <c:v>14.019829166666881</c:v>
                </c:pt>
                <c:pt idx="2">
                  <c:v>56.293299999999419</c:v>
                </c:pt>
                <c:pt idx="3">
                  <c:v>14.676826666667097</c:v>
                </c:pt>
                <c:pt idx="4">
                  <c:v>22.215298333332896</c:v>
                </c:pt>
                <c:pt idx="5">
                  <c:v>38.044046666667299</c:v>
                </c:pt>
                <c:pt idx="6">
                  <c:v>39.918692499998826</c:v>
                </c:pt>
                <c:pt idx="7">
                  <c:v>-23.37177499999936</c:v>
                </c:pt>
                <c:pt idx="8">
                  <c:v>18.521286666666271</c:v>
                </c:pt>
                <c:pt idx="9">
                  <c:v>-2.9555899999999724</c:v>
                </c:pt>
                <c:pt idx="10">
                  <c:v>33.689729166667973</c:v>
                </c:pt>
                <c:pt idx="11">
                  <c:v>2.258200000001068</c:v>
                </c:pt>
                <c:pt idx="12">
                  <c:v>41.678536666668094</c:v>
                </c:pt>
                <c:pt idx="13">
                  <c:v>37.936923333334192</c:v>
                </c:pt>
                <c:pt idx="14">
                  <c:v>48.072626666666167</c:v>
                </c:pt>
                <c:pt idx="15">
                  <c:v>34.619999999999997</c:v>
                </c:pt>
              </c:numCache>
            </c:numRef>
          </c:val>
          <c:extLst>
            <c:ext xmlns:c16="http://schemas.microsoft.com/office/drawing/2014/chart" uri="{C3380CC4-5D6E-409C-BE32-E72D297353CC}">
              <c16:uniqueId val="{00000005-4CD6-4F00-9DB9-58A7C8A3715B}"/>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'c3-22'!$C$10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ormulaRef>
                          <c15:sqref>'c3-22'!$I$11:$I$26</c15:sqref>
                        </c15:formulaRef>
                      </c:ext>
                    </c:extLst>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2020Q1</c:v>
                      </c:pt>
                      <c:pt idx="12">
                        <c:v>2020Q2</c:v>
                      </c:pt>
                      <c:pt idx="13">
                        <c:v>2020Q3</c:v>
                      </c:pt>
                      <c:pt idx="14">
                        <c:v>2020Q4</c:v>
                      </c:pt>
                      <c:pt idx="15">
                        <c:v>2021Q1</c:v>
                      </c:pt>
                    </c:strCache>
                  </c:strRef>
                </c:cat>
                <c:val>
                  <c:numRef>
                    <c:extLst>
                      <c:ext uri="{02D57815-91ED-43cb-92C2-25804820EDAC}">
                        <c15:formulaRef>
                          <c15:sqref>'c3-22'!$C$11:$C$26</c15:sqref>
                        </c15:formulaRef>
                      </c:ext>
                    </c:extLst>
                    <c:numCache>
                      <c:formatCode>0.00</c:formatCode>
                      <c:ptCount val="16"/>
                      <c:pt idx="0">
                        <c:v>-18.417082500000333</c:v>
                      </c:pt>
                      <c:pt idx="1">
                        <c:v>12.655412500000239</c:v>
                      </c:pt>
                      <c:pt idx="2">
                        <c:v>50.810482499999807</c:v>
                      </c:pt>
                      <c:pt idx="3">
                        <c:v>14.952602500000239</c:v>
                      </c:pt>
                      <c:pt idx="4">
                        <c:v>42.69226249999997</c:v>
                      </c:pt>
                      <c:pt idx="5">
                        <c:v>40.917817499999728</c:v>
                      </c:pt>
                      <c:pt idx="6">
                        <c:v>51.351325000000088</c:v>
                      </c:pt>
                      <c:pt idx="7">
                        <c:v>-10.290632499999901</c:v>
                      </c:pt>
                      <c:pt idx="8">
                        <c:v>-1.5028800000000047</c:v>
                      </c:pt>
                      <c:pt idx="9">
                        <c:v>51.746360000000095</c:v>
                      </c:pt>
                      <c:pt idx="10">
                        <c:v>0.79714250000006359</c:v>
                      </c:pt>
                      <c:pt idx="11">
                        <c:v>15.230929999999717</c:v>
                      </c:pt>
                      <c:pt idx="12">
                        <c:v>-17.40480999999977</c:v>
                      </c:pt>
                      <c:pt idx="13">
                        <c:v>-1.5197800000000825</c:v>
                      </c:pt>
                      <c:pt idx="14">
                        <c:v>6.8822299999997085</c:v>
                      </c:pt>
                      <c:pt idx="15">
                        <c:v>-40.28</c:v>
                      </c:pt>
                    </c:numCache>
                  </c:numRef>
                </c:val>
                <c:extLst>
                  <c:ext xmlns:c16="http://schemas.microsoft.com/office/drawing/2014/chart" uri="{C3380CC4-5D6E-409C-BE32-E72D297353CC}">
                    <c16:uniqueId val="{00000006-4CD6-4F00-9DB9-58A7C8A3715B}"/>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'c3-23'!$C$9</c:f>
              <c:strCache>
                <c:ptCount val="1"/>
                <c:pt idx="0">
                  <c:v>Munkanélküliek</c:v>
                </c:pt>
              </c:strCache>
            </c:strRef>
          </c:tx>
          <c:spPr>
            <a:solidFill>
              <a:schemeClr val="accent1">
                <a:lumMod val="40000"/>
                <a:lumOff val="60000"/>
              </a:schemeClr>
            </a:solidFill>
            <a:ln w="19050" cmpd="sng">
              <a:noFill/>
              <a:prstDash val="solid"/>
            </a:ln>
          </c:spPr>
          <c:invertIfNegative val="0"/>
          <c:cat>
            <c:numRef>
              <c:f>'c3-23'!$A$11:$A$36</c:f>
              <c:numCache>
                <c:formatCode>m/d/yyyy</c:formatCode>
                <c:ptCount val="26"/>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numCache>
            </c:numRef>
          </c:cat>
          <c:val>
            <c:numRef>
              <c:f>'c3-23'!$C$11:$C$36</c:f>
              <c:numCache>
                <c:formatCode>0.00</c:formatCode>
                <c:ptCount val="26"/>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-41.8</c:v>
                </c:pt>
                <c:pt idx="25">
                  <c:v>-23.98</c:v>
                </c:pt>
              </c:numCache>
            </c:numRef>
          </c:val>
          <c:extLst>
            <c:ext xmlns:c16="http://schemas.microsoft.com/office/drawing/2014/chart" uri="{C3380CC4-5D6E-409C-BE32-E72D297353CC}">
              <c16:uniqueId val="{00000000-378F-4747-BA07-AB271A03A44F}"/>
            </c:ext>
          </c:extLst>
        </c:ser>
        <c:ser>
          <c:idx val="2"/>
          <c:order val="2"/>
          <c:tx>
            <c:strRef>
              <c:f>'c3-23'!$D$9</c:f>
              <c:strCache>
                <c:ptCount val="1"/>
                <c:pt idx="0">
                  <c:v>Inaktívak</c:v>
                </c:pt>
              </c:strCache>
            </c:strRef>
          </c:tx>
          <c:spPr>
            <a:solidFill>
              <a:schemeClr val="tx2"/>
            </a:solidFill>
            <a:ln w="19050">
              <a:noFill/>
              <a:prstDash val="solid"/>
            </a:ln>
          </c:spPr>
          <c:invertIfNegative val="0"/>
          <c:cat>
            <c:numRef>
              <c:f>'c3-23'!$A$11:$A$36</c:f>
              <c:numCache>
                <c:formatCode>m/d/yyyy</c:formatCode>
                <c:ptCount val="26"/>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numCache>
            </c:numRef>
          </c:cat>
          <c:val>
            <c:numRef>
              <c:f>'c3-23'!$D$11:$D$36</c:f>
              <c:numCache>
                <c:formatCode>0.00</c:formatCode>
                <c:ptCount val="26"/>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2.5999999999999943</c:v>
                </c:pt>
                <c:pt idx="25">
                  <c:v>60.22</c:v>
                </c:pt>
              </c:numCache>
            </c:numRef>
          </c:val>
          <c:extLst>
            <c:ext xmlns:c16="http://schemas.microsoft.com/office/drawing/2014/chart" uri="{C3380CC4-5D6E-409C-BE32-E72D297353CC}">
              <c16:uniqueId val="{00000001-378F-4747-BA07-AB271A03A44F}"/>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'c3-23'!$B$9</c:f>
              <c:strCache>
                <c:ptCount val="1"/>
                <c:pt idx="0">
                  <c:v>Foglalkoztatottak</c:v>
                </c:pt>
              </c:strCache>
            </c:strRef>
          </c:tx>
          <c:spPr>
            <a:ln w="28575">
              <a:solidFill>
                <a:schemeClr val="accent3"/>
              </a:solidFill>
            </a:ln>
          </c:spPr>
          <c:marker>
            <c:symbol val="none"/>
          </c:marker>
          <c:cat>
            <c:numRef>
              <c:f>'c3-23'!$A$11:$A$36</c:f>
              <c:numCache>
                <c:formatCode>m/d/yyyy</c:formatCode>
                <c:ptCount val="26"/>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numCache>
            </c:numRef>
          </c:cat>
          <c:val>
            <c:numRef>
              <c:f>'c3-23'!$B$11:$B$36</c:f>
              <c:numCache>
                <c:formatCode>0.00</c:formatCode>
                <c:ptCount val="26"/>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-39.200000000000003</c:v>
                </c:pt>
                <c:pt idx="25">
                  <c:v>36.24</c:v>
                </c:pt>
              </c:numCache>
            </c:numRef>
          </c:val>
          <c:smooth val="0"/>
          <c:extLst>
            <c:ext xmlns:c16="http://schemas.microsoft.com/office/drawing/2014/chart" uri="{C3380CC4-5D6E-409C-BE32-E72D297353CC}">
              <c16:uniqueId val="{00000002-378F-4747-BA07-AB271A03A44F}"/>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0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345212575919966"/>
        </c:manualLayout>
      </c:layout>
      <c:lineChart>
        <c:grouping val="standard"/>
        <c:varyColors val="0"/>
        <c:ser>
          <c:idx val="1"/>
          <c:order val="0"/>
          <c:tx>
            <c:strRef>
              <c:f>'c3-2'!$B$9</c:f>
              <c:strCache>
                <c:ptCount val="1"/>
                <c:pt idx="0">
                  <c:v>World industrial production</c:v>
                </c:pt>
              </c:strCache>
            </c:strRef>
          </c:tx>
          <c:spPr>
            <a:ln>
              <a:solidFill>
                <a:srgbClr val="DA0000"/>
              </a:solidFill>
            </a:ln>
          </c:spPr>
          <c:marker>
            <c:symbol val="none"/>
          </c:marker>
          <c:cat>
            <c:numRef>
              <c:f>'c3-2'!$A$11:$A$181</c:f>
              <c:numCache>
                <c:formatCode>m/d/yyyy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'c3-2'!$B$11:$B$181</c:f>
              <c:numCache>
                <c:formatCode>0.0</c:formatCode>
                <c:ptCount val="171"/>
                <c:pt idx="0">
                  <c:v>99.2175434481195</c:v>
                </c:pt>
                <c:pt idx="1">
                  <c:v>99.559067656649006</c:v>
                </c:pt>
                <c:pt idx="2">
                  <c:v>99.945828283001404</c:v>
                </c:pt>
                <c:pt idx="3">
                  <c:v>99.853277574917897</c:v>
                </c:pt>
                <c:pt idx="4">
                  <c:v>100.89210677574999</c:v>
                </c:pt>
                <c:pt idx="5">
                  <c:v>100.859056141552</c:v>
                </c:pt>
                <c:pt idx="6">
                  <c:v>101.45643420500799</c:v>
                </c:pt>
                <c:pt idx="7">
                  <c:v>101.975494314003</c:v>
                </c:pt>
                <c:pt idx="8">
                  <c:v>101.830313141518</c:v>
                </c:pt>
                <c:pt idx="9">
                  <c:v>102.78880259644301</c:v>
                </c:pt>
                <c:pt idx="10">
                  <c:v>102.79313776617801</c:v>
                </c:pt>
                <c:pt idx="11">
                  <c:v>103.28250982560699</c:v>
                </c:pt>
                <c:pt idx="12">
                  <c:v>104.163329209976</c:v>
                </c:pt>
                <c:pt idx="13">
                  <c:v>104.168297301923</c:v>
                </c:pt>
                <c:pt idx="14">
                  <c:v>103.783145253687</c:v>
                </c:pt>
                <c:pt idx="15">
                  <c:v>103.998106245793</c:v>
                </c:pt>
                <c:pt idx="16">
                  <c:v>102.727866409567</c:v>
                </c:pt>
                <c:pt idx="17">
                  <c:v>102.741221593718</c:v>
                </c:pt>
                <c:pt idx="18">
                  <c:v>102.31263234860801</c:v>
                </c:pt>
                <c:pt idx="19">
                  <c:v>101.521102559382</c:v>
                </c:pt>
                <c:pt idx="20">
                  <c:v>100.665082746647</c:v>
                </c:pt>
                <c:pt idx="21">
                  <c:v>99.014727413170306</c:v>
                </c:pt>
                <c:pt idx="22">
                  <c:v>95.842482975022705</c:v>
                </c:pt>
                <c:pt idx="23">
                  <c:v>92.753820779282094</c:v>
                </c:pt>
                <c:pt idx="24">
                  <c:v>90.152235792978601</c:v>
                </c:pt>
                <c:pt idx="25">
                  <c:v>90.088032123313695</c:v>
                </c:pt>
                <c:pt idx="26">
                  <c:v>89.475963310986899</c:v>
                </c:pt>
                <c:pt idx="27">
                  <c:v>89.8596374362576</c:v>
                </c:pt>
                <c:pt idx="28">
                  <c:v>90.776139758992997</c:v>
                </c:pt>
                <c:pt idx="29">
                  <c:v>91.3317080652876</c:v>
                </c:pt>
                <c:pt idx="30">
                  <c:v>92.291614230810097</c:v>
                </c:pt>
                <c:pt idx="31">
                  <c:v>92.816791828343099</c:v>
                </c:pt>
                <c:pt idx="32">
                  <c:v>93.856585436503195</c:v>
                </c:pt>
                <c:pt idx="33">
                  <c:v>94.346918186170598</c:v>
                </c:pt>
                <c:pt idx="34">
                  <c:v>94.972878178237494</c:v>
                </c:pt>
                <c:pt idx="35">
                  <c:v>95.483998287236901</c:v>
                </c:pt>
                <c:pt idx="36">
                  <c:v>96.844350111948799</c:v>
                </c:pt>
                <c:pt idx="37">
                  <c:v>97.246363543745403</c:v>
                </c:pt>
                <c:pt idx="38">
                  <c:v>98.432392683411294</c:v>
                </c:pt>
                <c:pt idx="39">
                  <c:v>99.252306384315304</c:v>
                </c:pt>
                <c:pt idx="40">
                  <c:v>100.313031980753</c:v>
                </c:pt>
                <c:pt idx="41">
                  <c:v>99.855530293436004</c:v>
                </c:pt>
                <c:pt idx="42">
                  <c:v>100.11609431906</c:v>
                </c:pt>
                <c:pt idx="43">
                  <c:v>100.40529916697901</c:v>
                </c:pt>
                <c:pt idx="44">
                  <c:v>100.97163780020099</c:v>
                </c:pt>
                <c:pt idx="45">
                  <c:v>101.65722057761501</c:v>
                </c:pt>
                <c:pt idx="46">
                  <c:v>102.327048829484</c:v>
                </c:pt>
                <c:pt idx="47">
                  <c:v>102.578724309051</c:v>
                </c:pt>
                <c:pt idx="48">
                  <c:v>103.82433003938399</c:v>
                </c:pt>
                <c:pt idx="49">
                  <c:v>103.61911187712001</c:v>
                </c:pt>
                <c:pt idx="50">
                  <c:v>103.66778623973801</c:v>
                </c:pt>
                <c:pt idx="51">
                  <c:v>103.079628302432</c:v>
                </c:pt>
                <c:pt idx="52">
                  <c:v>103.577003015523</c:v>
                </c:pt>
                <c:pt idx="53">
                  <c:v>103.85801641773099</c:v>
                </c:pt>
                <c:pt idx="54">
                  <c:v>104.395257244029</c:v>
                </c:pt>
                <c:pt idx="55">
                  <c:v>104.890587027601</c:v>
                </c:pt>
                <c:pt idx="56">
                  <c:v>104.65131537502999</c:v>
                </c:pt>
                <c:pt idx="57">
                  <c:v>104.356052686287</c:v>
                </c:pt>
                <c:pt idx="58">
                  <c:v>104.438090330747</c:v>
                </c:pt>
                <c:pt idx="59">
                  <c:v>104.847241247261</c:v>
                </c:pt>
                <c:pt idx="60">
                  <c:v>104.92456285842</c:v>
                </c:pt>
                <c:pt idx="61">
                  <c:v>106.03816275521299</c:v>
                </c:pt>
                <c:pt idx="62">
                  <c:v>105.703787453359</c:v>
                </c:pt>
                <c:pt idx="63">
                  <c:v>105.309866829387</c:v>
                </c:pt>
                <c:pt idx="64">
                  <c:v>105.920877331132</c:v>
                </c:pt>
                <c:pt idx="65">
                  <c:v>105.68511611884701</c:v>
                </c:pt>
                <c:pt idx="66">
                  <c:v>105.795721555258</c:v>
                </c:pt>
                <c:pt idx="67">
                  <c:v>105.911284170634</c:v>
                </c:pt>
                <c:pt idx="68">
                  <c:v>105.384615806949</c:v>
                </c:pt>
                <c:pt idx="69">
                  <c:v>105.43287028162899</c:v>
                </c:pt>
                <c:pt idx="70">
                  <c:v>105.56047307637</c:v>
                </c:pt>
                <c:pt idx="71">
                  <c:v>105.88463944200601</c:v>
                </c:pt>
                <c:pt idx="72">
                  <c:v>105.706616960037</c:v>
                </c:pt>
                <c:pt idx="73">
                  <c:v>105.753247227909</c:v>
                </c:pt>
                <c:pt idx="74">
                  <c:v>106.494930482553</c:v>
                </c:pt>
                <c:pt idx="75">
                  <c:v>106.796788248308</c:v>
                </c:pt>
                <c:pt idx="76">
                  <c:v>106.949000179393</c:v>
                </c:pt>
                <c:pt idx="77">
                  <c:v>106.910660609372</c:v>
                </c:pt>
                <c:pt idx="78">
                  <c:v>107.254952864976</c:v>
                </c:pt>
                <c:pt idx="79">
                  <c:v>107.68108020068701</c:v>
                </c:pt>
                <c:pt idx="80">
                  <c:v>108.04790492720601</c:v>
                </c:pt>
                <c:pt idx="81">
                  <c:v>108.24592583211501</c:v>
                </c:pt>
                <c:pt idx="82">
                  <c:v>108.880745639663</c:v>
                </c:pt>
                <c:pt idx="83">
                  <c:v>108.917770219913</c:v>
                </c:pt>
                <c:pt idx="84">
                  <c:v>108.837837001024</c:v>
                </c:pt>
                <c:pt idx="85">
                  <c:v>109.564119141528</c:v>
                </c:pt>
                <c:pt idx="86">
                  <c:v>109.56413167797901</c:v>
                </c:pt>
                <c:pt idx="87">
                  <c:v>110.11341610208601</c:v>
                </c:pt>
                <c:pt idx="88">
                  <c:v>109.838318876131</c:v>
                </c:pt>
                <c:pt idx="89">
                  <c:v>110.146924483435</c:v>
                </c:pt>
                <c:pt idx="90">
                  <c:v>110.587854376712</c:v>
                </c:pt>
                <c:pt idx="91">
                  <c:v>109.802364385313</c:v>
                </c:pt>
                <c:pt idx="92">
                  <c:v>110.771909734275</c:v>
                </c:pt>
                <c:pt idx="93">
                  <c:v>110.639881287893</c:v>
                </c:pt>
                <c:pt idx="94">
                  <c:v>110.796369383415</c:v>
                </c:pt>
                <c:pt idx="95">
                  <c:v>111.45489301782</c:v>
                </c:pt>
                <c:pt idx="96">
                  <c:v>111.06995250458699</c:v>
                </c:pt>
                <c:pt idx="97">
                  <c:v>111.332262744289</c:v>
                </c:pt>
                <c:pt idx="98">
                  <c:v>111.302224694529</c:v>
                </c:pt>
                <c:pt idx="99">
                  <c:v>111.359536905252</c:v>
                </c:pt>
                <c:pt idx="100">
                  <c:v>111.25018000590499</c:v>
                </c:pt>
                <c:pt idx="101">
                  <c:v>111.617952840055</c:v>
                </c:pt>
                <c:pt idx="102">
                  <c:v>111.89442976233499</c:v>
                </c:pt>
                <c:pt idx="103">
                  <c:v>111.620603685934</c:v>
                </c:pt>
                <c:pt idx="104">
                  <c:v>112.06489511530501</c:v>
                </c:pt>
                <c:pt idx="105">
                  <c:v>112.28968156511201</c:v>
                </c:pt>
                <c:pt idx="106">
                  <c:v>111.936107872788</c:v>
                </c:pt>
                <c:pt idx="107">
                  <c:v>111.639429185458</c:v>
                </c:pt>
                <c:pt idx="108">
                  <c:v>112.935338500751</c:v>
                </c:pt>
                <c:pt idx="109">
                  <c:v>112.593476378443</c:v>
                </c:pt>
                <c:pt idx="110">
                  <c:v>112.547684235403</c:v>
                </c:pt>
                <c:pt idx="111">
                  <c:v>113.14602297241299</c:v>
                </c:pt>
                <c:pt idx="112">
                  <c:v>112.711181620006</c:v>
                </c:pt>
                <c:pt idx="113">
                  <c:v>113.397996068144</c:v>
                </c:pt>
                <c:pt idx="114">
                  <c:v>113.31979681284</c:v>
                </c:pt>
                <c:pt idx="115">
                  <c:v>113.81456458248699</c:v>
                </c:pt>
                <c:pt idx="116">
                  <c:v>113.88136017664399</c:v>
                </c:pt>
                <c:pt idx="117">
                  <c:v>114.275453302816</c:v>
                </c:pt>
                <c:pt idx="118">
                  <c:v>115.27146776010299</c:v>
                </c:pt>
                <c:pt idx="119">
                  <c:v>115.81619867365301</c:v>
                </c:pt>
                <c:pt idx="120">
                  <c:v>115.335539209264</c:v>
                </c:pt>
                <c:pt idx="121">
                  <c:v>115.89803689002601</c:v>
                </c:pt>
                <c:pt idx="122">
                  <c:v>116.413402676621</c:v>
                </c:pt>
                <c:pt idx="123">
                  <c:v>116.548160787347</c:v>
                </c:pt>
                <c:pt idx="124">
                  <c:v>117.11371915297499</c:v>
                </c:pt>
                <c:pt idx="125">
                  <c:v>117.632470801688</c:v>
                </c:pt>
                <c:pt idx="126">
                  <c:v>117.960431534793</c:v>
                </c:pt>
                <c:pt idx="127">
                  <c:v>118.705815247874</c:v>
                </c:pt>
                <c:pt idx="128">
                  <c:v>118.608834370144</c:v>
                </c:pt>
                <c:pt idx="129">
                  <c:v>118.66352212857601</c:v>
                </c:pt>
                <c:pt idx="130">
                  <c:v>119.72742432367301</c:v>
                </c:pt>
                <c:pt idx="131">
                  <c:v>120.381650130455</c:v>
                </c:pt>
                <c:pt idx="132">
                  <c:v>120.191657214031</c:v>
                </c:pt>
                <c:pt idx="133">
                  <c:v>120.40605869694799</c:v>
                </c:pt>
                <c:pt idx="134">
                  <c:v>120.82428089784899</c:v>
                </c:pt>
                <c:pt idx="135">
                  <c:v>120.933745779533</c:v>
                </c:pt>
                <c:pt idx="136">
                  <c:v>121.284115262101</c:v>
                </c:pt>
                <c:pt idx="137">
                  <c:v>121.439685420039</c:v>
                </c:pt>
                <c:pt idx="138">
                  <c:v>121.435748953444</c:v>
                </c:pt>
                <c:pt idx="139">
                  <c:v>121.91509679089501</c:v>
                </c:pt>
                <c:pt idx="140">
                  <c:v>121.24072737267799</c:v>
                </c:pt>
                <c:pt idx="141">
                  <c:v>121.915896355866</c:v>
                </c:pt>
                <c:pt idx="142">
                  <c:v>121.587842664181</c:v>
                </c:pt>
                <c:pt idx="143">
                  <c:v>121.545565287473</c:v>
                </c:pt>
                <c:pt idx="144">
                  <c:v>122.145627621408</c:v>
                </c:pt>
                <c:pt idx="145">
                  <c:v>122.17734129528699</c:v>
                </c:pt>
                <c:pt idx="146">
                  <c:v>122.777754017364</c:v>
                </c:pt>
                <c:pt idx="147">
                  <c:v>122.794636514012</c:v>
                </c:pt>
                <c:pt idx="148">
                  <c:v>122.83813176202</c:v>
                </c:pt>
                <c:pt idx="149">
                  <c:v>122.325793213482</c:v>
                </c:pt>
                <c:pt idx="150">
                  <c:v>122.24582710125701</c:v>
                </c:pt>
                <c:pt idx="151">
                  <c:v>121.821396365979</c:v>
                </c:pt>
                <c:pt idx="152">
                  <c:v>121.913079752608</c:v>
                </c:pt>
                <c:pt idx="153">
                  <c:v>121.691016362873</c:v>
                </c:pt>
                <c:pt idx="154">
                  <c:v>121.79785297105801</c:v>
                </c:pt>
                <c:pt idx="155">
                  <c:v>121.95913603872999</c:v>
                </c:pt>
                <c:pt idx="156">
                  <c:v>119.24050456218301</c:v>
                </c:pt>
                <c:pt idx="157">
                  <c:v>119.315177363394</c:v>
                </c:pt>
                <c:pt idx="158">
                  <c:v>116.728719731314</c:v>
                </c:pt>
                <c:pt idx="159">
                  <c:v>103.868179011526</c:v>
                </c:pt>
                <c:pt idx="160">
                  <c:v>106.25906047647599</c:v>
                </c:pt>
                <c:pt idx="161">
                  <c:v>112.608920584156</c:v>
                </c:pt>
                <c:pt idx="162">
                  <c:v>116.2279008161</c:v>
                </c:pt>
                <c:pt idx="163">
                  <c:v>117.74534316104</c:v>
                </c:pt>
                <c:pt idx="164">
                  <c:v>119.503445006384</c:v>
                </c:pt>
                <c:pt idx="165">
                  <c:v>120.237250432789</c:v>
                </c:pt>
                <c:pt idx="166">
                  <c:v>121.483537262117</c:v>
                </c:pt>
                <c:pt idx="167">
                  <c:v>122.95571145187</c:v>
                </c:pt>
                <c:pt idx="168">
                  <c:v>124.606292021088</c:v>
                </c:pt>
                <c:pt idx="169">
                  <c:v>124.005065645176</c:v>
                </c:pt>
                <c:pt idx="170">
                  <c:v>124.40462414759899</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World trade</c:v>
                </c:pt>
              </c:strCache>
            </c:strRef>
          </c:tx>
          <c:spPr>
            <a:ln w="19050" cap="rnd">
              <a:solidFill>
                <a:srgbClr val="009EE0"/>
              </a:solidFill>
              <a:prstDash val="sysDash"/>
              <a:round/>
            </a:ln>
            <a:effectLst/>
          </c:spPr>
          <c:marker>
            <c:symbol val="none"/>
          </c:marker>
          <c:cat>
            <c:numRef>
              <c:f>'c3-2'!$A$11:$A$181</c:f>
              <c:numCache>
                <c:formatCode>m/d/yyyy</c:formatCode>
                <c:ptCount val="171"/>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numCache>
            </c:numRef>
          </c:cat>
          <c:val>
            <c:numRef>
              <c:f>'c3-2'!$C$11:$C$181</c:f>
              <c:numCache>
                <c:formatCode>0.0</c:formatCode>
                <c:ptCount val="171"/>
                <c:pt idx="0">
                  <c:v>98.181769859336001</c:v>
                </c:pt>
                <c:pt idx="1">
                  <c:v>98.508534023441101</c:v>
                </c:pt>
                <c:pt idx="2">
                  <c:v>98.261447611748096</c:v>
                </c:pt>
                <c:pt idx="3">
                  <c:v>98.528107313308794</c:v>
                </c:pt>
                <c:pt idx="4">
                  <c:v>98.799547354335203</c:v>
                </c:pt>
                <c:pt idx="5">
                  <c:v>99.581159215468006</c:v>
                </c:pt>
                <c:pt idx="6">
                  <c:v>99.902403231445007</c:v>
                </c:pt>
                <c:pt idx="7">
                  <c:v>100.79053514862601</c:v>
                </c:pt>
                <c:pt idx="8">
                  <c:v>100.327467207125</c:v>
                </c:pt>
                <c:pt idx="9">
                  <c:v>101.408157378582</c:v>
                </c:pt>
                <c:pt idx="10">
                  <c:v>101.879455225391</c:v>
                </c:pt>
                <c:pt idx="11">
                  <c:v>101.508349032816</c:v>
                </c:pt>
                <c:pt idx="12">
                  <c:v>104.53492649267</c:v>
                </c:pt>
                <c:pt idx="13">
                  <c:v>103.70615835950601</c:v>
                </c:pt>
                <c:pt idx="14">
                  <c:v>101.706657253955</c:v>
                </c:pt>
                <c:pt idx="15">
                  <c:v>103.06524296761999</c:v>
                </c:pt>
                <c:pt idx="16">
                  <c:v>102.917065392824</c:v>
                </c:pt>
                <c:pt idx="17">
                  <c:v>101.92857697893901</c:v>
                </c:pt>
                <c:pt idx="18">
                  <c:v>103.15045063847801</c:v>
                </c:pt>
                <c:pt idx="19">
                  <c:v>102.439974723807</c:v>
                </c:pt>
                <c:pt idx="20">
                  <c:v>101.316590605334</c:v>
                </c:pt>
                <c:pt idx="21">
                  <c:v>100.265683764383</c:v>
                </c:pt>
                <c:pt idx="22">
                  <c:v>94.138727111452496</c:v>
                </c:pt>
                <c:pt idx="23">
                  <c:v>88.487021909010807</c:v>
                </c:pt>
                <c:pt idx="24">
                  <c:v>84.654165474162596</c:v>
                </c:pt>
                <c:pt idx="25">
                  <c:v>84.712088135754598</c:v>
                </c:pt>
                <c:pt idx="26">
                  <c:v>84.111732084524604</c:v>
                </c:pt>
                <c:pt idx="27">
                  <c:v>84.646658692201399</c:v>
                </c:pt>
                <c:pt idx="28">
                  <c:v>83.710700765274098</c:v>
                </c:pt>
                <c:pt idx="29">
                  <c:v>85.778542893338098</c:v>
                </c:pt>
                <c:pt idx="30">
                  <c:v>87.661251449924194</c:v>
                </c:pt>
                <c:pt idx="31">
                  <c:v>87.713517785073506</c:v>
                </c:pt>
                <c:pt idx="32">
                  <c:v>90.785901556788801</c:v>
                </c:pt>
                <c:pt idx="33">
                  <c:v>92.040618804469602</c:v>
                </c:pt>
                <c:pt idx="34">
                  <c:v>92.478327599409397</c:v>
                </c:pt>
                <c:pt idx="35">
                  <c:v>94.850418387591603</c:v>
                </c:pt>
                <c:pt idx="36">
                  <c:v>95.006802547375102</c:v>
                </c:pt>
                <c:pt idx="37">
                  <c:v>96.0185906292824</c:v>
                </c:pt>
                <c:pt idx="38">
                  <c:v>97.459355242315198</c:v>
                </c:pt>
                <c:pt idx="39">
                  <c:v>97.742914377145297</c:v>
                </c:pt>
                <c:pt idx="40">
                  <c:v>100.00572999169</c:v>
                </c:pt>
                <c:pt idx="41">
                  <c:v>101.20610387568</c:v>
                </c:pt>
                <c:pt idx="42">
                  <c:v>100.638506763419</c:v>
                </c:pt>
                <c:pt idx="43">
                  <c:v>101.147286016498</c:v>
                </c:pt>
                <c:pt idx="44">
                  <c:v>101.030383711379</c:v>
                </c:pt>
                <c:pt idx="45">
                  <c:v>102.72393883595799</c:v>
                </c:pt>
                <c:pt idx="46">
                  <c:v>103.625595419601</c:v>
                </c:pt>
                <c:pt idx="47">
                  <c:v>103.394792589657</c:v>
                </c:pt>
                <c:pt idx="48">
                  <c:v>104.93754885304401</c:v>
                </c:pt>
                <c:pt idx="49">
                  <c:v>104.109664398313</c:v>
                </c:pt>
                <c:pt idx="50">
                  <c:v>104.439799681541</c:v>
                </c:pt>
                <c:pt idx="51">
                  <c:v>103.581692309644</c:v>
                </c:pt>
                <c:pt idx="52">
                  <c:v>104.641408317847</c:v>
                </c:pt>
                <c:pt idx="53">
                  <c:v>103.928048156884</c:v>
                </c:pt>
                <c:pt idx="54">
                  <c:v>104.802520615124</c:v>
                </c:pt>
                <c:pt idx="55">
                  <c:v>105.78507518609</c:v>
                </c:pt>
                <c:pt idx="56">
                  <c:v>104.93215799935901</c:v>
                </c:pt>
                <c:pt idx="57">
                  <c:v>104.835844421899</c:v>
                </c:pt>
                <c:pt idx="58">
                  <c:v>104.654129176537</c:v>
                </c:pt>
                <c:pt idx="59">
                  <c:v>104.88184606275701</c:v>
                </c:pt>
                <c:pt idx="60">
                  <c:v>104.537816483952</c:v>
                </c:pt>
                <c:pt idx="61">
                  <c:v>104.998333600485</c:v>
                </c:pt>
                <c:pt idx="62">
                  <c:v>105.87805664075699</c:v>
                </c:pt>
                <c:pt idx="63">
                  <c:v>104.737898614361</c:v>
                </c:pt>
                <c:pt idx="64">
                  <c:v>107.28945735820299</c:v>
                </c:pt>
                <c:pt idx="65">
                  <c:v>106.681298517135</c:v>
                </c:pt>
                <c:pt idx="66">
                  <c:v>106.426616880667</c:v>
                </c:pt>
                <c:pt idx="67">
                  <c:v>106.318940951595</c:v>
                </c:pt>
                <c:pt idx="68">
                  <c:v>107.140142512841</c:v>
                </c:pt>
                <c:pt idx="69">
                  <c:v>105.976121040122</c:v>
                </c:pt>
                <c:pt idx="70">
                  <c:v>106.359374256648</c:v>
                </c:pt>
                <c:pt idx="71">
                  <c:v>106.513223778618</c:v>
                </c:pt>
                <c:pt idx="72">
                  <c:v>108.545292269453</c:v>
                </c:pt>
                <c:pt idx="73">
                  <c:v>107.496911027183</c:v>
                </c:pt>
                <c:pt idx="74">
                  <c:v>108.25964393626801</c:v>
                </c:pt>
                <c:pt idx="75">
                  <c:v>108.53317421848</c:v>
                </c:pt>
                <c:pt idx="76">
                  <c:v>108.62005831042499</c:v>
                </c:pt>
                <c:pt idx="77">
                  <c:v>107.495562066194</c:v>
                </c:pt>
                <c:pt idx="78">
                  <c:v>108.38587659064601</c:v>
                </c:pt>
                <c:pt idx="79">
                  <c:v>108.88785984617</c:v>
                </c:pt>
                <c:pt idx="80">
                  <c:v>108.486402240112</c:v>
                </c:pt>
                <c:pt idx="81">
                  <c:v>109.549242735075</c:v>
                </c:pt>
                <c:pt idx="82">
                  <c:v>109.80374564751099</c:v>
                </c:pt>
                <c:pt idx="83">
                  <c:v>109.251150799551</c:v>
                </c:pt>
                <c:pt idx="84">
                  <c:v>110.603992182402</c:v>
                </c:pt>
                <c:pt idx="85">
                  <c:v>110.38002042718099</c:v>
                </c:pt>
                <c:pt idx="86">
                  <c:v>110.065594410804</c:v>
                </c:pt>
                <c:pt idx="87">
                  <c:v>110.95669627573901</c:v>
                </c:pt>
                <c:pt idx="88">
                  <c:v>110.61199740611301</c:v>
                </c:pt>
                <c:pt idx="89">
                  <c:v>110.783388979234</c:v>
                </c:pt>
                <c:pt idx="90">
                  <c:v>111.51720968152</c:v>
                </c:pt>
                <c:pt idx="91">
                  <c:v>111.51287467538801</c:v>
                </c:pt>
                <c:pt idx="92">
                  <c:v>113.316892746492</c:v>
                </c:pt>
                <c:pt idx="93">
                  <c:v>113.03398465476199</c:v>
                </c:pt>
                <c:pt idx="94">
                  <c:v>112.699593659768</c:v>
                </c:pt>
                <c:pt idx="95">
                  <c:v>113.743664090058</c:v>
                </c:pt>
                <c:pt idx="96">
                  <c:v>114.139263324488</c:v>
                </c:pt>
                <c:pt idx="97">
                  <c:v>114.059992819736</c:v>
                </c:pt>
                <c:pt idx="98">
                  <c:v>112.735840400825</c:v>
                </c:pt>
                <c:pt idx="99">
                  <c:v>113.17113901883501</c:v>
                </c:pt>
                <c:pt idx="100">
                  <c:v>111.759037373293</c:v>
                </c:pt>
                <c:pt idx="101">
                  <c:v>113.359179903306</c:v>
                </c:pt>
                <c:pt idx="102">
                  <c:v>113.637675942016</c:v>
                </c:pt>
                <c:pt idx="103">
                  <c:v>113.4796555934</c:v>
                </c:pt>
                <c:pt idx="104">
                  <c:v>114.038630550015</c:v>
                </c:pt>
                <c:pt idx="105">
                  <c:v>114.582048619052</c:v>
                </c:pt>
                <c:pt idx="106">
                  <c:v>113.661618597298</c:v>
                </c:pt>
                <c:pt idx="107">
                  <c:v>114.771228757353</c:v>
                </c:pt>
                <c:pt idx="108">
                  <c:v>113.41388232876101</c:v>
                </c:pt>
                <c:pt idx="109">
                  <c:v>114.911781785611</c:v>
                </c:pt>
                <c:pt idx="110">
                  <c:v>113.48418558374701</c:v>
                </c:pt>
                <c:pt idx="111">
                  <c:v>114.380463740279</c:v>
                </c:pt>
                <c:pt idx="112">
                  <c:v>113.94276622631899</c:v>
                </c:pt>
                <c:pt idx="113">
                  <c:v>115.126152703128</c:v>
                </c:pt>
                <c:pt idx="114">
                  <c:v>113.833346023546</c:v>
                </c:pt>
                <c:pt idx="115">
                  <c:v>115.91586680601699</c:v>
                </c:pt>
                <c:pt idx="116">
                  <c:v>115.590551513016</c:v>
                </c:pt>
                <c:pt idx="117">
                  <c:v>115.180754242915</c:v>
                </c:pt>
                <c:pt idx="118">
                  <c:v>117.706837774446</c:v>
                </c:pt>
                <c:pt idx="119">
                  <c:v>118.737318731531</c:v>
                </c:pt>
                <c:pt idx="120">
                  <c:v>118.380857646617</c:v>
                </c:pt>
                <c:pt idx="121">
                  <c:v>118.086272803228</c:v>
                </c:pt>
                <c:pt idx="122">
                  <c:v>120.670997045231</c:v>
                </c:pt>
                <c:pt idx="123">
                  <c:v>118.925043247562</c:v>
                </c:pt>
                <c:pt idx="124">
                  <c:v>120.48642414160599</c:v>
                </c:pt>
                <c:pt idx="125">
                  <c:v>120.564677917152</c:v>
                </c:pt>
                <c:pt idx="126">
                  <c:v>120.21690917768299</c:v>
                </c:pt>
                <c:pt idx="127">
                  <c:v>121.403306222857</c:v>
                </c:pt>
                <c:pt idx="128">
                  <c:v>121.949662914046</c:v>
                </c:pt>
                <c:pt idx="129">
                  <c:v>120.501121239974</c:v>
                </c:pt>
                <c:pt idx="130">
                  <c:v>123.85838775577</c:v>
                </c:pt>
                <c:pt idx="131">
                  <c:v>124.60705621455701</c:v>
                </c:pt>
                <c:pt idx="132">
                  <c:v>125.022061121574</c:v>
                </c:pt>
                <c:pt idx="133">
                  <c:v>124.247247664037</c:v>
                </c:pt>
                <c:pt idx="134">
                  <c:v>123.44737696006599</c:v>
                </c:pt>
                <c:pt idx="135">
                  <c:v>124.108360640366</c:v>
                </c:pt>
                <c:pt idx="136">
                  <c:v>125.041116507925</c:v>
                </c:pt>
                <c:pt idx="137">
                  <c:v>125.226806703278</c:v>
                </c:pt>
                <c:pt idx="138">
                  <c:v>126.16838790548999</c:v>
                </c:pt>
                <c:pt idx="139">
                  <c:v>126.362633561981</c:v>
                </c:pt>
                <c:pt idx="140">
                  <c:v>125.400512924639</c:v>
                </c:pt>
                <c:pt idx="141">
                  <c:v>126.90606112738899</c:v>
                </c:pt>
                <c:pt idx="142">
                  <c:v>124.748839625804</c:v>
                </c:pt>
                <c:pt idx="143">
                  <c:v>122.90904942772301</c:v>
                </c:pt>
                <c:pt idx="144">
                  <c:v>125.276824934815</c:v>
                </c:pt>
                <c:pt idx="145">
                  <c:v>123.927084573849</c:v>
                </c:pt>
                <c:pt idx="146">
                  <c:v>125.306736671642</c:v>
                </c:pt>
                <c:pt idx="147">
                  <c:v>124.632227514463</c:v>
                </c:pt>
                <c:pt idx="148">
                  <c:v>125.67000245158501</c:v>
                </c:pt>
                <c:pt idx="149">
                  <c:v>123.546827833148</c:v>
                </c:pt>
                <c:pt idx="150">
                  <c:v>125.080720828102</c:v>
                </c:pt>
                <c:pt idx="151">
                  <c:v>125.356006942652</c:v>
                </c:pt>
                <c:pt idx="152">
                  <c:v>124.26222624081601</c:v>
                </c:pt>
                <c:pt idx="153">
                  <c:v>124.83369344195501</c:v>
                </c:pt>
                <c:pt idx="154">
                  <c:v>123.489305516865</c:v>
                </c:pt>
                <c:pt idx="155">
                  <c:v>123.608971505855</c:v>
                </c:pt>
                <c:pt idx="156">
                  <c:v>121.520008985985</c:v>
                </c:pt>
                <c:pt idx="157">
                  <c:v>121.50390563129299</c:v>
                </c:pt>
                <c:pt idx="158">
                  <c:v>118.90113876787299</c:v>
                </c:pt>
                <c:pt idx="159">
                  <c:v>104.72107427475601</c:v>
                </c:pt>
                <c:pt idx="160">
                  <c:v>104.10860140991799</c:v>
                </c:pt>
                <c:pt idx="161">
                  <c:v>112.19414261622801</c:v>
                </c:pt>
                <c:pt idx="162">
                  <c:v>117.020369174753</c:v>
                </c:pt>
                <c:pt idx="163">
                  <c:v>119.325134390695</c:v>
                </c:pt>
                <c:pt idx="164">
                  <c:v>122.40496219504</c:v>
                </c:pt>
                <c:pt idx="165">
                  <c:v>122.885075989242</c:v>
                </c:pt>
                <c:pt idx="166">
                  <c:v>124.77731498423699</c:v>
                </c:pt>
                <c:pt idx="167">
                  <c:v>125.13166943044</c:v>
                </c:pt>
                <c:pt idx="168">
                  <c:v>127.633527376318</c:v>
                </c:pt>
                <c:pt idx="169">
                  <c:v>127.799235066595</c:v>
                </c:pt>
                <c:pt idx="170">
                  <c:v>130.57472524617</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'c3-23'!$C$10</c:f>
              <c:strCache>
                <c:ptCount val="1"/>
                <c:pt idx="0">
                  <c:v>Unemployed</c:v>
                </c:pt>
              </c:strCache>
            </c:strRef>
          </c:tx>
          <c:spPr>
            <a:solidFill>
              <a:schemeClr val="accent1">
                <a:lumMod val="40000"/>
                <a:lumOff val="60000"/>
              </a:schemeClr>
            </a:solidFill>
            <a:ln w="19050" cmpd="sng">
              <a:noFill/>
              <a:prstDash val="solid"/>
            </a:ln>
          </c:spPr>
          <c:invertIfNegative val="0"/>
          <c:cat>
            <c:numRef>
              <c:f>'c3-23'!$A$11:$A$36</c:f>
              <c:numCache>
                <c:formatCode>m/d/yyyy</c:formatCode>
                <c:ptCount val="26"/>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numCache>
            </c:numRef>
          </c:cat>
          <c:val>
            <c:numRef>
              <c:f>'c3-23'!$C$11:$C$36</c:f>
              <c:numCache>
                <c:formatCode>0.00</c:formatCode>
                <c:ptCount val="26"/>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-41.8</c:v>
                </c:pt>
                <c:pt idx="25">
                  <c:v>-23.98</c:v>
                </c:pt>
              </c:numCache>
            </c:numRef>
          </c:val>
          <c:extLst>
            <c:ext xmlns:c16="http://schemas.microsoft.com/office/drawing/2014/chart" uri="{C3380CC4-5D6E-409C-BE32-E72D297353CC}">
              <c16:uniqueId val="{00000000-0FD0-4C43-99D8-FC743D320BA8}"/>
            </c:ext>
          </c:extLst>
        </c:ser>
        <c:ser>
          <c:idx val="2"/>
          <c:order val="2"/>
          <c:tx>
            <c:strRef>
              <c:f>'c3-23'!$D$10</c:f>
              <c:strCache>
                <c:ptCount val="1"/>
                <c:pt idx="0">
                  <c:v>Inactive persons</c:v>
                </c:pt>
              </c:strCache>
            </c:strRef>
          </c:tx>
          <c:spPr>
            <a:solidFill>
              <a:schemeClr val="tx2"/>
            </a:solidFill>
            <a:ln w="19050">
              <a:noFill/>
              <a:prstDash val="solid"/>
            </a:ln>
          </c:spPr>
          <c:invertIfNegative val="0"/>
          <c:cat>
            <c:numRef>
              <c:f>'c3-23'!$A$11:$A$36</c:f>
              <c:numCache>
                <c:formatCode>m/d/yyyy</c:formatCode>
                <c:ptCount val="26"/>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numCache>
            </c:numRef>
          </c:cat>
          <c:val>
            <c:numRef>
              <c:f>'c3-23'!$D$11:$D$36</c:f>
              <c:numCache>
                <c:formatCode>0.00</c:formatCode>
                <c:ptCount val="26"/>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2.5999999999999943</c:v>
                </c:pt>
                <c:pt idx="25">
                  <c:v>60.22</c:v>
                </c:pt>
              </c:numCache>
            </c:numRef>
          </c:val>
          <c:extLst>
            <c:ext xmlns:c16="http://schemas.microsoft.com/office/drawing/2014/chart" uri="{C3380CC4-5D6E-409C-BE32-E72D297353CC}">
              <c16:uniqueId val="{00000001-0FD0-4C43-99D8-FC743D320BA8}"/>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'c3-23'!$B$10</c:f>
              <c:strCache>
                <c:ptCount val="1"/>
                <c:pt idx="0">
                  <c:v>Employed</c:v>
                </c:pt>
              </c:strCache>
            </c:strRef>
          </c:tx>
          <c:spPr>
            <a:ln w="28575">
              <a:solidFill>
                <a:schemeClr val="accent3"/>
              </a:solidFill>
            </a:ln>
          </c:spPr>
          <c:marker>
            <c:symbol val="none"/>
          </c:marker>
          <c:cat>
            <c:numRef>
              <c:f>'c3-23'!$A$11:$A$36</c:f>
              <c:numCache>
                <c:formatCode>m/d/yyyy</c:formatCode>
                <c:ptCount val="26"/>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numCache>
            </c:numRef>
          </c:cat>
          <c:val>
            <c:numRef>
              <c:f>'c3-23'!$B$11:$B$36</c:f>
              <c:numCache>
                <c:formatCode>0.00</c:formatCode>
                <c:ptCount val="26"/>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-39.200000000000003</c:v>
                </c:pt>
                <c:pt idx="25">
                  <c:v>36.24</c:v>
                </c:pt>
              </c:numCache>
            </c:numRef>
          </c:val>
          <c:smooth val="0"/>
          <c:extLst>
            <c:ext xmlns:c16="http://schemas.microsoft.com/office/drawing/2014/chart" uri="{C3380CC4-5D6E-409C-BE32-E72D297353CC}">
              <c16:uniqueId val="{00000002-0FD0-4C43-99D8-FC743D320BA8}"/>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90838123252657688"/>
          <c:h val="0.65704718573785448"/>
        </c:manualLayout>
      </c:layout>
      <c:lineChart>
        <c:grouping val="standard"/>
        <c:varyColors val="0"/>
        <c:ser>
          <c:idx val="0"/>
          <c:order val="0"/>
          <c:tx>
            <c:strRef>
              <c:f>'c3-24'!$B$9</c:f>
              <c:strCache>
                <c:ptCount val="1"/>
                <c:pt idx="0">
                  <c:v>Feldolgozóipar</c:v>
                </c:pt>
              </c:strCache>
            </c:strRef>
          </c:tx>
          <c:spPr>
            <a:ln w="25400" cap="rnd">
              <a:solidFill>
                <a:schemeClr val="accent1"/>
              </a:solidFill>
              <a:round/>
            </a:ln>
            <a:effectLst/>
          </c:spPr>
          <c:marker>
            <c:symbol val="none"/>
          </c:marker>
          <c:cat>
            <c:numRef>
              <c:f>'c3-24'!$A$179:$A$231</c:f>
              <c:numCache>
                <c:formatCode>m/d/yyyy</c:formatCode>
                <c:ptCount val="5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numCache>
            </c:numRef>
          </c:cat>
          <c:val>
            <c:numRef>
              <c:f>'c3-24'!$B$179:$B$231</c:f>
              <c:numCache>
                <c:formatCode>0.0</c:formatCode>
                <c:ptCount val="53"/>
                <c:pt idx="0">
                  <c:v>14.4</c:v>
                </c:pt>
                <c:pt idx="1">
                  <c:v>7.4</c:v>
                </c:pt>
                <c:pt idx="2">
                  <c:v>16</c:v>
                </c:pt>
                <c:pt idx="3">
                  <c:v>15</c:v>
                </c:pt>
                <c:pt idx="4">
                  <c:v>10.5</c:v>
                </c:pt>
                <c:pt idx="5">
                  <c:v>12.8</c:v>
                </c:pt>
                <c:pt idx="6">
                  <c:v>16.7</c:v>
                </c:pt>
                <c:pt idx="7">
                  <c:v>10.4</c:v>
                </c:pt>
                <c:pt idx="8">
                  <c:v>16.100000000000001</c:v>
                </c:pt>
                <c:pt idx="9">
                  <c:v>16.600000000000001</c:v>
                </c:pt>
                <c:pt idx="10">
                  <c:v>12.9</c:v>
                </c:pt>
                <c:pt idx="11">
                  <c:v>14</c:v>
                </c:pt>
                <c:pt idx="12">
                  <c:v>15.3</c:v>
                </c:pt>
                <c:pt idx="13">
                  <c:v>20.399999999999999</c:v>
                </c:pt>
                <c:pt idx="14">
                  <c:v>12.3</c:v>
                </c:pt>
                <c:pt idx="15">
                  <c:v>16.2</c:v>
                </c:pt>
                <c:pt idx="16">
                  <c:v>17.3</c:v>
                </c:pt>
                <c:pt idx="17">
                  <c:v>16</c:v>
                </c:pt>
                <c:pt idx="18">
                  <c:v>15.3</c:v>
                </c:pt>
                <c:pt idx="19">
                  <c:v>16.399999999999999</c:v>
                </c:pt>
                <c:pt idx="20">
                  <c:v>12.8</c:v>
                </c:pt>
                <c:pt idx="21">
                  <c:v>15.3</c:v>
                </c:pt>
                <c:pt idx="22">
                  <c:v>16.899999999999999</c:v>
                </c:pt>
                <c:pt idx="23">
                  <c:v>14.7</c:v>
                </c:pt>
                <c:pt idx="24">
                  <c:v>13.2</c:v>
                </c:pt>
                <c:pt idx="25">
                  <c:v>11.7</c:v>
                </c:pt>
                <c:pt idx="26">
                  <c:v>9.6999999999999993</c:v>
                </c:pt>
                <c:pt idx="27">
                  <c:v>10.4</c:v>
                </c:pt>
                <c:pt idx="28">
                  <c:v>12.7</c:v>
                </c:pt>
                <c:pt idx="29">
                  <c:v>4.0999999999999996</c:v>
                </c:pt>
                <c:pt idx="30">
                  <c:v>8.4</c:v>
                </c:pt>
                <c:pt idx="31">
                  <c:v>5.4</c:v>
                </c:pt>
                <c:pt idx="32">
                  <c:v>6.8</c:v>
                </c:pt>
                <c:pt idx="33">
                  <c:v>6.3</c:v>
                </c:pt>
                <c:pt idx="34">
                  <c:v>12.3</c:v>
                </c:pt>
                <c:pt idx="35">
                  <c:v>7.2</c:v>
                </c:pt>
                <c:pt idx="36" formatCode="General">
                  <c:v>1.3</c:v>
                </c:pt>
                <c:pt idx="37" formatCode="General">
                  <c:v>10.4</c:v>
                </c:pt>
                <c:pt idx="38" formatCode="General">
                  <c:v>-4</c:v>
                </c:pt>
                <c:pt idx="39" formatCode="General">
                  <c:v>-26.4</c:v>
                </c:pt>
                <c:pt idx="40" formatCode="General">
                  <c:v>-18</c:v>
                </c:pt>
                <c:pt idx="41" formatCode="General">
                  <c:v>-7.4</c:v>
                </c:pt>
                <c:pt idx="42" formatCode="General">
                  <c:v>-4.8</c:v>
                </c:pt>
                <c:pt idx="43" formatCode="General">
                  <c:v>-7.6</c:v>
                </c:pt>
                <c:pt idx="44" formatCode="General">
                  <c:v>-4.0999999999999996</c:v>
                </c:pt>
                <c:pt idx="45" formatCode="General">
                  <c:v>-4.5</c:v>
                </c:pt>
                <c:pt idx="46" formatCode="General">
                  <c:v>-5</c:v>
                </c:pt>
                <c:pt idx="47" formatCode="General">
                  <c:v>-3.2</c:v>
                </c:pt>
                <c:pt idx="48" formatCode="General">
                  <c:v>8.3000000000000007</c:v>
                </c:pt>
                <c:pt idx="49" formatCode="General">
                  <c:v>0.2</c:v>
                </c:pt>
                <c:pt idx="50" formatCode="General">
                  <c:v>2.4</c:v>
                </c:pt>
                <c:pt idx="51" formatCode="General">
                  <c:v>10.1</c:v>
                </c:pt>
                <c:pt idx="52" formatCode="General">
                  <c:v>13.9</c:v>
                </c:pt>
              </c:numCache>
            </c:numRef>
          </c:val>
          <c:smooth val="0"/>
          <c:extLst>
            <c:ext xmlns:c16="http://schemas.microsoft.com/office/drawing/2014/chart" uri="{C3380CC4-5D6E-409C-BE32-E72D297353CC}">
              <c16:uniqueId val="{00000000-BF8C-4F6B-9503-931183A130B1}"/>
            </c:ext>
          </c:extLst>
        </c:ser>
        <c:ser>
          <c:idx val="1"/>
          <c:order val="1"/>
          <c:tx>
            <c:strRef>
              <c:f>'c3-24'!$C$9</c:f>
              <c:strCache>
                <c:ptCount val="1"/>
                <c:pt idx="0">
                  <c:v>Építőipar</c:v>
                </c:pt>
              </c:strCache>
            </c:strRef>
          </c:tx>
          <c:spPr>
            <a:ln w="25400" cap="rnd">
              <a:solidFill>
                <a:schemeClr val="tx2"/>
              </a:solidFill>
              <a:prstDash val="solid"/>
              <a:round/>
            </a:ln>
            <a:effectLst/>
          </c:spPr>
          <c:marker>
            <c:symbol val="none"/>
          </c:marker>
          <c:cat>
            <c:numRef>
              <c:f>'c3-24'!$A$179:$A$231</c:f>
              <c:numCache>
                <c:formatCode>m/d/yyyy</c:formatCode>
                <c:ptCount val="5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numCache>
            </c:numRef>
          </c:cat>
          <c:val>
            <c:numRef>
              <c:f>'c3-24'!$C$179:$C$231</c:f>
              <c:numCache>
                <c:formatCode>0.0</c:formatCode>
                <c:ptCount val="53"/>
                <c:pt idx="0">
                  <c:v>4.7</c:v>
                </c:pt>
                <c:pt idx="1">
                  <c:v>8.1999999999999993</c:v>
                </c:pt>
                <c:pt idx="2">
                  <c:v>15.9</c:v>
                </c:pt>
                <c:pt idx="3">
                  <c:v>9.9</c:v>
                </c:pt>
                <c:pt idx="4">
                  <c:v>11.3</c:v>
                </c:pt>
                <c:pt idx="5">
                  <c:v>11.6</c:v>
                </c:pt>
                <c:pt idx="6">
                  <c:v>12.2</c:v>
                </c:pt>
                <c:pt idx="7">
                  <c:v>12.5</c:v>
                </c:pt>
                <c:pt idx="8">
                  <c:v>17.8</c:v>
                </c:pt>
                <c:pt idx="9">
                  <c:v>20.7</c:v>
                </c:pt>
                <c:pt idx="10">
                  <c:v>17.7</c:v>
                </c:pt>
                <c:pt idx="11">
                  <c:v>23.9</c:v>
                </c:pt>
                <c:pt idx="12">
                  <c:v>26</c:v>
                </c:pt>
                <c:pt idx="13">
                  <c:v>18</c:v>
                </c:pt>
                <c:pt idx="14">
                  <c:v>16.3</c:v>
                </c:pt>
                <c:pt idx="15">
                  <c:v>17</c:v>
                </c:pt>
                <c:pt idx="16">
                  <c:v>19.100000000000001</c:v>
                </c:pt>
                <c:pt idx="17">
                  <c:v>22.7</c:v>
                </c:pt>
                <c:pt idx="18">
                  <c:v>26.3</c:v>
                </c:pt>
                <c:pt idx="19">
                  <c:v>24</c:v>
                </c:pt>
                <c:pt idx="20">
                  <c:v>15.7</c:v>
                </c:pt>
                <c:pt idx="21">
                  <c:v>21.4</c:v>
                </c:pt>
                <c:pt idx="22">
                  <c:v>26.5</c:v>
                </c:pt>
                <c:pt idx="23">
                  <c:v>29.2</c:v>
                </c:pt>
                <c:pt idx="24">
                  <c:v>17.8</c:v>
                </c:pt>
                <c:pt idx="25">
                  <c:v>21</c:v>
                </c:pt>
                <c:pt idx="26">
                  <c:v>19.8</c:v>
                </c:pt>
                <c:pt idx="27">
                  <c:v>12.7</c:v>
                </c:pt>
                <c:pt idx="28">
                  <c:v>12.5</c:v>
                </c:pt>
                <c:pt idx="29">
                  <c:v>13.3</c:v>
                </c:pt>
                <c:pt idx="30">
                  <c:v>16.600000000000001</c:v>
                </c:pt>
                <c:pt idx="31">
                  <c:v>13.5</c:v>
                </c:pt>
                <c:pt idx="32">
                  <c:v>14.6</c:v>
                </c:pt>
                <c:pt idx="33">
                  <c:v>15.1</c:v>
                </c:pt>
                <c:pt idx="34">
                  <c:v>13.3</c:v>
                </c:pt>
                <c:pt idx="35">
                  <c:v>16.8</c:v>
                </c:pt>
                <c:pt idx="36" formatCode="General">
                  <c:v>6.7</c:v>
                </c:pt>
                <c:pt idx="37" formatCode="General">
                  <c:v>4</c:v>
                </c:pt>
                <c:pt idx="38" formatCode="General">
                  <c:v>-3</c:v>
                </c:pt>
                <c:pt idx="39" formatCode="General">
                  <c:v>-20.5</c:v>
                </c:pt>
                <c:pt idx="40" formatCode="General">
                  <c:v>-9.8000000000000007</c:v>
                </c:pt>
                <c:pt idx="41" formatCode="General">
                  <c:v>-4.5999999999999996</c:v>
                </c:pt>
                <c:pt idx="42" formatCode="General">
                  <c:v>-2.8</c:v>
                </c:pt>
                <c:pt idx="43" formatCode="General">
                  <c:v>-1.5</c:v>
                </c:pt>
                <c:pt idx="44" formatCode="General">
                  <c:v>-1.2</c:v>
                </c:pt>
                <c:pt idx="45" formatCode="General">
                  <c:v>-0.8</c:v>
                </c:pt>
                <c:pt idx="46" formatCode="General">
                  <c:v>1.7</c:v>
                </c:pt>
                <c:pt idx="47" formatCode="General">
                  <c:v>5.3</c:v>
                </c:pt>
                <c:pt idx="48" formatCode="General">
                  <c:v>0.5</c:v>
                </c:pt>
                <c:pt idx="49" formatCode="General">
                  <c:v>3.2</c:v>
                </c:pt>
                <c:pt idx="50" formatCode="General">
                  <c:v>-0.2</c:v>
                </c:pt>
                <c:pt idx="51" formatCode="General">
                  <c:v>5.6</c:v>
                </c:pt>
                <c:pt idx="52" formatCode="General">
                  <c:v>11.2</c:v>
                </c:pt>
              </c:numCache>
            </c:numRef>
          </c:val>
          <c:smooth val="0"/>
          <c:extLst>
            <c:ext xmlns:c16="http://schemas.microsoft.com/office/drawing/2014/chart" uri="{C3380CC4-5D6E-409C-BE32-E72D297353CC}">
              <c16:uniqueId val="{00000001-BF8C-4F6B-9503-931183A130B1}"/>
            </c:ext>
          </c:extLst>
        </c:ser>
        <c:ser>
          <c:idx val="2"/>
          <c:order val="2"/>
          <c:tx>
            <c:strRef>
              <c:f>'c3-24'!$D$9</c:f>
              <c:strCache>
                <c:ptCount val="1"/>
                <c:pt idx="0">
                  <c:v>Kereskedelem</c:v>
                </c:pt>
              </c:strCache>
            </c:strRef>
          </c:tx>
          <c:spPr>
            <a:ln w="28575" cap="rnd">
              <a:solidFill>
                <a:schemeClr val="accent5"/>
              </a:solidFill>
              <a:round/>
            </a:ln>
            <a:effectLst/>
          </c:spPr>
          <c:marker>
            <c:symbol val="none"/>
          </c:marker>
          <c:cat>
            <c:numRef>
              <c:f>'c3-24'!$A$179:$A$231</c:f>
              <c:numCache>
                <c:formatCode>m/d/yyyy</c:formatCode>
                <c:ptCount val="5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numCache>
            </c:numRef>
          </c:cat>
          <c:val>
            <c:numRef>
              <c:f>'c3-24'!$D$179:$D$231</c:f>
              <c:numCache>
                <c:formatCode>0.00</c:formatCode>
                <c:ptCount val="53"/>
                <c:pt idx="0">
                  <c:v>10.5</c:v>
                </c:pt>
                <c:pt idx="1">
                  <c:v>8.8000000000000007</c:v>
                </c:pt>
                <c:pt idx="2">
                  <c:v>9.6999999999999993</c:v>
                </c:pt>
                <c:pt idx="3" formatCode="General">
                  <c:v>9</c:v>
                </c:pt>
                <c:pt idx="4" formatCode="General">
                  <c:v>4.5</c:v>
                </c:pt>
                <c:pt idx="5" formatCode="General">
                  <c:v>9.8000000000000007</c:v>
                </c:pt>
                <c:pt idx="6" formatCode="General">
                  <c:v>8.9</c:v>
                </c:pt>
                <c:pt idx="7" formatCode="General">
                  <c:v>8.4</c:v>
                </c:pt>
                <c:pt idx="8" formatCode="General">
                  <c:v>9.6999999999999993</c:v>
                </c:pt>
                <c:pt idx="9" formatCode="General">
                  <c:v>8.6</c:v>
                </c:pt>
                <c:pt idx="10" formatCode="General">
                  <c:v>6.5</c:v>
                </c:pt>
                <c:pt idx="11" formatCode="General">
                  <c:v>9.9</c:v>
                </c:pt>
                <c:pt idx="12" formatCode="General">
                  <c:v>8</c:v>
                </c:pt>
                <c:pt idx="13" formatCode="General">
                  <c:v>5.5</c:v>
                </c:pt>
                <c:pt idx="14" formatCode="General">
                  <c:v>6.2</c:v>
                </c:pt>
                <c:pt idx="15" formatCode="General">
                  <c:v>12.6</c:v>
                </c:pt>
                <c:pt idx="16" formatCode="General">
                  <c:v>5.4</c:v>
                </c:pt>
                <c:pt idx="17" formatCode="General">
                  <c:v>6.2</c:v>
                </c:pt>
                <c:pt idx="18" formatCode="General">
                  <c:v>7.3</c:v>
                </c:pt>
                <c:pt idx="19" formatCode="General">
                  <c:v>6.6</c:v>
                </c:pt>
                <c:pt idx="20" formatCode="General">
                  <c:v>10.9</c:v>
                </c:pt>
                <c:pt idx="21" formatCode="General">
                  <c:v>5.6</c:v>
                </c:pt>
                <c:pt idx="22" formatCode="General">
                  <c:v>6.1</c:v>
                </c:pt>
                <c:pt idx="23" formatCode="General">
                  <c:v>12.9</c:v>
                </c:pt>
                <c:pt idx="24" formatCode="General">
                  <c:v>12.4</c:v>
                </c:pt>
                <c:pt idx="25" formatCode="General">
                  <c:v>9.1999999999999993</c:v>
                </c:pt>
                <c:pt idx="26" formatCode="General">
                  <c:v>8.1999999999999993</c:v>
                </c:pt>
                <c:pt idx="27" formatCode="General">
                  <c:v>5.8</c:v>
                </c:pt>
                <c:pt idx="28" formatCode="General">
                  <c:v>10</c:v>
                </c:pt>
                <c:pt idx="29" formatCode="General">
                  <c:v>7.7</c:v>
                </c:pt>
                <c:pt idx="30" formatCode="General">
                  <c:v>8</c:v>
                </c:pt>
                <c:pt idx="31" formatCode="General">
                  <c:v>5.9</c:v>
                </c:pt>
                <c:pt idx="32" formatCode="General">
                  <c:v>2.1</c:v>
                </c:pt>
                <c:pt idx="33" formatCode="General">
                  <c:v>5.8</c:v>
                </c:pt>
                <c:pt idx="34" formatCode="General">
                  <c:v>6</c:v>
                </c:pt>
                <c:pt idx="35" formatCode="General">
                  <c:v>2.8</c:v>
                </c:pt>
                <c:pt idx="36" formatCode="General">
                  <c:v>1.1000000000000001</c:v>
                </c:pt>
                <c:pt idx="37" formatCode="General">
                  <c:v>5.6</c:v>
                </c:pt>
                <c:pt idx="38" formatCode="General">
                  <c:v>2</c:v>
                </c:pt>
                <c:pt idx="39" formatCode="General">
                  <c:v>-13.4</c:v>
                </c:pt>
                <c:pt idx="40" formatCode="General">
                  <c:v>-2.9</c:v>
                </c:pt>
                <c:pt idx="41" formatCode="General">
                  <c:v>4.2</c:v>
                </c:pt>
                <c:pt idx="42" formatCode="General">
                  <c:v>5</c:v>
                </c:pt>
                <c:pt idx="43" formatCode="General">
                  <c:v>1.9</c:v>
                </c:pt>
                <c:pt idx="44" formatCode="General">
                  <c:v>-0.2</c:v>
                </c:pt>
                <c:pt idx="45" formatCode="General">
                  <c:v>3.4</c:v>
                </c:pt>
                <c:pt idx="46" formatCode="General">
                  <c:v>-0.6</c:v>
                </c:pt>
                <c:pt idx="47" formatCode="General">
                  <c:v>0</c:v>
                </c:pt>
                <c:pt idx="48" formatCode="General">
                  <c:v>-0.2</c:v>
                </c:pt>
                <c:pt idx="49" formatCode="General">
                  <c:v>1.6</c:v>
                </c:pt>
                <c:pt idx="50" formatCode="General">
                  <c:v>-1.6</c:v>
                </c:pt>
                <c:pt idx="51" formatCode="General">
                  <c:v>5.8</c:v>
                </c:pt>
                <c:pt idx="52" formatCode="General">
                  <c:v>6.4</c:v>
                </c:pt>
              </c:numCache>
            </c:numRef>
          </c:val>
          <c:smooth val="0"/>
          <c:extLst>
            <c:ext xmlns:c16="http://schemas.microsoft.com/office/drawing/2014/chart" uri="{C3380CC4-5D6E-409C-BE32-E72D297353CC}">
              <c16:uniqueId val="{00000002-BF8C-4F6B-9503-931183A130B1}"/>
            </c:ext>
          </c:extLst>
        </c:ser>
        <c:ser>
          <c:idx val="3"/>
          <c:order val="3"/>
          <c:tx>
            <c:strRef>
              <c:f>'c3-24'!$E$9</c:f>
              <c:strCache>
                <c:ptCount val="1"/>
                <c:pt idx="0">
                  <c:v>Szolgáltatások</c:v>
                </c:pt>
              </c:strCache>
            </c:strRef>
          </c:tx>
          <c:spPr>
            <a:ln w="25400" cap="rnd">
              <a:solidFill>
                <a:schemeClr val="accent3"/>
              </a:solidFill>
              <a:round/>
            </a:ln>
            <a:effectLst/>
          </c:spPr>
          <c:marker>
            <c:symbol val="none"/>
          </c:marker>
          <c:cat>
            <c:numRef>
              <c:f>'c3-24'!$A$179:$A$231</c:f>
              <c:numCache>
                <c:formatCode>m/d/yyyy</c:formatCode>
                <c:ptCount val="5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numCache>
            </c:numRef>
          </c:cat>
          <c:val>
            <c:numRef>
              <c:f>'c3-24'!$E$179:$E$231</c:f>
              <c:numCache>
                <c:formatCode>0.00</c:formatCode>
                <c:ptCount val="53"/>
                <c:pt idx="0" formatCode="General">
                  <c:v>1.8</c:v>
                </c:pt>
                <c:pt idx="1">
                  <c:v>2.1</c:v>
                </c:pt>
                <c:pt idx="2" formatCode="General">
                  <c:v>3.7</c:v>
                </c:pt>
                <c:pt idx="3" formatCode="General">
                  <c:v>4.0999999999999996</c:v>
                </c:pt>
                <c:pt idx="4" formatCode="General">
                  <c:v>12.5</c:v>
                </c:pt>
                <c:pt idx="5" formatCode="General">
                  <c:v>11.9</c:v>
                </c:pt>
                <c:pt idx="6" formatCode="General">
                  <c:v>10</c:v>
                </c:pt>
                <c:pt idx="7" formatCode="General">
                  <c:v>10.8</c:v>
                </c:pt>
                <c:pt idx="8" formatCode="General">
                  <c:v>12.7</c:v>
                </c:pt>
                <c:pt idx="9" formatCode="General">
                  <c:v>8</c:v>
                </c:pt>
                <c:pt idx="10" formatCode="General">
                  <c:v>11</c:v>
                </c:pt>
                <c:pt idx="11" formatCode="General">
                  <c:v>11.2</c:v>
                </c:pt>
                <c:pt idx="12" formatCode="General">
                  <c:v>18.100000000000001</c:v>
                </c:pt>
                <c:pt idx="13" formatCode="General">
                  <c:v>12.1</c:v>
                </c:pt>
                <c:pt idx="14" formatCode="General">
                  <c:v>11.5</c:v>
                </c:pt>
                <c:pt idx="15" formatCode="General">
                  <c:v>12.7</c:v>
                </c:pt>
                <c:pt idx="16" formatCode="General">
                  <c:v>10.1</c:v>
                </c:pt>
                <c:pt idx="17" formatCode="General">
                  <c:v>13.4</c:v>
                </c:pt>
                <c:pt idx="18" formatCode="General">
                  <c:v>13</c:v>
                </c:pt>
                <c:pt idx="19" formatCode="General">
                  <c:v>6</c:v>
                </c:pt>
                <c:pt idx="20" formatCode="General">
                  <c:v>8.9</c:v>
                </c:pt>
                <c:pt idx="21" formatCode="General">
                  <c:v>9</c:v>
                </c:pt>
                <c:pt idx="22" formatCode="General">
                  <c:v>12.9</c:v>
                </c:pt>
                <c:pt idx="23" formatCode="General">
                  <c:v>14</c:v>
                </c:pt>
                <c:pt idx="24" formatCode="General">
                  <c:v>13</c:v>
                </c:pt>
                <c:pt idx="25" formatCode="General">
                  <c:v>11.5</c:v>
                </c:pt>
                <c:pt idx="26" formatCode="General">
                  <c:v>7.7</c:v>
                </c:pt>
                <c:pt idx="27" formatCode="General">
                  <c:v>4.2</c:v>
                </c:pt>
                <c:pt idx="28" formatCode="General">
                  <c:v>8.1999999999999993</c:v>
                </c:pt>
                <c:pt idx="29" formatCode="General">
                  <c:v>3.9</c:v>
                </c:pt>
                <c:pt idx="30" formatCode="General">
                  <c:v>5.5</c:v>
                </c:pt>
                <c:pt idx="31" formatCode="General">
                  <c:v>10.6</c:v>
                </c:pt>
                <c:pt idx="32" formatCode="General">
                  <c:v>2.7</c:v>
                </c:pt>
                <c:pt idx="33" formatCode="General">
                  <c:v>3.3</c:v>
                </c:pt>
                <c:pt idx="34" formatCode="General">
                  <c:v>6.4</c:v>
                </c:pt>
                <c:pt idx="35" formatCode="General">
                  <c:v>7.6</c:v>
                </c:pt>
                <c:pt idx="36" formatCode="General">
                  <c:v>8.1999999999999993</c:v>
                </c:pt>
                <c:pt idx="37" formatCode="General">
                  <c:v>3.6</c:v>
                </c:pt>
                <c:pt idx="38" formatCode="General">
                  <c:v>7.7</c:v>
                </c:pt>
                <c:pt idx="39" formatCode="General">
                  <c:v>-9.8000000000000007</c:v>
                </c:pt>
                <c:pt idx="40" formatCode="General">
                  <c:v>-3.6</c:v>
                </c:pt>
                <c:pt idx="41" formatCode="General">
                  <c:v>2.1</c:v>
                </c:pt>
                <c:pt idx="42" formatCode="General">
                  <c:v>4.9000000000000004</c:v>
                </c:pt>
                <c:pt idx="43" formatCode="General">
                  <c:v>1.5</c:v>
                </c:pt>
                <c:pt idx="44" formatCode="General">
                  <c:v>-1.1000000000000001</c:v>
                </c:pt>
                <c:pt idx="45" formatCode="General">
                  <c:v>3.2</c:v>
                </c:pt>
                <c:pt idx="46" formatCode="General">
                  <c:v>-12.6</c:v>
                </c:pt>
                <c:pt idx="47" formatCode="General">
                  <c:v>-1.5</c:v>
                </c:pt>
                <c:pt idx="48" formatCode="General">
                  <c:v>-0.5</c:v>
                </c:pt>
                <c:pt idx="49" formatCode="General">
                  <c:v>2.1</c:v>
                </c:pt>
                <c:pt idx="50" formatCode="General">
                  <c:v>-1.5</c:v>
                </c:pt>
                <c:pt idx="51" formatCode="General">
                  <c:v>8.6</c:v>
                </c:pt>
                <c:pt idx="52" formatCode="General">
                  <c:v>7.3</c:v>
                </c:pt>
              </c:numCache>
            </c:numRef>
          </c:val>
          <c:smooth val="0"/>
          <c:extLst>
            <c:ext xmlns:c16="http://schemas.microsoft.com/office/drawing/2014/chart" uri="{C3380CC4-5D6E-409C-BE32-E72D297353CC}">
              <c16:uniqueId val="{00000003-BF8C-4F6B-9503-931183A130B1}"/>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90838123252657688"/>
          <c:h val="0.65704718573785448"/>
        </c:manualLayout>
      </c:layout>
      <c:lineChart>
        <c:grouping val="standard"/>
        <c:varyColors val="0"/>
        <c:ser>
          <c:idx val="0"/>
          <c:order val="0"/>
          <c:tx>
            <c:strRef>
              <c:f>'c3-24'!$B$10</c:f>
              <c:strCache>
                <c:ptCount val="1"/>
                <c:pt idx="0">
                  <c:v>Industry</c:v>
                </c:pt>
              </c:strCache>
            </c:strRef>
          </c:tx>
          <c:spPr>
            <a:ln w="25400" cap="rnd">
              <a:solidFill>
                <a:schemeClr val="accent1"/>
              </a:solidFill>
              <a:round/>
            </a:ln>
            <a:effectLst/>
          </c:spPr>
          <c:marker>
            <c:symbol val="none"/>
          </c:marker>
          <c:cat>
            <c:numRef>
              <c:f>'c3-24'!$A$179:$A$231</c:f>
              <c:numCache>
                <c:formatCode>m/d/yyyy</c:formatCode>
                <c:ptCount val="5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numCache>
            </c:numRef>
          </c:cat>
          <c:val>
            <c:numRef>
              <c:f>'c3-24'!$B$179:$B$231</c:f>
              <c:numCache>
                <c:formatCode>0.0</c:formatCode>
                <c:ptCount val="53"/>
                <c:pt idx="0">
                  <c:v>14.4</c:v>
                </c:pt>
                <c:pt idx="1">
                  <c:v>7.4</c:v>
                </c:pt>
                <c:pt idx="2">
                  <c:v>16</c:v>
                </c:pt>
                <c:pt idx="3">
                  <c:v>15</c:v>
                </c:pt>
                <c:pt idx="4">
                  <c:v>10.5</c:v>
                </c:pt>
                <c:pt idx="5">
                  <c:v>12.8</c:v>
                </c:pt>
                <c:pt idx="6">
                  <c:v>16.7</c:v>
                </c:pt>
                <c:pt idx="7">
                  <c:v>10.4</c:v>
                </c:pt>
                <c:pt idx="8">
                  <c:v>16.100000000000001</c:v>
                </c:pt>
                <c:pt idx="9">
                  <c:v>16.600000000000001</c:v>
                </c:pt>
                <c:pt idx="10">
                  <c:v>12.9</c:v>
                </c:pt>
                <c:pt idx="11">
                  <c:v>14</c:v>
                </c:pt>
                <c:pt idx="12">
                  <c:v>15.3</c:v>
                </c:pt>
                <c:pt idx="13">
                  <c:v>20.399999999999999</c:v>
                </c:pt>
                <c:pt idx="14">
                  <c:v>12.3</c:v>
                </c:pt>
                <c:pt idx="15">
                  <c:v>16.2</c:v>
                </c:pt>
                <c:pt idx="16">
                  <c:v>17.3</c:v>
                </c:pt>
                <c:pt idx="17">
                  <c:v>16</c:v>
                </c:pt>
                <c:pt idx="18">
                  <c:v>15.3</c:v>
                </c:pt>
                <c:pt idx="19">
                  <c:v>16.399999999999999</c:v>
                </c:pt>
                <c:pt idx="20">
                  <c:v>12.8</c:v>
                </c:pt>
                <c:pt idx="21">
                  <c:v>15.3</c:v>
                </c:pt>
                <c:pt idx="22">
                  <c:v>16.899999999999999</c:v>
                </c:pt>
                <c:pt idx="23">
                  <c:v>14.7</c:v>
                </c:pt>
                <c:pt idx="24">
                  <c:v>13.2</c:v>
                </c:pt>
                <c:pt idx="25">
                  <c:v>11.7</c:v>
                </c:pt>
                <c:pt idx="26">
                  <c:v>9.6999999999999993</c:v>
                </c:pt>
                <c:pt idx="27">
                  <c:v>10.4</c:v>
                </c:pt>
                <c:pt idx="28">
                  <c:v>12.7</c:v>
                </c:pt>
                <c:pt idx="29">
                  <c:v>4.0999999999999996</c:v>
                </c:pt>
                <c:pt idx="30">
                  <c:v>8.4</c:v>
                </c:pt>
                <c:pt idx="31">
                  <c:v>5.4</c:v>
                </c:pt>
                <c:pt idx="32">
                  <c:v>6.8</c:v>
                </c:pt>
                <c:pt idx="33">
                  <c:v>6.3</c:v>
                </c:pt>
                <c:pt idx="34">
                  <c:v>12.3</c:v>
                </c:pt>
                <c:pt idx="35">
                  <c:v>7.2</c:v>
                </c:pt>
                <c:pt idx="36" formatCode="General">
                  <c:v>1.3</c:v>
                </c:pt>
                <c:pt idx="37" formatCode="General">
                  <c:v>10.4</c:v>
                </c:pt>
                <c:pt idx="38" formatCode="General">
                  <c:v>-4</c:v>
                </c:pt>
                <c:pt idx="39" formatCode="General">
                  <c:v>-26.4</c:v>
                </c:pt>
                <c:pt idx="40" formatCode="General">
                  <c:v>-18</c:v>
                </c:pt>
                <c:pt idx="41" formatCode="General">
                  <c:v>-7.4</c:v>
                </c:pt>
                <c:pt idx="42" formatCode="General">
                  <c:v>-4.8</c:v>
                </c:pt>
                <c:pt idx="43" formatCode="General">
                  <c:v>-7.6</c:v>
                </c:pt>
                <c:pt idx="44" formatCode="General">
                  <c:v>-4.0999999999999996</c:v>
                </c:pt>
                <c:pt idx="45" formatCode="General">
                  <c:v>-4.5</c:v>
                </c:pt>
                <c:pt idx="46" formatCode="General">
                  <c:v>-5</c:v>
                </c:pt>
                <c:pt idx="47" formatCode="General">
                  <c:v>-3.2</c:v>
                </c:pt>
                <c:pt idx="48" formatCode="General">
                  <c:v>8.3000000000000007</c:v>
                </c:pt>
                <c:pt idx="49" formatCode="General">
                  <c:v>0.2</c:v>
                </c:pt>
                <c:pt idx="50" formatCode="General">
                  <c:v>2.4</c:v>
                </c:pt>
                <c:pt idx="51" formatCode="General">
                  <c:v>10.1</c:v>
                </c:pt>
                <c:pt idx="52" formatCode="General">
                  <c:v>13.9</c:v>
                </c:pt>
              </c:numCache>
            </c:numRef>
          </c:val>
          <c:smooth val="0"/>
          <c:extLst>
            <c:ext xmlns:c16="http://schemas.microsoft.com/office/drawing/2014/chart" uri="{C3380CC4-5D6E-409C-BE32-E72D297353CC}">
              <c16:uniqueId val="{00000000-6181-430D-A86D-4E9F386BBC0A}"/>
            </c:ext>
          </c:extLst>
        </c:ser>
        <c:ser>
          <c:idx val="1"/>
          <c:order val="1"/>
          <c:tx>
            <c:strRef>
              <c:f>'c3-24'!$C$10</c:f>
              <c:strCache>
                <c:ptCount val="1"/>
                <c:pt idx="0">
                  <c:v>Construction</c:v>
                </c:pt>
              </c:strCache>
            </c:strRef>
          </c:tx>
          <c:spPr>
            <a:ln w="25400" cap="rnd">
              <a:solidFill>
                <a:schemeClr val="tx2"/>
              </a:solidFill>
              <a:prstDash val="solid"/>
              <a:round/>
            </a:ln>
            <a:effectLst/>
          </c:spPr>
          <c:marker>
            <c:symbol val="none"/>
          </c:marker>
          <c:cat>
            <c:numRef>
              <c:f>'c3-24'!$A$179:$A$231</c:f>
              <c:numCache>
                <c:formatCode>m/d/yyyy</c:formatCode>
                <c:ptCount val="5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numCache>
            </c:numRef>
          </c:cat>
          <c:val>
            <c:numRef>
              <c:f>'c3-24'!$C$179:$C$231</c:f>
              <c:numCache>
                <c:formatCode>0.0</c:formatCode>
                <c:ptCount val="53"/>
                <c:pt idx="0">
                  <c:v>4.7</c:v>
                </c:pt>
                <c:pt idx="1">
                  <c:v>8.1999999999999993</c:v>
                </c:pt>
                <c:pt idx="2">
                  <c:v>15.9</c:v>
                </c:pt>
                <c:pt idx="3">
                  <c:v>9.9</c:v>
                </c:pt>
                <c:pt idx="4">
                  <c:v>11.3</c:v>
                </c:pt>
                <c:pt idx="5">
                  <c:v>11.6</c:v>
                </c:pt>
                <c:pt idx="6">
                  <c:v>12.2</c:v>
                </c:pt>
                <c:pt idx="7">
                  <c:v>12.5</c:v>
                </c:pt>
                <c:pt idx="8">
                  <c:v>17.8</c:v>
                </c:pt>
                <c:pt idx="9">
                  <c:v>20.7</c:v>
                </c:pt>
                <c:pt idx="10">
                  <c:v>17.7</c:v>
                </c:pt>
                <c:pt idx="11">
                  <c:v>23.9</c:v>
                </c:pt>
                <c:pt idx="12">
                  <c:v>26</c:v>
                </c:pt>
                <c:pt idx="13">
                  <c:v>18</c:v>
                </c:pt>
                <c:pt idx="14">
                  <c:v>16.3</c:v>
                </c:pt>
                <c:pt idx="15">
                  <c:v>17</c:v>
                </c:pt>
                <c:pt idx="16">
                  <c:v>19.100000000000001</c:v>
                </c:pt>
                <c:pt idx="17">
                  <c:v>22.7</c:v>
                </c:pt>
                <c:pt idx="18">
                  <c:v>26.3</c:v>
                </c:pt>
                <c:pt idx="19">
                  <c:v>24</c:v>
                </c:pt>
                <c:pt idx="20">
                  <c:v>15.7</c:v>
                </c:pt>
                <c:pt idx="21">
                  <c:v>21.4</c:v>
                </c:pt>
                <c:pt idx="22">
                  <c:v>26.5</c:v>
                </c:pt>
                <c:pt idx="23">
                  <c:v>29.2</c:v>
                </c:pt>
                <c:pt idx="24">
                  <c:v>17.8</c:v>
                </c:pt>
                <c:pt idx="25">
                  <c:v>21</c:v>
                </c:pt>
                <c:pt idx="26">
                  <c:v>19.8</c:v>
                </c:pt>
                <c:pt idx="27">
                  <c:v>12.7</c:v>
                </c:pt>
                <c:pt idx="28">
                  <c:v>12.5</c:v>
                </c:pt>
                <c:pt idx="29">
                  <c:v>13.3</c:v>
                </c:pt>
                <c:pt idx="30">
                  <c:v>16.600000000000001</c:v>
                </c:pt>
                <c:pt idx="31">
                  <c:v>13.5</c:v>
                </c:pt>
                <c:pt idx="32">
                  <c:v>14.6</c:v>
                </c:pt>
                <c:pt idx="33">
                  <c:v>15.1</c:v>
                </c:pt>
                <c:pt idx="34">
                  <c:v>13.3</c:v>
                </c:pt>
                <c:pt idx="35">
                  <c:v>16.8</c:v>
                </c:pt>
                <c:pt idx="36" formatCode="General">
                  <c:v>6.7</c:v>
                </c:pt>
                <c:pt idx="37" formatCode="General">
                  <c:v>4</c:v>
                </c:pt>
                <c:pt idx="38" formatCode="General">
                  <c:v>-3</c:v>
                </c:pt>
                <c:pt idx="39" formatCode="General">
                  <c:v>-20.5</c:v>
                </c:pt>
                <c:pt idx="40" formatCode="General">
                  <c:v>-9.8000000000000007</c:v>
                </c:pt>
                <c:pt idx="41" formatCode="General">
                  <c:v>-4.5999999999999996</c:v>
                </c:pt>
                <c:pt idx="42" formatCode="General">
                  <c:v>-2.8</c:v>
                </c:pt>
                <c:pt idx="43" formatCode="General">
                  <c:v>-1.5</c:v>
                </c:pt>
                <c:pt idx="44" formatCode="General">
                  <c:v>-1.2</c:v>
                </c:pt>
                <c:pt idx="45" formatCode="General">
                  <c:v>-0.8</c:v>
                </c:pt>
                <c:pt idx="46" formatCode="General">
                  <c:v>1.7</c:v>
                </c:pt>
                <c:pt idx="47" formatCode="General">
                  <c:v>5.3</c:v>
                </c:pt>
                <c:pt idx="48" formatCode="General">
                  <c:v>0.5</c:v>
                </c:pt>
                <c:pt idx="49" formatCode="General">
                  <c:v>3.2</c:v>
                </c:pt>
                <c:pt idx="50" formatCode="General">
                  <c:v>-0.2</c:v>
                </c:pt>
                <c:pt idx="51" formatCode="General">
                  <c:v>5.6</c:v>
                </c:pt>
                <c:pt idx="52" formatCode="General">
                  <c:v>11.2</c:v>
                </c:pt>
              </c:numCache>
            </c:numRef>
          </c:val>
          <c:smooth val="0"/>
          <c:extLst>
            <c:ext xmlns:c16="http://schemas.microsoft.com/office/drawing/2014/chart" uri="{C3380CC4-5D6E-409C-BE32-E72D297353CC}">
              <c16:uniqueId val="{00000001-6181-430D-A86D-4E9F386BBC0A}"/>
            </c:ext>
          </c:extLst>
        </c:ser>
        <c:ser>
          <c:idx val="2"/>
          <c:order val="2"/>
          <c:tx>
            <c:strRef>
              <c:f>'c3-24'!$D$10</c:f>
              <c:strCache>
                <c:ptCount val="1"/>
                <c:pt idx="0">
                  <c:v>Retail trade</c:v>
                </c:pt>
              </c:strCache>
            </c:strRef>
          </c:tx>
          <c:spPr>
            <a:ln w="25400" cap="rnd">
              <a:solidFill>
                <a:srgbClr val="FFC000"/>
              </a:solidFill>
              <a:round/>
            </a:ln>
            <a:effectLst/>
          </c:spPr>
          <c:marker>
            <c:symbol val="none"/>
          </c:marker>
          <c:cat>
            <c:numRef>
              <c:f>'c3-24'!$A$179:$A$231</c:f>
              <c:numCache>
                <c:formatCode>m/d/yyyy</c:formatCode>
                <c:ptCount val="5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numCache>
            </c:numRef>
          </c:cat>
          <c:val>
            <c:numRef>
              <c:f>'c3-24'!$D$179:$D$231</c:f>
              <c:numCache>
                <c:formatCode>0.00</c:formatCode>
                <c:ptCount val="53"/>
                <c:pt idx="0">
                  <c:v>10.5</c:v>
                </c:pt>
                <c:pt idx="1">
                  <c:v>8.8000000000000007</c:v>
                </c:pt>
                <c:pt idx="2">
                  <c:v>9.6999999999999993</c:v>
                </c:pt>
                <c:pt idx="3" formatCode="General">
                  <c:v>9</c:v>
                </c:pt>
                <c:pt idx="4" formatCode="General">
                  <c:v>4.5</c:v>
                </c:pt>
                <c:pt idx="5" formatCode="General">
                  <c:v>9.8000000000000007</c:v>
                </c:pt>
                <c:pt idx="6" formatCode="General">
                  <c:v>8.9</c:v>
                </c:pt>
                <c:pt idx="7" formatCode="General">
                  <c:v>8.4</c:v>
                </c:pt>
                <c:pt idx="8" formatCode="General">
                  <c:v>9.6999999999999993</c:v>
                </c:pt>
                <c:pt idx="9" formatCode="General">
                  <c:v>8.6</c:v>
                </c:pt>
                <c:pt idx="10" formatCode="General">
                  <c:v>6.5</c:v>
                </c:pt>
                <c:pt idx="11" formatCode="General">
                  <c:v>9.9</c:v>
                </c:pt>
                <c:pt idx="12" formatCode="General">
                  <c:v>8</c:v>
                </c:pt>
                <c:pt idx="13" formatCode="General">
                  <c:v>5.5</c:v>
                </c:pt>
                <c:pt idx="14" formatCode="General">
                  <c:v>6.2</c:v>
                </c:pt>
                <c:pt idx="15" formatCode="General">
                  <c:v>12.6</c:v>
                </c:pt>
                <c:pt idx="16" formatCode="General">
                  <c:v>5.4</c:v>
                </c:pt>
                <c:pt idx="17" formatCode="General">
                  <c:v>6.2</c:v>
                </c:pt>
                <c:pt idx="18" formatCode="General">
                  <c:v>7.3</c:v>
                </c:pt>
                <c:pt idx="19" formatCode="General">
                  <c:v>6.6</c:v>
                </c:pt>
                <c:pt idx="20" formatCode="General">
                  <c:v>10.9</c:v>
                </c:pt>
                <c:pt idx="21" formatCode="General">
                  <c:v>5.6</c:v>
                </c:pt>
                <c:pt idx="22" formatCode="General">
                  <c:v>6.1</c:v>
                </c:pt>
                <c:pt idx="23" formatCode="General">
                  <c:v>12.9</c:v>
                </c:pt>
                <c:pt idx="24" formatCode="General">
                  <c:v>12.4</c:v>
                </c:pt>
                <c:pt idx="25" formatCode="General">
                  <c:v>9.1999999999999993</c:v>
                </c:pt>
                <c:pt idx="26" formatCode="General">
                  <c:v>8.1999999999999993</c:v>
                </c:pt>
                <c:pt idx="27" formatCode="General">
                  <c:v>5.8</c:v>
                </c:pt>
                <c:pt idx="28" formatCode="General">
                  <c:v>10</c:v>
                </c:pt>
                <c:pt idx="29" formatCode="General">
                  <c:v>7.7</c:v>
                </c:pt>
                <c:pt idx="30" formatCode="General">
                  <c:v>8</c:v>
                </c:pt>
                <c:pt idx="31" formatCode="General">
                  <c:v>5.9</c:v>
                </c:pt>
                <c:pt idx="32" formatCode="General">
                  <c:v>2.1</c:v>
                </c:pt>
                <c:pt idx="33" formatCode="General">
                  <c:v>5.8</c:v>
                </c:pt>
                <c:pt idx="34" formatCode="General">
                  <c:v>6</c:v>
                </c:pt>
                <c:pt idx="35" formatCode="General">
                  <c:v>2.8</c:v>
                </c:pt>
                <c:pt idx="36" formatCode="General">
                  <c:v>1.1000000000000001</c:v>
                </c:pt>
                <c:pt idx="37" formatCode="General">
                  <c:v>5.6</c:v>
                </c:pt>
                <c:pt idx="38" formatCode="General">
                  <c:v>2</c:v>
                </c:pt>
                <c:pt idx="39" formatCode="General">
                  <c:v>-13.4</c:v>
                </c:pt>
                <c:pt idx="40" formatCode="General">
                  <c:v>-2.9</c:v>
                </c:pt>
                <c:pt idx="41" formatCode="General">
                  <c:v>4.2</c:v>
                </c:pt>
                <c:pt idx="42" formatCode="General">
                  <c:v>5</c:v>
                </c:pt>
                <c:pt idx="43" formatCode="General">
                  <c:v>1.9</c:v>
                </c:pt>
                <c:pt idx="44" formatCode="General">
                  <c:v>-0.2</c:v>
                </c:pt>
                <c:pt idx="45" formatCode="General">
                  <c:v>3.4</c:v>
                </c:pt>
                <c:pt idx="46" formatCode="General">
                  <c:v>-0.6</c:v>
                </c:pt>
                <c:pt idx="47" formatCode="General">
                  <c:v>0</c:v>
                </c:pt>
                <c:pt idx="48" formatCode="General">
                  <c:v>-0.2</c:v>
                </c:pt>
                <c:pt idx="49" formatCode="General">
                  <c:v>1.6</c:v>
                </c:pt>
                <c:pt idx="50" formatCode="General">
                  <c:v>-1.6</c:v>
                </c:pt>
                <c:pt idx="51" formatCode="General">
                  <c:v>5.8</c:v>
                </c:pt>
                <c:pt idx="52" formatCode="General">
                  <c:v>6.4</c:v>
                </c:pt>
              </c:numCache>
            </c:numRef>
          </c:val>
          <c:smooth val="0"/>
          <c:extLst>
            <c:ext xmlns:c16="http://schemas.microsoft.com/office/drawing/2014/chart" uri="{C3380CC4-5D6E-409C-BE32-E72D297353CC}">
              <c16:uniqueId val="{00000002-6181-430D-A86D-4E9F386BBC0A}"/>
            </c:ext>
          </c:extLst>
        </c:ser>
        <c:ser>
          <c:idx val="3"/>
          <c:order val="3"/>
          <c:tx>
            <c:strRef>
              <c:f>'c3-24'!$E$10</c:f>
              <c:strCache>
                <c:ptCount val="1"/>
                <c:pt idx="0">
                  <c:v>Services</c:v>
                </c:pt>
              </c:strCache>
            </c:strRef>
          </c:tx>
          <c:spPr>
            <a:ln w="25400" cap="rnd">
              <a:solidFill>
                <a:schemeClr val="accent3"/>
              </a:solidFill>
              <a:round/>
            </a:ln>
            <a:effectLst/>
          </c:spPr>
          <c:marker>
            <c:symbol val="none"/>
          </c:marker>
          <c:cat>
            <c:numRef>
              <c:f>'c3-24'!$A$179:$A$231</c:f>
              <c:numCache>
                <c:formatCode>m/d/yyyy</c:formatCode>
                <c:ptCount val="5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numCache>
            </c:numRef>
          </c:cat>
          <c:val>
            <c:numRef>
              <c:f>'c3-24'!$E$179:$E$231</c:f>
              <c:numCache>
                <c:formatCode>0.00</c:formatCode>
                <c:ptCount val="53"/>
                <c:pt idx="0" formatCode="General">
                  <c:v>1.8</c:v>
                </c:pt>
                <c:pt idx="1">
                  <c:v>2.1</c:v>
                </c:pt>
                <c:pt idx="2" formatCode="General">
                  <c:v>3.7</c:v>
                </c:pt>
                <c:pt idx="3" formatCode="General">
                  <c:v>4.0999999999999996</c:v>
                </c:pt>
                <c:pt idx="4" formatCode="General">
                  <c:v>12.5</c:v>
                </c:pt>
                <c:pt idx="5" formatCode="General">
                  <c:v>11.9</c:v>
                </c:pt>
                <c:pt idx="6" formatCode="General">
                  <c:v>10</c:v>
                </c:pt>
                <c:pt idx="7" formatCode="General">
                  <c:v>10.8</c:v>
                </c:pt>
                <c:pt idx="8" formatCode="General">
                  <c:v>12.7</c:v>
                </c:pt>
                <c:pt idx="9" formatCode="General">
                  <c:v>8</c:v>
                </c:pt>
                <c:pt idx="10" formatCode="General">
                  <c:v>11</c:v>
                </c:pt>
                <c:pt idx="11" formatCode="General">
                  <c:v>11.2</c:v>
                </c:pt>
                <c:pt idx="12" formatCode="General">
                  <c:v>18.100000000000001</c:v>
                </c:pt>
                <c:pt idx="13" formatCode="General">
                  <c:v>12.1</c:v>
                </c:pt>
                <c:pt idx="14" formatCode="General">
                  <c:v>11.5</c:v>
                </c:pt>
                <c:pt idx="15" formatCode="General">
                  <c:v>12.7</c:v>
                </c:pt>
                <c:pt idx="16" formatCode="General">
                  <c:v>10.1</c:v>
                </c:pt>
                <c:pt idx="17" formatCode="General">
                  <c:v>13.4</c:v>
                </c:pt>
                <c:pt idx="18" formatCode="General">
                  <c:v>13</c:v>
                </c:pt>
                <c:pt idx="19" formatCode="General">
                  <c:v>6</c:v>
                </c:pt>
                <c:pt idx="20" formatCode="General">
                  <c:v>8.9</c:v>
                </c:pt>
                <c:pt idx="21" formatCode="General">
                  <c:v>9</c:v>
                </c:pt>
                <c:pt idx="22" formatCode="General">
                  <c:v>12.9</c:v>
                </c:pt>
                <c:pt idx="23" formatCode="General">
                  <c:v>14</c:v>
                </c:pt>
                <c:pt idx="24" formatCode="General">
                  <c:v>13</c:v>
                </c:pt>
                <c:pt idx="25" formatCode="General">
                  <c:v>11.5</c:v>
                </c:pt>
                <c:pt idx="26" formatCode="General">
                  <c:v>7.7</c:v>
                </c:pt>
                <c:pt idx="27" formatCode="General">
                  <c:v>4.2</c:v>
                </c:pt>
                <c:pt idx="28" formatCode="General">
                  <c:v>8.1999999999999993</c:v>
                </c:pt>
                <c:pt idx="29" formatCode="General">
                  <c:v>3.9</c:v>
                </c:pt>
                <c:pt idx="30" formatCode="General">
                  <c:v>5.5</c:v>
                </c:pt>
                <c:pt idx="31" formatCode="General">
                  <c:v>10.6</c:v>
                </c:pt>
                <c:pt idx="32" formatCode="General">
                  <c:v>2.7</c:v>
                </c:pt>
                <c:pt idx="33" formatCode="General">
                  <c:v>3.3</c:v>
                </c:pt>
                <c:pt idx="34" formatCode="General">
                  <c:v>6.4</c:v>
                </c:pt>
                <c:pt idx="35" formatCode="General">
                  <c:v>7.6</c:v>
                </c:pt>
                <c:pt idx="36" formatCode="General">
                  <c:v>8.1999999999999993</c:v>
                </c:pt>
                <c:pt idx="37" formatCode="General">
                  <c:v>3.6</c:v>
                </c:pt>
                <c:pt idx="38" formatCode="General">
                  <c:v>7.7</c:v>
                </c:pt>
                <c:pt idx="39" formatCode="General">
                  <c:v>-9.8000000000000007</c:v>
                </c:pt>
                <c:pt idx="40" formatCode="General">
                  <c:v>-3.6</c:v>
                </c:pt>
                <c:pt idx="41" formatCode="General">
                  <c:v>2.1</c:v>
                </c:pt>
                <c:pt idx="42" formatCode="General">
                  <c:v>4.9000000000000004</c:v>
                </c:pt>
                <c:pt idx="43" formatCode="General">
                  <c:v>1.5</c:v>
                </c:pt>
                <c:pt idx="44" formatCode="General">
                  <c:v>-1.1000000000000001</c:v>
                </c:pt>
                <c:pt idx="45" formatCode="General">
                  <c:v>3.2</c:v>
                </c:pt>
                <c:pt idx="46" formatCode="General">
                  <c:v>-12.6</c:v>
                </c:pt>
                <c:pt idx="47" formatCode="General">
                  <c:v>-1.5</c:v>
                </c:pt>
                <c:pt idx="48" formatCode="General">
                  <c:v>-0.5</c:v>
                </c:pt>
                <c:pt idx="49" formatCode="General">
                  <c:v>2.1</c:v>
                </c:pt>
                <c:pt idx="50" formatCode="General">
                  <c:v>-1.5</c:v>
                </c:pt>
                <c:pt idx="51" formatCode="General">
                  <c:v>8.6</c:v>
                </c:pt>
                <c:pt idx="52" formatCode="General">
                  <c:v>7.3</c:v>
                </c:pt>
              </c:numCache>
            </c:numRef>
          </c:val>
          <c:smooth val="0"/>
          <c:extLst>
            <c:ext xmlns:c16="http://schemas.microsoft.com/office/drawing/2014/chart" uri="{C3380CC4-5D6E-409C-BE32-E72D297353CC}">
              <c16:uniqueId val="{00000003-6181-430D-A86D-4E9F386BBC0A}"/>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90388790748027E-2"/>
          <c:y val="0.10199114083467234"/>
          <c:w val="0.89338084899100068"/>
          <c:h val="0.57900898944717072"/>
        </c:manualLayout>
      </c:layout>
      <c:lineChart>
        <c:grouping val="standard"/>
        <c:varyColors val="0"/>
        <c:ser>
          <c:idx val="0"/>
          <c:order val="0"/>
          <c:tx>
            <c:strRef>
              <c:f>'c3-25'!$B$10</c:f>
              <c:strCache>
                <c:ptCount val="1"/>
                <c:pt idx="0">
                  <c:v>Regisztrált álláskeresők</c:v>
                </c:pt>
              </c:strCache>
            </c:strRef>
          </c:tx>
          <c:spPr>
            <a:ln w="28575" cap="rnd">
              <a:solidFill>
                <a:schemeClr val="accent1"/>
              </a:solidFill>
              <a:round/>
            </a:ln>
            <a:effectLst/>
          </c:spPr>
          <c:marker>
            <c:symbol val="none"/>
          </c:marker>
          <c:cat>
            <c:numRef>
              <c:f>'c3-25'!$A$12:$A$52</c:f>
              <c:numCache>
                <c:formatCode>mmm\-yy</c:formatCode>
                <c:ptCount val="4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numCache>
            </c:numRef>
          </c:cat>
          <c:val>
            <c:numRef>
              <c:f>'c3-25'!$B$12:$B$52</c:f>
              <c:numCache>
                <c:formatCode>0.000</c:formatCode>
                <c:ptCount val="41"/>
                <c:pt idx="0">
                  <c:v>-1.3547787192840182</c:v>
                </c:pt>
                <c:pt idx="1">
                  <c:v>-1.3599717236522813</c:v>
                </c:pt>
                <c:pt idx="2">
                  <c:v>-1.3664663928269838</c:v>
                </c:pt>
                <c:pt idx="3">
                  <c:v>-1.4001161349259852</c:v>
                </c:pt>
                <c:pt idx="4">
                  <c:v>-1.4135880782226333</c:v>
                </c:pt>
                <c:pt idx="5">
                  <c:v>-1.4338826591322451</c:v>
                </c:pt>
                <c:pt idx="6">
                  <c:v>-1.3800198828265475</c:v>
                </c:pt>
                <c:pt idx="7">
                  <c:v>-1.4096134038137169</c:v>
                </c:pt>
                <c:pt idx="8">
                  <c:v>-1.4026705726960615</c:v>
                </c:pt>
                <c:pt idx="9">
                  <c:v>-1.4177414151133347</c:v>
                </c:pt>
                <c:pt idx="10">
                  <c:v>-1.4223045025875798</c:v>
                </c:pt>
                <c:pt idx="11">
                  <c:v>-1.4260262899727432</c:v>
                </c:pt>
                <c:pt idx="12">
                  <c:v>-1.4370271198817826</c:v>
                </c:pt>
                <c:pt idx="13">
                  <c:v>-1.4416488690911962</c:v>
                </c:pt>
                <c:pt idx="14">
                  <c:v>-1.4251199392528537</c:v>
                </c:pt>
                <c:pt idx="15">
                  <c:v>-1.4301125905046674</c:v>
                </c:pt>
                <c:pt idx="16">
                  <c:v>-1.4206267281653391</c:v>
                </c:pt>
                <c:pt idx="17">
                  <c:v>-1.4383015421850385</c:v>
                </c:pt>
                <c:pt idx="18">
                  <c:v>-1.4527237141461244</c:v>
                </c:pt>
                <c:pt idx="19">
                  <c:v>-1.4356329360783218</c:v>
                </c:pt>
                <c:pt idx="20">
                  <c:v>-1.4297719747832522</c:v>
                </c:pt>
                <c:pt idx="21">
                  <c:v>-1.4222922754054035</c:v>
                </c:pt>
                <c:pt idx="22">
                  <c:v>-1.4177377392344059</c:v>
                </c:pt>
                <c:pt idx="23">
                  <c:v>-1.4318700913439601</c:v>
                </c:pt>
                <c:pt idx="24">
                  <c:v>-1.4238558246458628</c:v>
                </c:pt>
                <c:pt idx="25">
                  <c:v>-1.4183464862475093</c:v>
                </c:pt>
                <c:pt idx="26">
                  <c:v>-1.3917334636201053</c:v>
                </c:pt>
                <c:pt idx="27">
                  <c:v>-0.86340771968586971</c:v>
                </c:pt>
                <c:pt idx="28">
                  <c:v>-0.5297610651432807</c:v>
                </c:pt>
                <c:pt idx="29">
                  <c:v>-0.49828853499576903</c:v>
                </c:pt>
                <c:pt idx="30">
                  <c:v>-0.57409677654747393</c:v>
                </c:pt>
                <c:pt idx="31">
                  <c:v>-0.63668457006908574</c:v>
                </c:pt>
                <c:pt idx="32">
                  <c:v>-0.72363530494166628</c:v>
                </c:pt>
                <c:pt idx="33">
                  <c:v>-0.79201357060849265</c:v>
                </c:pt>
                <c:pt idx="34">
                  <c:v>-0.86826341757724468</c:v>
                </c:pt>
                <c:pt idx="35">
                  <c:v>-0.91830856299875829</c:v>
                </c:pt>
                <c:pt idx="36">
                  <c:v>-0.99279299102846941</c:v>
                </c:pt>
                <c:pt idx="37">
                  <c:v>-1.0520077728424011</c:v>
                </c:pt>
                <c:pt idx="38">
                  <c:v>-1.1117037096795115</c:v>
                </c:pt>
                <c:pt idx="39">
                  <c:v>-1.1437808615127829</c:v>
                </c:pt>
                <c:pt idx="40">
                  <c:v>-1.207905292856813</c:v>
                </c:pt>
              </c:numCache>
            </c:numRef>
          </c:val>
          <c:smooth val="0"/>
          <c:extLst>
            <c:ext xmlns:c16="http://schemas.microsoft.com/office/drawing/2014/chart" uri="{C3380CC4-5D6E-409C-BE32-E72D297353CC}">
              <c16:uniqueId val="{00000000-675D-4892-A1F0-6468974DB32D}"/>
            </c:ext>
          </c:extLst>
        </c:ser>
        <c:ser>
          <c:idx val="1"/>
          <c:order val="1"/>
          <c:tx>
            <c:strRef>
              <c:f>'c3-25'!$C$10</c:f>
              <c:strCache>
                <c:ptCount val="1"/>
                <c:pt idx="0">
                  <c:v>Google-keresés: munkanélküli segély (Google Trends)</c:v>
                </c:pt>
              </c:strCache>
            </c:strRef>
          </c:tx>
          <c:spPr>
            <a:ln w="28575" cap="rnd">
              <a:solidFill>
                <a:schemeClr val="tx2">
                  <a:lumMod val="90000"/>
                  <a:lumOff val="10000"/>
                </a:schemeClr>
              </a:solidFill>
              <a:round/>
            </a:ln>
            <a:effectLst/>
          </c:spPr>
          <c:marker>
            <c:symbol val="none"/>
          </c:marker>
          <c:cat>
            <c:numRef>
              <c:f>'c3-25'!$A$12:$A$52</c:f>
              <c:numCache>
                <c:formatCode>mmm\-yy</c:formatCode>
                <c:ptCount val="4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numCache>
            </c:numRef>
          </c:cat>
          <c:val>
            <c:numRef>
              <c:f>'c3-25'!$C$12:$C$52</c:f>
              <c:numCache>
                <c:formatCode>0.000</c:formatCode>
                <c:ptCount val="41"/>
                <c:pt idx="0">
                  <c:v>-0.72664070725091012</c:v>
                </c:pt>
                <c:pt idx="1">
                  <c:v>-0.72140116622156558</c:v>
                </c:pt>
                <c:pt idx="2">
                  <c:v>-0.74224566877622578</c:v>
                </c:pt>
                <c:pt idx="3">
                  <c:v>-0.7807402205003906</c:v>
                </c:pt>
                <c:pt idx="4">
                  <c:v>-0.8383855742222005</c:v>
                </c:pt>
                <c:pt idx="5">
                  <c:v>-0.91565524081206318</c:v>
                </c:pt>
                <c:pt idx="6">
                  <c:v>-0.9848933517266063</c:v>
                </c:pt>
                <c:pt idx="7">
                  <c:v>-1.0039252944335575</c:v>
                </c:pt>
                <c:pt idx="8">
                  <c:v>-1.0015968436837182</c:v>
                </c:pt>
                <c:pt idx="9">
                  <c:v>-0.94784535473706044</c:v>
                </c:pt>
                <c:pt idx="10">
                  <c:v>-0.85350808482909568</c:v>
                </c:pt>
                <c:pt idx="11">
                  <c:v>-0.75435973998167083</c:v>
                </c:pt>
                <c:pt idx="12">
                  <c:v>-0.67787099782603055</c:v>
                </c:pt>
                <c:pt idx="13">
                  <c:v>-0.66023587611551482</c:v>
                </c:pt>
                <c:pt idx="14">
                  <c:v>-0.71134540277338854</c:v>
                </c:pt>
                <c:pt idx="15">
                  <c:v>-0.77387592389615689</c:v>
                </c:pt>
                <c:pt idx="16">
                  <c:v>-0.81775362747916125</c:v>
                </c:pt>
                <c:pt idx="17">
                  <c:v>-0.86235162741612503</c:v>
                </c:pt>
                <c:pt idx="18">
                  <c:v>-0.87963925077742733</c:v>
                </c:pt>
                <c:pt idx="19">
                  <c:v>-0.85373504406800915</c:v>
                </c:pt>
                <c:pt idx="20">
                  <c:v>-0.77206547686328786</c:v>
                </c:pt>
                <c:pt idx="21">
                  <c:v>-0.61373029442418692</c:v>
                </c:pt>
                <c:pt idx="22">
                  <c:v>-0.35055694038965168</c:v>
                </c:pt>
                <c:pt idx="23">
                  <c:v>1.5728322895572605E-2</c:v>
                </c:pt>
                <c:pt idx="24">
                  <c:v>0.47697081717317796</c:v>
                </c:pt>
                <c:pt idx="25">
                  <c:v>0.97484638791481593</c:v>
                </c:pt>
                <c:pt idx="26">
                  <c:v>1.4187499611459398</c:v>
                </c:pt>
                <c:pt idx="27">
                  <c:v>1.5791077141479932</c:v>
                </c:pt>
                <c:pt idx="28">
                  <c:v>1.3417131473094477</c:v>
                </c:pt>
                <c:pt idx="29">
                  <c:v>0.92640493174813876</c:v>
                </c:pt>
                <c:pt idx="30">
                  <c:v>0.49827939237368041</c:v>
                </c:pt>
                <c:pt idx="31">
                  <c:v>0.14520852319199251</c:v>
                </c:pt>
                <c:pt idx="32">
                  <c:v>-8.6459992785209341E-2</c:v>
                </c:pt>
                <c:pt idx="33">
                  <c:v>-0.23483357092975971</c:v>
                </c:pt>
                <c:pt idx="34">
                  <c:v>-0.32106999909180817</c:v>
                </c:pt>
                <c:pt idx="35">
                  <c:v>-0.38432781798105597</c:v>
                </c:pt>
                <c:pt idx="36">
                  <c:v>-0.4233549401548598</c:v>
                </c:pt>
                <c:pt idx="37">
                  <c:v>-0.468400742436822</c:v>
                </c:pt>
                <c:pt idx="38">
                  <c:v>-0.52041308147576226</c:v>
                </c:pt>
                <c:pt idx="39">
                  <c:v>-0.56787131560139015</c:v>
                </c:pt>
                <c:pt idx="40" formatCode="0.0">
                  <c:v>-0.61003520703223391</c:v>
                </c:pt>
              </c:numCache>
            </c:numRef>
          </c:val>
          <c:smooth val="0"/>
          <c:extLst>
            <c:ext xmlns:c16="http://schemas.microsoft.com/office/drawing/2014/chart" uri="{C3380CC4-5D6E-409C-BE32-E72D297353CC}">
              <c16:uniqueId val="{00000001-675D-4892-A1F0-6468974DB32D}"/>
            </c:ext>
          </c:extLst>
        </c:ser>
        <c:ser>
          <c:idx val="2"/>
          <c:order val="2"/>
          <c:tx>
            <c:strRef>
              <c:f>'c3-25'!$D$10</c:f>
              <c:strCache>
                <c:ptCount val="1"/>
                <c:pt idx="0">
                  <c:v>Munkanélküliségi várakozások (ESI lakossági felmérés)</c:v>
                </c:pt>
              </c:strCache>
            </c:strRef>
          </c:tx>
          <c:spPr>
            <a:ln w="28575" cap="rnd">
              <a:solidFill>
                <a:schemeClr val="accent3"/>
              </a:solidFill>
              <a:round/>
            </a:ln>
            <a:effectLst/>
          </c:spPr>
          <c:marker>
            <c:symbol val="none"/>
          </c:marker>
          <c:cat>
            <c:numRef>
              <c:f>'c3-25'!$A$12:$A$52</c:f>
              <c:numCache>
                <c:formatCode>mmm\-yy</c:formatCode>
                <c:ptCount val="4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numCache>
            </c:numRef>
          </c:cat>
          <c:val>
            <c:numRef>
              <c:f>'c3-25'!$D$12:$D$52</c:f>
              <c:numCache>
                <c:formatCode>0.000</c:formatCode>
                <c:ptCount val="41"/>
                <c:pt idx="0">
                  <c:v>-1.4286975920672098</c:v>
                </c:pt>
                <c:pt idx="1">
                  <c:v>-1.3019722346734239</c:v>
                </c:pt>
                <c:pt idx="2">
                  <c:v>-1.2034080678115904</c:v>
                </c:pt>
                <c:pt idx="3">
                  <c:v>-1.4850199731311144</c:v>
                </c:pt>
                <c:pt idx="4">
                  <c:v>-1.419310528556559</c:v>
                </c:pt>
                <c:pt idx="5">
                  <c:v>-1.433391123822535</c:v>
                </c:pt>
                <c:pt idx="6">
                  <c:v>-1.2878916394074476</c:v>
                </c:pt>
                <c:pt idx="7">
                  <c:v>-1.1799404090349632</c:v>
                </c:pt>
                <c:pt idx="8">
                  <c:v>-1.3817622745139557</c:v>
                </c:pt>
                <c:pt idx="9">
                  <c:v>-1.3160528299393999</c:v>
                </c:pt>
                <c:pt idx="10">
                  <c:v>-1.372375211003305</c:v>
                </c:pt>
                <c:pt idx="11">
                  <c:v>-1.3113592981840747</c:v>
                </c:pt>
                <c:pt idx="12">
                  <c:v>-1.433391123822535</c:v>
                </c:pt>
                <c:pt idx="13">
                  <c:v>-1.3817622745139557</c:v>
                </c:pt>
                <c:pt idx="14">
                  <c:v>-1.4850199731311144</c:v>
                </c:pt>
                <c:pt idx="15">
                  <c:v>-1.6305194575462019</c:v>
                </c:pt>
                <c:pt idx="16">
                  <c:v>-1.4380846555778606</c:v>
                </c:pt>
                <c:pt idx="17">
                  <c:v>-1.5413423541950193</c:v>
                </c:pt>
                <c:pt idx="18">
                  <c:v>-1.4709393778651383</c:v>
                </c:pt>
                <c:pt idx="19">
                  <c:v>-1.583584139992948</c:v>
                </c:pt>
                <c:pt idx="20">
                  <c:v>-1.5178746954183924</c:v>
                </c:pt>
                <c:pt idx="21">
                  <c:v>-1.3958428697799319</c:v>
                </c:pt>
                <c:pt idx="22">
                  <c:v>-1.3817622745139557</c:v>
                </c:pt>
                <c:pt idx="23">
                  <c:v>-1.419310528556559</c:v>
                </c:pt>
                <c:pt idx="24">
                  <c:v>-1.3442140204713524</c:v>
                </c:pt>
                <c:pt idx="25">
                  <c:v>-1.2174886630775665</c:v>
                </c:pt>
                <c:pt idx="26">
                  <c:v>-1.1611662820136617</c:v>
                </c:pt>
                <c:pt idx="27">
                  <c:v>2.3073536851718117</c:v>
                </c:pt>
                <c:pt idx="28">
                  <c:v>1.3921149928833578</c:v>
                </c:pt>
                <c:pt idx="29">
                  <c:v>0.5895210627227141</c:v>
                </c:pt>
                <c:pt idx="30">
                  <c:v>3.0990783838990919E-2</c:v>
                </c:pt>
                <c:pt idx="31">
                  <c:v>-3.941219249089014E-2</c:v>
                </c:pt>
                <c:pt idx="32">
                  <c:v>7.5231250623638991E-3</c:v>
                </c:pt>
                <c:pt idx="33">
                  <c:v>0.24219971282863392</c:v>
                </c:pt>
                <c:pt idx="34">
                  <c:v>5.4458442615617934E-2</c:v>
                </c:pt>
                <c:pt idx="35">
                  <c:v>0.55197280868011067</c:v>
                </c:pt>
                <c:pt idx="36">
                  <c:v>0.73502054713780129</c:v>
                </c:pt>
                <c:pt idx="37">
                  <c:v>-0.13328282759739821</c:v>
                </c:pt>
                <c:pt idx="38">
                  <c:v>-0.23654052621455707</c:v>
                </c:pt>
                <c:pt idx="39">
                  <c:v>-8.1653978288818874E-2</c:v>
                </c:pt>
                <c:pt idx="40">
                  <c:v>-0.77160314632165317</c:v>
                </c:pt>
              </c:numCache>
            </c:numRef>
          </c:val>
          <c:smooth val="0"/>
          <c:extLst>
            <c:ext xmlns:c16="http://schemas.microsoft.com/office/drawing/2014/chart" uri="{C3380CC4-5D6E-409C-BE32-E72D297353CC}">
              <c16:uniqueId val="{00000002-675D-4892-A1F0-6468974DB32D}"/>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valAx>
      <c:spPr>
        <a:noFill/>
        <a:ln>
          <a:noFill/>
        </a:ln>
        <a:effectLst/>
      </c:spPr>
    </c:plotArea>
    <c:legend>
      <c:legendPos val="b"/>
      <c:layout>
        <c:manualLayout>
          <c:xMode val="edge"/>
          <c:yMode val="edge"/>
          <c:x val="1.68061666721805E-2"/>
          <c:y val="0.7849366319444443"/>
          <c:w val="0.97899229165977453"/>
          <c:h val="0.2150633680555555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91417189455136"/>
          <c:y val="0.10199114083467234"/>
          <c:w val="0.8761569301747546"/>
          <c:h val="0.58940786564607583"/>
        </c:manualLayout>
      </c:layout>
      <c:lineChart>
        <c:grouping val="standard"/>
        <c:varyColors val="0"/>
        <c:ser>
          <c:idx val="0"/>
          <c:order val="0"/>
          <c:tx>
            <c:strRef>
              <c:f>'c3-25'!$B$11</c:f>
              <c:strCache>
                <c:ptCount val="1"/>
                <c:pt idx="0">
                  <c:v>Registered job seekers</c:v>
                </c:pt>
              </c:strCache>
            </c:strRef>
          </c:tx>
          <c:spPr>
            <a:ln w="28575" cap="rnd">
              <a:solidFill>
                <a:schemeClr val="accent1"/>
              </a:solidFill>
              <a:round/>
            </a:ln>
            <a:effectLst/>
          </c:spPr>
          <c:marker>
            <c:symbol val="none"/>
          </c:marker>
          <c:cat>
            <c:numRef>
              <c:f>'c3-25'!$A$12:$A$52</c:f>
              <c:numCache>
                <c:formatCode>mmm\-yy</c:formatCode>
                <c:ptCount val="4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numCache>
            </c:numRef>
          </c:cat>
          <c:val>
            <c:numRef>
              <c:f>'c3-25'!$B$12:$B$52</c:f>
              <c:numCache>
                <c:formatCode>0.000</c:formatCode>
                <c:ptCount val="41"/>
                <c:pt idx="0">
                  <c:v>-1.3547787192840182</c:v>
                </c:pt>
                <c:pt idx="1">
                  <c:v>-1.3599717236522813</c:v>
                </c:pt>
                <c:pt idx="2">
                  <c:v>-1.3664663928269838</c:v>
                </c:pt>
                <c:pt idx="3">
                  <c:v>-1.4001161349259852</c:v>
                </c:pt>
                <c:pt idx="4">
                  <c:v>-1.4135880782226333</c:v>
                </c:pt>
                <c:pt idx="5">
                  <c:v>-1.4338826591322451</c:v>
                </c:pt>
                <c:pt idx="6">
                  <c:v>-1.3800198828265475</c:v>
                </c:pt>
                <c:pt idx="7">
                  <c:v>-1.4096134038137169</c:v>
                </c:pt>
                <c:pt idx="8">
                  <c:v>-1.4026705726960615</c:v>
                </c:pt>
                <c:pt idx="9">
                  <c:v>-1.4177414151133347</c:v>
                </c:pt>
                <c:pt idx="10">
                  <c:v>-1.4223045025875798</c:v>
                </c:pt>
                <c:pt idx="11">
                  <c:v>-1.4260262899727432</c:v>
                </c:pt>
                <c:pt idx="12">
                  <c:v>-1.4370271198817826</c:v>
                </c:pt>
                <c:pt idx="13">
                  <c:v>-1.4416488690911962</c:v>
                </c:pt>
                <c:pt idx="14">
                  <c:v>-1.4251199392528537</c:v>
                </c:pt>
                <c:pt idx="15">
                  <c:v>-1.4301125905046674</c:v>
                </c:pt>
                <c:pt idx="16">
                  <c:v>-1.4206267281653391</c:v>
                </c:pt>
                <c:pt idx="17">
                  <c:v>-1.4383015421850385</c:v>
                </c:pt>
                <c:pt idx="18">
                  <c:v>-1.4527237141461244</c:v>
                </c:pt>
                <c:pt idx="19">
                  <c:v>-1.4356329360783218</c:v>
                </c:pt>
                <c:pt idx="20">
                  <c:v>-1.4297719747832522</c:v>
                </c:pt>
                <c:pt idx="21">
                  <c:v>-1.4222922754054035</c:v>
                </c:pt>
                <c:pt idx="22">
                  <c:v>-1.4177377392344059</c:v>
                </c:pt>
                <c:pt idx="23">
                  <c:v>-1.4318700913439601</c:v>
                </c:pt>
                <c:pt idx="24">
                  <c:v>-1.4238558246458628</c:v>
                </c:pt>
                <c:pt idx="25">
                  <c:v>-1.4183464862475093</c:v>
                </c:pt>
                <c:pt idx="26">
                  <c:v>-1.3917334636201053</c:v>
                </c:pt>
                <c:pt idx="27">
                  <c:v>-0.86340771968586971</c:v>
                </c:pt>
                <c:pt idx="28">
                  <c:v>-0.5297610651432807</c:v>
                </c:pt>
                <c:pt idx="29">
                  <c:v>-0.49828853499576903</c:v>
                </c:pt>
                <c:pt idx="30">
                  <c:v>-0.57409677654747393</c:v>
                </c:pt>
                <c:pt idx="31">
                  <c:v>-0.63668457006908574</c:v>
                </c:pt>
                <c:pt idx="32">
                  <c:v>-0.72363530494166628</c:v>
                </c:pt>
                <c:pt idx="33">
                  <c:v>-0.79201357060849265</c:v>
                </c:pt>
                <c:pt idx="34">
                  <c:v>-0.86826341757724468</c:v>
                </c:pt>
                <c:pt idx="35">
                  <c:v>-0.91830856299875829</c:v>
                </c:pt>
                <c:pt idx="36">
                  <c:v>-0.99279299102846941</c:v>
                </c:pt>
                <c:pt idx="37">
                  <c:v>-1.0520077728424011</c:v>
                </c:pt>
                <c:pt idx="38">
                  <c:v>-1.1117037096795115</c:v>
                </c:pt>
                <c:pt idx="39">
                  <c:v>-1.1437808615127829</c:v>
                </c:pt>
                <c:pt idx="40">
                  <c:v>-1.207905292856813</c:v>
                </c:pt>
              </c:numCache>
            </c:numRef>
          </c:val>
          <c:smooth val="0"/>
          <c:extLst>
            <c:ext xmlns:c16="http://schemas.microsoft.com/office/drawing/2014/chart" uri="{C3380CC4-5D6E-409C-BE32-E72D297353CC}">
              <c16:uniqueId val="{00000000-6419-4BE8-82F2-1E336176861F}"/>
            </c:ext>
          </c:extLst>
        </c:ser>
        <c:ser>
          <c:idx val="1"/>
          <c:order val="1"/>
          <c:tx>
            <c:strRef>
              <c:f>'c3-25'!$C$11</c:f>
              <c:strCache>
                <c:ptCount val="1"/>
                <c:pt idx="0">
                  <c:v>Google-search: Unemployment benefit (Google Trends)</c:v>
                </c:pt>
              </c:strCache>
            </c:strRef>
          </c:tx>
          <c:spPr>
            <a:ln w="28575" cap="rnd">
              <a:solidFill>
                <a:schemeClr val="tx2">
                  <a:lumMod val="90000"/>
                  <a:lumOff val="10000"/>
                </a:schemeClr>
              </a:solidFill>
              <a:round/>
            </a:ln>
            <a:effectLst/>
          </c:spPr>
          <c:marker>
            <c:symbol val="none"/>
          </c:marker>
          <c:cat>
            <c:numRef>
              <c:f>'c3-25'!$A$12:$A$52</c:f>
              <c:numCache>
                <c:formatCode>mmm\-yy</c:formatCode>
                <c:ptCount val="4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numCache>
            </c:numRef>
          </c:cat>
          <c:val>
            <c:numRef>
              <c:f>'c3-25'!$C$12:$C$52</c:f>
              <c:numCache>
                <c:formatCode>0.000</c:formatCode>
                <c:ptCount val="41"/>
                <c:pt idx="0">
                  <c:v>-0.72664070725091012</c:v>
                </c:pt>
                <c:pt idx="1">
                  <c:v>-0.72140116622156558</c:v>
                </c:pt>
                <c:pt idx="2">
                  <c:v>-0.74224566877622578</c:v>
                </c:pt>
                <c:pt idx="3">
                  <c:v>-0.7807402205003906</c:v>
                </c:pt>
                <c:pt idx="4">
                  <c:v>-0.8383855742222005</c:v>
                </c:pt>
                <c:pt idx="5">
                  <c:v>-0.91565524081206318</c:v>
                </c:pt>
                <c:pt idx="6">
                  <c:v>-0.9848933517266063</c:v>
                </c:pt>
                <c:pt idx="7">
                  <c:v>-1.0039252944335575</c:v>
                </c:pt>
                <c:pt idx="8">
                  <c:v>-1.0015968436837182</c:v>
                </c:pt>
                <c:pt idx="9">
                  <c:v>-0.94784535473706044</c:v>
                </c:pt>
                <c:pt idx="10">
                  <c:v>-0.85350808482909568</c:v>
                </c:pt>
                <c:pt idx="11">
                  <c:v>-0.75435973998167083</c:v>
                </c:pt>
                <c:pt idx="12">
                  <c:v>-0.67787099782603055</c:v>
                </c:pt>
                <c:pt idx="13">
                  <c:v>-0.66023587611551482</c:v>
                </c:pt>
                <c:pt idx="14">
                  <c:v>-0.71134540277338854</c:v>
                </c:pt>
                <c:pt idx="15">
                  <c:v>-0.77387592389615689</c:v>
                </c:pt>
                <c:pt idx="16">
                  <c:v>-0.81775362747916125</c:v>
                </c:pt>
                <c:pt idx="17">
                  <c:v>-0.86235162741612503</c:v>
                </c:pt>
                <c:pt idx="18">
                  <c:v>-0.87963925077742733</c:v>
                </c:pt>
                <c:pt idx="19">
                  <c:v>-0.85373504406800915</c:v>
                </c:pt>
                <c:pt idx="20">
                  <c:v>-0.77206547686328786</c:v>
                </c:pt>
                <c:pt idx="21">
                  <c:v>-0.61373029442418692</c:v>
                </c:pt>
                <c:pt idx="22">
                  <c:v>-0.35055694038965168</c:v>
                </c:pt>
                <c:pt idx="23">
                  <c:v>1.5728322895572605E-2</c:v>
                </c:pt>
                <c:pt idx="24">
                  <c:v>0.47697081717317796</c:v>
                </c:pt>
                <c:pt idx="25">
                  <c:v>0.97484638791481593</c:v>
                </c:pt>
                <c:pt idx="26">
                  <c:v>1.4187499611459398</c:v>
                </c:pt>
                <c:pt idx="27">
                  <c:v>1.5791077141479932</c:v>
                </c:pt>
                <c:pt idx="28">
                  <c:v>1.3417131473094477</c:v>
                </c:pt>
                <c:pt idx="29">
                  <c:v>0.92640493174813876</c:v>
                </c:pt>
                <c:pt idx="30">
                  <c:v>0.49827939237368041</c:v>
                </c:pt>
                <c:pt idx="31">
                  <c:v>0.14520852319199251</c:v>
                </c:pt>
                <c:pt idx="32">
                  <c:v>-8.6459992785209341E-2</c:v>
                </c:pt>
                <c:pt idx="33">
                  <c:v>-0.23483357092975971</c:v>
                </c:pt>
                <c:pt idx="34">
                  <c:v>-0.32106999909180817</c:v>
                </c:pt>
                <c:pt idx="35">
                  <c:v>-0.38432781798105597</c:v>
                </c:pt>
                <c:pt idx="36">
                  <c:v>-0.4233549401548598</c:v>
                </c:pt>
                <c:pt idx="37">
                  <c:v>-0.468400742436822</c:v>
                </c:pt>
                <c:pt idx="38">
                  <c:v>-0.52041308147576226</c:v>
                </c:pt>
                <c:pt idx="39">
                  <c:v>-0.56787131560139015</c:v>
                </c:pt>
                <c:pt idx="40" formatCode="0.0">
                  <c:v>-0.61003520703223391</c:v>
                </c:pt>
              </c:numCache>
            </c:numRef>
          </c:val>
          <c:smooth val="0"/>
          <c:extLst>
            <c:ext xmlns:c16="http://schemas.microsoft.com/office/drawing/2014/chart" uri="{C3380CC4-5D6E-409C-BE32-E72D297353CC}">
              <c16:uniqueId val="{00000001-6419-4BE8-82F2-1E336176861F}"/>
            </c:ext>
          </c:extLst>
        </c:ser>
        <c:ser>
          <c:idx val="2"/>
          <c:order val="2"/>
          <c:tx>
            <c:strRef>
              <c:f>'c3-25'!$D$11</c:f>
              <c:strCache>
                <c:ptCount val="1"/>
                <c:pt idx="0">
                  <c:v>Unemployment expectations of the population (ESI survey)</c:v>
                </c:pt>
              </c:strCache>
            </c:strRef>
          </c:tx>
          <c:spPr>
            <a:ln w="28575" cap="rnd">
              <a:solidFill>
                <a:schemeClr val="accent3"/>
              </a:solidFill>
              <a:round/>
            </a:ln>
            <a:effectLst/>
          </c:spPr>
          <c:marker>
            <c:symbol val="none"/>
          </c:marker>
          <c:cat>
            <c:numRef>
              <c:f>'c3-25'!$A$12:$A$52</c:f>
              <c:numCache>
                <c:formatCode>mmm\-yy</c:formatCode>
                <c:ptCount val="4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numCache>
            </c:numRef>
          </c:cat>
          <c:val>
            <c:numRef>
              <c:f>'c3-25'!$D$12:$D$52</c:f>
              <c:numCache>
                <c:formatCode>0.000</c:formatCode>
                <c:ptCount val="41"/>
                <c:pt idx="0">
                  <c:v>-1.4286975920672098</c:v>
                </c:pt>
                <c:pt idx="1">
                  <c:v>-1.3019722346734239</c:v>
                </c:pt>
                <c:pt idx="2">
                  <c:v>-1.2034080678115904</c:v>
                </c:pt>
                <c:pt idx="3">
                  <c:v>-1.4850199731311144</c:v>
                </c:pt>
                <c:pt idx="4">
                  <c:v>-1.419310528556559</c:v>
                </c:pt>
                <c:pt idx="5">
                  <c:v>-1.433391123822535</c:v>
                </c:pt>
                <c:pt idx="6">
                  <c:v>-1.2878916394074476</c:v>
                </c:pt>
                <c:pt idx="7">
                  <c:v>-1.1799404090349632</c:v>
                </c:pt>
                <c:pt idx="8">
                  <c:v>-1.3817622745139557</c:v>
                </c:pt>
                <c:pt idx="9">
                  <c:v>-1.3160528299393999</c:v>
                </c:pt>
                <c:pt idx="10">
                  <c:v>-1.372375211003305</c:v>
                </c:pt>
                <c:pt idx="11">
                  <c:v>-1.3113592981840747</c:v>
                </c:pt>
                <c:pt idx="12">
                  <c:v>-1.433391123822535</c:v>
                </c:pt>
                <c:pt idx="13">
                  <c:v>-1.3817622745139557</c:v>
                </c:pt>
                <c:pt idx="14">
                  <c:v>-1.4850199731311144</c:v>
                </c:pt>
                <c:pt idx="15">
                  <c:v>-1.6305194575462019</c:v>
                </c:pt>
                <c:pt idx="16">
                  <c:v>-1.4380846555778606</c:v>
                </c:pt>
                <c:pt idx="17">
                  <c:v>-1.5413423541950193</c:v>
                </c:pt>
                <c:pt idx="18">
                  <c:v>-1.4709393778651383</c:v>
                </c:pt>
                <c:pt idx="19">
                  <c:v>-1.583584139992948</c:v>
                </c:pt>
                <c:pt idx="20">
                  <c:v>-1.5178746954183924</c:v>
                </c:pt>
                <c:pt idx="21">
                  <c:v>-1.3958428697799319</c:v>
                </c:pt>
                <c:pt idx="22">
                  <c:v>-1.3817622745139557</c:v>
                </c:pt>
                <c:pt idx="23">
                  <c:v>-1.419310528556559</c:v>
                </c:pt>
                <c:pt idx="24">
                  <c:v>-1.3442140204713524</c:v>
                </c:pt>
                <c:pt idx="25">
                  <c:v>-1.2174886630775665</c:v>
                </c:pt>
                <c:pt idx="26">
                  <c:v>-1.1611662820136617</c:v>
                </c:pt>
                <c:pt idx="27">
                  <c:v>2.3073536851718117</c:v>
                </c:pt>
                <c:pt idx="28">
                  <c:v>1.3921149928833578</c:v>
                </c:pt>
                <c:pt idx="29">
                  <c:v>0.5895210627227141</c:v>
                </c:pt>
                <c:pt idx="30">
                  <c:v>3.0990783838990919E-2</c:v>
                </c:pt>
                <c:pt idx="31">
                  <c:v>-3.941219249089014E-2</c:v>
                </c:pt>
                <c:pt idx="32">
                  <c:v>7.5231250623638991E-3</c:v>
                </c:pt>
                <c:pt idx="33">
                  <c:v>0.24219971282863392</c:v>
                </c:pt>
                <c:pt idx="34">
                  <c:v>5.4458442615617934E-2</c:v>
                </c:pt>
                <c:pt idx="35">
                  <c:v>0.55197280868011067</c:v>
                </c:pt>
                <c:pt idx="36">
                  <c:v>0.73502054713780129</c:v>
                </c:pt>
                <c:pt idx="37">
                  <c:v>-0.13328282759739821</c:v>
                </c:pt>
                <c:pt idx="38">
                  <c:v>-0.23654052621455707</c:v>
                </c:pt>
                <c:pt idx="39">
                  <c:v>-8.1653978288818874E-2</c:v>
                </c:pt>
                <c:pt idx="40">
                  <c:v>-0.77160314632165317</c:v>
                </c:pt>
              </c:numCache>
            </c:numRef>
          </c:val>
          <c:smooth val="0"/>
          <c:extLst>
            <c:ext xmlns:c16="http://schemas.microsoft.com/office/drawing/2014/chart" uri="{C3380CC4-5D6E-409C-BE32-E72D297353CC}">
              <c16:uniqueId val="{00000002-6419-4BE8-82F2-1E336176861F}"/>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valAx>
      <c:spPr>
        <a:noFill/>
        <a:ln>
          <a:noFill/>
        </a:ln>
        <a:effectLst/>
      </c:spPr>
    </c:plotArea>
    <c:legend>
      <c:legendPos val="b"/>
      <c:layout>
        <c:manualLayout>
          <c:xMode val="edge"/>
          <c:yMode val="edge"/>
          <c:x val="0"/>
          <c:y val="0.79573747408097484"/>
          <c:w val="1"/>
          <c:h val="0.2042625259190253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924987328940706E-2"/>
          <c:y val="8.1945219818562454E-2"/>
          <c:w val="0.92499239736441963"/>
          <c:h val="0.68993159722222219"/>
        </c:manualLayout>
      </c:layout>
      <c:lineChart>
        <c:grouping val="standard"/>
        <c:varyColors val="0"/>
        <c:ser>
          <c:idx val="2"/>
          <c:order val="0"/>
          <c:tx>
            <c:strRef>
              <c:f>'cb_3-26'!$B$9</c:f>
              <c:strCache>
                <c:ptCount val="1"/>
                <c:pt idx="0">
                  <c:v>2008-2009-es válság</c:v>
                </c:pt>
              </c:strCache>
            </c:strRef>
          </c:tx>
          <c:spPr>
            <a:ln>
              <a:solidFill>
                <a:srgbClr val="00B0F0"/>
              </a:solidFill>
            </a:ln>
          </c:spPr>
          <c:marker>
            <c:symbol val="none"/>
          </c:marker>
          <c:cat>
            <c:numRef>
              <c:f>'cb_3-26'!$A$11:$A$27</c:f>
              <c:numCache>
                <c:formatCode>0</c:formatCod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'cb_3-26'!$B$11:$B$25</c:f>
              <c:numCache>
                <c:formatCode>0.0</c:formatCode>
                <c:ptCount val="15"/>
                <c:pt idx="0">
                  <c:v>7.6256341275290236</c:v>
                </c:pt>
                <c:pt idx="1">
                  <c:v>7.7348403271554771</c:v>
                </c:pt>
                <c:pt idx="2">
                  <c:v>7.8193763019873446</c:v>
                </c:pt>
                <c:pt idx="3">
                  <c:v>8.1807126400098333</c:v>
                </c:pt>
                <c:pt idx="4">
                  <c:v>8.5227586366892343</c:v>
                </c:pt>
                <c:pt idx="5">
                  <c:v>9.0628316600619403</c:v>
                </c:pt>
                <c:pt idx="6">
                  <c:v>9.3803608921301223</c:v>
                </c:pt>
                <c:pt idx="7">
                  <c:v>9.4204385448062098</c:v>
                </c:pt>
                <c:pt idx="8">
                  <c:v>9.4105222602918186</c:v>
                </c:pt>
                <c:pt idx="9">
                  <c:v>9.5227749043147529</c:v>
                </c:pt>
                <c:pt idx="10">
                  <c:v>9.7728442653374614</c:v>
                </c:pt>
                <c:pt idx="11">
                  <c:v>10.020483910813597</c:v>
                </c:pt>
                <c:pt idx="12">
                  <c:v>10.307818282889762</c:v>
                </c:pt>
                <c:pt idx="13">
                  <c:v>10.19186131629394</c:v>
                </c:pt>
                <c:pt idx="14">
                  <c:v>10.359536468579179</c:v>
                </c:pt>
              </c:numCache>
            </c:numRef>
          </c:val>
          <c:smooth val="0"/>
          <c:extLst>
            <c:ext xmlns:c16="http://schemas.microsoft.com/office/drawing/2014/chart" uri="{C3380CC4-5D6E-409C-BE32-E72D297353CC}">
              <c16:uniqueId val="{00000000-5D87-41AA-8006-A31DD926DEF7}"/>
            </c:ext>
          </c:extLst>
        </c:ser>
        <c:ser>
          <c:idx val="3"/>
          <c:order val="1"/>
          <c:tx>
            <c:strRef>
              <c:f>'cb_3-26'!$C$9</c:f>
              <c:strCache>
                <c:ptCount val="1"/>
                <c:pt idx="0">
                  <c:v>2020-as válság</c:v>
                </c:pt>
              </c:strCache>
            </c:strRef>
          </c:tx>
          <c:spPr>
            <a:ln>
              <a:solidFill>
                <a:srgbClr val="002060"/>
              </a:solidFill>
            </a:ln>
          </c:spPr>
          <c:marker>
            <c:symbol val="none"/>
          </c:marker>
          <c:val>
            <c:numRef>
              <c:f>'cb_3-26'!$C$11:$C$25</c:f>
              <c:numCache>
                <c:formatCode>0.0</c:formatCode>
                <c:ptCount val="15"/>
                <c:pt idx="0">
                  <c:v>3.4433190169526258</c:v>
                </c:pt>
                <c:pt idx="1">
                  <c:v>3.4576604871395884</c:v>
                </c:pt>
                <c:pt idx="2">
                  <c:v>3.6421273062225294</c:v>
                </c:pt>
                <c:pt idx="3">
                  <c:v>4.9837403234858568</c:v>
                </c:pt>
                <c:pt idx="4">
                  <c:v>4.7289559368823193</c:v>
                </c:pt>
                <c:pt idx="5">
                  <c:v>4.377601798687051</c:v>
                </c:pt>
                <c:pt idx="6">
                  <c:v>4.1974660062812301</c:v>
                </c:pt>
                <c:pt idx="7">
                  <c:v>4.2156641567088675</c:v>
                </c:pt>
                <c:pt idx="8">
                  <c:v>4.1759274491935363</c:v>
                </c:pt>
                <c:pt idx="9">
                  <c:v>4.3027171311744894</c:v>
                </c:pt>
                <c:pt idx="10">
                  <c:v>4.4414336502188858</c:v>
                </c:pt>
                <c:pt idx="11">
                  <c:v>4.5485354426259343</c:v>
                </c:pt>
                <c:pt idx="12">
                  <c:v>4.5604438997336949</c:v>
                </c:pt>
                <c:pt idx="13">
                  <c:v>3.7974702363678281</c:v>
                </c:pt>
                <c:pt idx="14">
                  <c:v>4.1634948460755421</c:v>
                </c:pt>
              </c:numCache>
            </c:numRef>
          </c:val>
          <c:smooth val="0"/>
          <c:extLst>
            <c:ext xmlns:c16="http://schemas.microsoft.com/office/drawing/2014/chart" uri="{C3380CC4-5D6E-409C-BE32-E72D297353CC}">
              <c16:uniqueId val="{00000001-5D87-41AA-8006-A31DD926DEF7}"/>
            </c:ext>
          </c:extLst>
        </c:ser>
        <c:dLbls>
          <c:showLegendKey val="0"/>
          <c:showVal val="0"/>
          <c:showCatName val="0"/>
          <c:showSerName val="0"/>
          <c:showPercent val="0"/>
          <c:showBubbleSize val="0"/>
        </c:dLbls>
        <c:smooth val="0"/>
        <c:axId val="220246400"/>
        <c:axId val="220247936"/>
      </c:lineChart>
      <c:catAx>
        <c:axId val="220246400"/>
        <c:scaling>
          <c:orientation val="minMax"/>
        </c:scaling>
        <c:delete val="0"/>
        <c:axPos val="b"/>
        <c:numFmt formatCode="#,##0" sourceLinked="0"/>
        <c:majorTickMark val="out"/>
        <c:minorTickMark val="none"/>
        <c:tickLblPos val="low"/>
        <c:spPr>
          <a:ln w="9525">
            <a:solidFill>
              <a:sysClr val="window" lastClr="FFFFFF">
                <a:lumMod val="50000"/>
              </a:sysClr>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noMultiLvlLbl val="1"/>
      </c:catAx>
      <c:valAx>
        <c:axId val="220247936"/>
        <c:scaling>
          <c:orientation val="minMax"/>
          <c:max val="11"/>
          <c:min val="3"/>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92188101884159102"/>
          <c:w val="0.98712620375063365"/>
          <c:h val="7.8118981158408943E-2"/>
        </c:manualLayout>
      </c:layout>
      <c:overlay val="0"/>
      <c:txPr>
        <a:bodyPr/>
        <a:lstStyle/>
        <a:p>
          <a:pPr>
            <a:defRPr sz="1000"/>
          </a:pPr>
          <a:endParaRPr lang="hu-HU"/>
        </a:p>
      </c:txPr>
    </c:legend>
    <c:plotVisOnly val="1"/>
    <c:dispBlanksAs val="gap"/>
    <c:showDLblsOverMax val="0"/>
  </c:chart>
  <c:spPr>
    <a:solidFill>
      <a:srgbClr val="FFFFFF"/>
    </a:solidFill>
    <a:ln w="25400">
      <a:solidFill>
        <a:srgbClr val="FEFFFF"/>
      </a:solidFill>
      <a:prstDash val="solid"/>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924987328940706E-2"/>
          <c:y val="8.1945219818562454E-2"/>
          <c:w val="0.92499239736441963"/>
          <c:h val="0.71638993055555567"/>
        </c:manualLayout>
      </c:layout>
      <c:lineChart>
        <c:grouping val="standard"/>
        <c:varyColors val="0"/>
        <c:ser>
          <c:idx val="2"/>
          <c:order val="0"/>
          <c:tx>
            <c:strRef>
              <c:f>'cb_3-26'!$B$10</c:f>
              <c:strCache>
                <c:ptCount val="1"/>
                <c:pt idx="0">
                  <c:v>Crisis of 2008-2009</c:v>
                </c:pt>
              </c:strCache>
            </c:strRef>
          </c:tx>
          <c:spPr>
            <a:ln>
              <a:solidFill>
                <a:srgbClr val="00B0F0"/>
              </a:solidFill>
            </a:ln>
          </c:spPr>
          <c:marker>
            <c:symbol val="none"/>
          </c:marker>
          <c:cat>
            <c:numRef>
              <c:f>'cb_3-26'!$A$11:$A$27</c:f>
              <c:numCache>
                <c:formatCode>0</c:formatCod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numCache>
            </c:numRef>
          </c:cat>
          <c:val>
            <c:numRef>
              <c:f>'cb_3-26'!$B$11:$B$25</c:f>
              <c:numCache>
                <c:formatCode>0.0</c:formatCode>
                <c:ptCount val="15"/>
                <c:pt idx="0">
                  <c:v>7.6256341275290236</c:v>
                </c:pt>
                <c:pt idx="1">
                  <c:v>7.7348403271554771</c:v>
                </c:pt>
                <c:pt idx="2">
                  <c:v>7.8193763019873446</c:v>
                </c:pt>
                <c:pt idx="3">
                  <c:v>8.1807126400098333</c:v>
                </c:pt>
                <c:pt idx="4">
                  <c:v>8.5227586366892343</c:v>
                </c:pt>
                <c:pt idx="5">
                  <c:v>9.0628316600619403</c:v>
                </c:pt>
                <c:pt idx="6">
                  <c:v>9.3803608921301223</c:v>
                </c:pt>
                <c:pt idx="7">
                  <c:v>9.4204385448062098</c:v>
                </c:pt>
                <c:pt idx="8">
                  <c:v>9.4105222602918186</c:v>
                </c:pt>
                <c:pt idx="9">
                  <c:v>9.5227749043147529</c:v>
                </c:pt>
                <c:pt idx="10">
                  <c:v>9.7728442653374614</c:v>
                </c:pt>
                <c:pt idx="11">
                  <c:v>10.020483910813597</c:v>
                </c:pt>
                <c:pt idx="12">
                  <c:v>10.307818282889762</c:v>
                </c:pt>
                <c:pt idx="13">
                  <c:v>10.19186131629394</c:v>
                </c:pt>
                <c:pt idx="14">
                  <c:v>10.359536468579179</c:v>
                </c:pt>
              </c:numCache>
            </c:numRef>
          </c:val>
          <c:smooth val="0"/>
          <c:extLst>
            <c:ext xmlns:c16="http://schemas.microsoft.com/office/drawing/2014/chart" uri="{C3380CC4-5D6E-409C-BE32-E72D297353CC}">
              <c16:uniqueId val="{00000000-C4AE-41EA-9E47-42B7BF82196C}"/>
            </c:ext>
          </c:extLst>
        </c:ser>
        <c:ser>
          <c:idx val="3"/>
          <c:order val="1"/>
          <c:tx>
            <c:strRef>
              <c:f>'cb_3-26'!$C$10</c:f>
              <c:strCache>
                <c:ptCount val="1"/>
                <c:pt idx="0">
                  <c:v>Crisis of 2020</c:v>
                </c:pt>
              </c:strCache>
            </c:strRef>
          </c:tx>
          <c:spPr>
            <a:ln>
              <a:solidFill>
                <a:srgbClr val="002060"/>
              </a:solidFill>
            </a:ln>
          </c:spPr>
          <c:marker>
            <c:symbol val="none"/>
          </c:marker>
          <c:val>
            <c:numRef>
              <c:f>'cb_3-26'!$C$11:$C$25</c:f>
              <c:numCache>
                <c:formatCode>0.0</c:formatCode>
                <c:ptCount val="15"/>
                <c:pt idx="0">
                  <c:v>3.4433190169526258</c:v>
                </c:pt>
                <c:pt idx="1">
                  <c:v>3.4576604871395884</c:v>
                </c:pt>
                <c:pt idx="2">
                  <c:v>3.6421273062225294</c:v>
                </c:pt>
                <c:pt idx="3">
                  <c:v>4.9837403234858568</c:v>
                </c:pt>
                <c:pt idx="4">
                  <c:v>4.7289559368823193</c:v>
                </c:pt>
                <c:pt idx="5">
                  <c:v>4.377601798687051</c:v>
                </c:pt>
                <c:pt idx="6">
                  <c:v>4.1974660062812301</c:v>
                </c:pt>
                <c:pt idx="7">
                  <c:v>4.2156641567088675</c:v>
                </c:pt>
                <c:pt idx="8">
                  <c:v>4.1759274491935363</c:v>
                </c:pt>
                <c:pt idx="9">
                  <c:v>4.3027171311744894</c:v>
                </c:pt>
                <c:pt idx="10">
                  <c:v>4.4414336502188858</c:v>
                </c:pt>
                <c:pt idx="11">
                  <c:v>4.5485354426259343</c:v>
                </c:pt>
                <c:pt idx="12">
                  <c:v>4.5604438997336949</c:v>
                </c:pt>
                <c:pt idx="13">
                  <c:v>3.7974702363678281</c:v>
                </c:pt>
                <c:pt idx="14">
                  <c:v>4.1634948460755421</c:v>
                </c:pt>
              </c:numCache>
            </c:numRef>
          </c:val>
          <c:smooth val="0"/>
          <c:extLst>
            <c:ext xmlns:c16="http://schemas.microsoft.com/office/drawing/2014/chart" uri="{C3380CC4-5D6E-409C-BE32-E72D297353CC}">
              <c16:uniqueId val="{00000001-C4AE-41EA-9E47-42B7BF82196C}"/>
            </c:ext>
          </c:extLst>
        </c:ser>
        <c:dLbls>
          <c:showLegendKey val="0"/>
          <c:showVal val="0"/>
          <c:showCatName val="0"/>
          <c:showSerName val="0"/>
          <c:showPercent val="0"/>
          <c:showBubbleSize val="0"/>
        </c:dLbls>
        <c:smooth val="0"/>
        <c:axId val="220246400"/>
        <c:axId val="220247936"/>
      </c:lineChart>
      <c:catAx>
        <c:axId val="220246400"/>
        <c:scaling>
          <c:orientation val="minMax"/>
        </c:scaling>
        <c:delete val="0"/>
        <c:axPos val="b"/>
        <c:numFmt formatCode="#,##0" sourceLinked="0"/>
        <c:majorTickMark val="out"/>
        <c:minorTickMark val="none"/>
        <c:tickLblPos val="low"/>
        <c:spPr>
          <a:ln w="9525">
            <a:solidFill>
              <a:sysClr val="window" lastClr="FFFFFF">
                <a:lumMod val="50000"/>
              </a:sysClr>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noMultiLvlLbl val="1"/>
      </c:catAx>
      <c:valAx>
        <c:axId val="220247936"/>
        <c:scaling>
          <c:orientation val="minMax"/>
          <c:max val="11"/>
          <c:min val="3"/>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w="9525">
            <a:solidFill>
              <a:sysClr val="window" lastClr="FFFFFF">
                <a:lumMod val="50000"/>
              </a:sysClr>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92188101884159102"/>
          <c:w val="0.98712620375063365"/>
          <c:h val="7.8118981158408943E-2"/>
        </c:manualLayout>
      </c:layout>
      <c:overlay val="0"/>
      <c:txPr>
        <a:bodyPr/>
        <a:lstStyle/>
        <a:p>
          <a:pPr>
            <a:defRPr sz="1000"/>
          </a:pPr>
          <a:endParaRPr lang="hu-HU"/>
        </a:p>
      </c:txPr>
    </c:legend>
    <c:plotVisOnly val="1"/>
    <c:dispBlanksAs val="gap"/>
    <c:showDLblsOverMax val="0"/>
  </c:chart>
  <c:spPr>
    <a:solidFill>
      <a:srgbClr val="FFFFFF"/>
    </a:solidFill>
    <a:ln w="25400">
      <a:solidFill>
        <a:srgbClr val="FEFFFF"/>
      </a:solidFill>
      <a:prstDash val="solid"/>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083838383838377E-2"/>
          <c:y val="8.1583700976135057E-2"/>
          <c:w val="0.90991616161616162"/>
          <c:h val="0.71925695626498065"/>
        </c:manualLayout>
      </c:layout>
      <c:lineChart>
        <c:grouping val="standard"/>
        <c:varyColors val="0"/>
        <c:ser>
          <c:idx val="0"/>
          <c:order val="0"/>
          <c:tx>
            <c:strRef>
              <c:f>'cb_3-27'!$B$9</c:f>
              <c:strCache>
                <c:ptCount val="1"/>
                <c:pt idx="0">
                  <c:v>Inaktívak száma</c:v>
                </c:pt>
              </c:strCache>
            </c:strRef>
          </c:tx>
          <c:spPr>
            <a:ln w="28575" cap="rnd">
              <a:solidFill>
                <a:schemeClr val="tx2"/>
              </a:solidFill>
              <a:round/>
            </a:ln>
            <a:effectLst/>
          </c:spPr>
          <c:marker>
            <c:symbol val="diamond"/>
            <c:size val="12"/>
            <c:spPr>
              <a:solidFill>
                <a:schemeClr val="bg1"/>
              </a:solidFill>
              <a:ln w="9525">
                <a:solidFill>
                  <a:srgbClr val="002060"/>
                </a:solidFill>
              </a:ln>
              <a:effectLst/>
            </c:spPr>
          </c:marker>
          <c:cat>
            <c:numRef>
              <c:f>'cb_3-27'!$A$11:$A$26</c:f>
              <c:numCache>
                <c:formatCode>m/d/yyyy</c:formatCode>
                <c:ptCount val="1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numCache>
            </c:numRef>
          </c:cat>
          <c:val>
            <c:numRef>
              <c:f>'cb_3-27'!$B$11:$B$26</c:f>
              <c:numCache>
                <c:formatCode>0.0</c:formatCode>
                <c:ptCount val="16"/>
                <c:pt idx="0">
                  <c:v>2598.2935591069108</c:v>
                </c:pt>
                <c:pt idx="1">
                  <c:v>2591.2199936580228</c:v>
                </c:pt>
                <c:pt idx="2">
                  <c:v>2666.0644579779887</c:v>
                </c:pt>
                <c:pt idx="3">
                  <c:v>2661.6599571492902</c:v>
                </c:pt>
                <c:pt idx="4">
                  <c:v>2636.5362154893296</c:v>
                </c:pt>
                <c:pt idx="5">
                  <c:v>2605.7070039843352</c:v>
                </c:pt>
                <c:pt idx="6">
                  <c:v>2591.5273826917351</c:v>
                </c:pt>
                <c:pt idx="7">
                  <c:v>2592.7047076760455</c:v>
                </c:pt>
                <c:pt idx="8">
                  <c:v>2604.1017923185082</c:v>
                </c:pt>
                <c:pt idx="9">
                  <c:v>2601.1564922807497</c:v>
                </c:pt>
                <c:pt idx="10">
                  <c:v>2586.3824779960573</c:v>
                </c:pt>
                <c:pt idx="11">
                  <c:v>2579.6308002876017</c:v>
                </c:pt>
                <c:pt idx="12">
                  <c:v>2579.4693743960675</c:v>
                </c:pt>
                <c:pt idx="13">
                  <c:v>2582.5348298661952</c:v>
                </c:pt>
                <c:pt idx="14">
                  <c:v>2573.0374585840409</c:v>
                </c:pt>
                <c:pt idx="15">
                  <c:v>2571.2173163502498</c:v>
                </c:pt>
              </c:numCache>
            </c:numRef>
          </c:val>
          <c:smooth val="0"/>
          <c:extLst>
            <c:ext xmlns:c16="http://schemas.microsoft.com/office/drawing/2014/chart" uri="{C3380CC4-5D6E-409C-BE32-E72D297353CC}">
              <c16:uniqueId val="{00000000-5EE7-4C77-A34C-0FFCD21967C4}"/>
            </c:ext>
          </c:extLst>
        </c:ser>
        <c:dLbls>
          <c:showLegendKey val="0"/>
          <c:showVal val="0"/>
          <c:showCatName val="0"/>
          <c:showSerName val="0"/>
          <c:showPercent val="0"/>
          <c:showBubbleSize val="0"/>
        </c:dLbls>
        <c:marker val="1"/>
        <c:smooth val="0"/>
        <c:axId val="779603648"/>
        <c:axId val="750753240"/>
      </c:lineChart>
      <c:dateAx>
        <c:axId val="77960364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50753240"/>
        <c:crosses val="autoZero"/>
        <c:auto val="1"/>
        <c:lblOffset val="100"/>
        <c:baseTimeUnit val="months"/>
      </c:dateAx>
      <c:valAx>
        <c:axId val="750753240"/>
        <c:scaling>
          <c:orientation val="minMax"/>
          <c:min val="25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79603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64352788369595"/>
          <c:y val="8.1583700976135057E-2"/>
          <c:w val="0.89735647211630409"/>
          <c:h val="0.73249209712717533"/>
        </c:manualLayout>
      </c:layout>
      <c:lineChart>
        <c:grouping val="standard"/>
        <c:varyColors val="0"/>
        <c:ser>
          <c:idx val="0"/>
          <c:order val="0"/>
          <c:tx>
            <c:strRef>
              <c:f>'cb_3-27'!$B$10</c:f>
              <c:strCache>
                <c:ptCount val="1"/>
                <c:pt idx="0">
                  <c:v>The number of inactive population</c:v>
                </c:pt>
              </c:strCache>
            </c:strRef>
          </c:tx>
          <c:spPr>
            <a:ln w="28575" cap="rnd">
              <a:solidFill>
                <a:schemeClr val="tx2"/>
              </a:solidFill>
              <a:round/>
            </a:ln>
            <a:effectLst/>
          </c:spPr>
          <c:marker>
            <c:symbol val="diamond"/>
            <c:size val="12"/>
            <c:spPr>
              <a:solidFill>
                <a:schemeClr val="bg1"/>
              </a:solidFill>
              <a:ln w="9525">
                <a:solidFill>
                  <a:srgbClr val="002060"/>
                </a:solidFill>
              </a:ln>
              <a:effectLst/>
            </c:spPr>
          </c:marker>
          <c:cat>
            <c:numRef>
              <c:f>'cb_3-27'!$A$11:$A$26</c:f>
              <c:numCache>
                <c:formatCode>m/d/yyyy</c:formatCode>
                <c:ptCount val="16"/>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numCache>
            </c:numRef>
          </c:cat>
          <c:val>
            <c:numRef>
              <c:f>'cb_3-27'!$B$11:$B$26</c:f>
              <c:numCache>
                <c:formatCode>0.0</c:formatCode>
                <c:ptCount val="16"/>
                <c:pt idx="0">
                  <c:v>2598.2935591069108</c:v>
                </c:pt>
                <c:pt idx="1">
                  <c:v>2591.2199936580228</c:v>
                </c:pt>
                <c:pt idx="2">
                  <c:v>2666.0644579779887</c:v>
                </c:pt>
                <c:pt idx="3">
                  <c:v>2661.6599571492902</c:v>
                </c:pt>
                <c:pt idx="4">
                  <c:v>2636.5362154893296</c:v>
                </c:pt>
                <c:pt idx="5">
                  <c:v>2605.7070039843352</c:v>
                </c:pt>
                <c:pt idx="6">
                  <c:v>2591.5273826917351</c:v>
                </c:pt>
                <c:pt idx="7">
                  <c:v>2592.7047076760455</c:v>
                </c:pt>
                <c:pt idx="8">
                  <c:v>2604.1017923185082</c:v>
                </c:pt>
                <c:pt idx="9">
                  <c:v>2601.1564922807497</c:v>
                </c:pt>
                <c:pt idx="10">
                  <c:v>2586.3824779960573</c:v>
                </c:pt>
                <c:pt idx="11">
                  <c:v>2579.6308002876017</c:v>
                </c:pt>
                <c:pt idx="12">
                  <c:v>2579.4693743960675</c:v>
                </c:pt>
                <c:pt idx="13">
                  <c:v>2582.5348298661952</c:v>
                </c:pt>
                <c:pt idx="14">
                  <c:v>2573.0374585840409</c:v>
                </c:pt>
                <c:pt idx="15">
                  <c:v>2571.2173163502498</c:v>
                </c:pt>
              </c:numCache>
            </c:numRef>
          </c:val>
          <c:smooth val="0"/>
          <c:extLst>
            <c:ext xmlns:c16="http://schemas.microsoft.com/office/drawing/2014/chart" uri="{C3380CC4-5D6E-409C-BE32-E72D297353CC}">
              <c16:uniqueId val="{00000000-E3E7-4A12-BB10-A644DF63E0DB}"/>
            </c:ext>
          </c:extLst>
        </c:ser>
        <c:dLbls>
          <c:showLegendKey val="0"/>
          <c:showVal val="0"/>
          <c:showCatName val="0"/>
          <c:showSerName val="0"/>
          <c:showPercent val="0"/>
          <c:showBubbleSize val="0"/>
        </c:dLbls>
        <c:marker val="1"/>
        <c:smooth val="0"/>
        <c:axId val="779603648"/>
        <c:axId val="750753240"/>
      </c:lineChart>
      <c:dateAx>
        <c:axId val="77960364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750753240"/>
        <c:crosses val="autoZero"/>
        <c:auto val="1"/>
        <c:lblOffset val="100"/>
        <c:baseTimeUnit val="months"/>
      </c:dateAx>
      <c:valAx>
        <c:axId val="750753240"/>
        <c:scaling>
          <c:orientation val="minMax"/>
          <c:min val="25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779603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90191224391852E-2"/>
          <c:y val="8.1583700976135057E-2"/>
          <c:w val="0.87477934675524793"/>
          <c:h val="0.54578108173828455"/>
        </c:manualLayout>
      </c:layout>
      <c:barChart>
        <c:barDir val="col"/>
        <c:grouping val="clustered"/>
        <c:varyColors val="0"/>
        <c:ser>
          <c:idx val="0"/>
          <c:order val="0"/>
          <c:tx>
            <c:strRef>
              <c:f>'cb_3-28'!$A$11</c:f>
              <c:strCache>
                <c:ptCount val="1"/>
                <c:pt idx="0">
                  <c:v>2018.III.</c:v>
                </c:pt>
              </c:strCache>
            </c:strRef>
          </c:tx>
          <c:spPr>
            <a:solidFill>
              <a:schemeClr val="accent1">
                <a:lumMod val="60000"/>
                <a:lumOff val="40000"/>
              </a:schemeClr>
            </a:solidFill>
            <a:ln>
              <a:noFill/>
            </a:ln>
            <a:effectLst/>
          </c:spPr>
          <c:invertIfNegative val="0"/>
          <c:cat>
            <c:strRef>
              <c:f>'cb_3-28'!$B$9:$L$9</c:f>
              <c:strCache>
                <c:ptCount val="11"/>
                <c:pt idx="0">
                  <c:v>Ingatlanügyek, szakmai 
 és admin. tevékenység</c:v>
                </c:pt>
                <c:pt idx="1">
                  <c:v>Információ, 
 kommunikáció</c:v>
                </c:pt>
                <c:pt idx="2">
                  <c:v>Feldolgozóipar</c:v>
                </c:pt>
                <c:pt idx="3">
                  <c:v>Pénzügy</c:v>
                </c:pt>
                <c:pt idx="4">
                  <c:v>Szállítás, raktározás</c:v>
                </c:pt>
                <c:pt idx="5">
                  <c:v>Villamosenergia- 
 és vízellátás</c:v>
                </c:pt>
                <c:pt idx="6">
                  <c:v>Művészet, egyéb
  szolgáltatás</c:v>
                </c:pt>
                <c:pt idx="7">
                  <c:v>Építőipar</c:v>
                </c:pt>
                <c:pt idx="8">
                  <c:v>Turizmus</c:v>
                </c:pt>
                <c:pt idx="9">
                  <c:v>Kereskedelem</c:v>
                </c:pt>
                <c:pt idx="10">
                  <c:v>Mezőgazdaság</c:v>
                </c:pt>
              </c:strCache>
            </c:strRef>
          </c:cat>
          <c:val>
            <c:numRef>
              <c:f>'cb_3-28'!$B$11:$L$11</c:f>
              <c:numCache>
                <c:formatCode>0.0</c:formatCode>
                <c:ptCount val="11"/>
                <c:pt idx="0">
                  <c:v>3.9299120116034723</c:v>
                </c:pt>
                <c:pt idx="1">
                  <c:v>2.8111424304456967</c:v>
                </c:pt>
                <c:pt idx="2">
                  <c:v>2.3065041827260333</c:v>
                </c:pt>
                <c:pt idx="3">
                  <c:v>1.8377208369262481</c:v>
                </c:pt>
                <c:pt idx="4">
                  <c:v>1.4815212282270909</c:v>
                </c:pt>
                <c:pt idx="5">
                  <c:v>1.1182843509162901</c:v>
                </c:pt>
                <c:pt idx="6">
                  <c:v>1.1840736880423026</c:v>
                </c:pt>
                <c:pt idx="7">
                  <c:v>1.4618060221822291</c:v>
                </c:pt>
                <c:pt idx="8">
                  <c:v>1.562328022110296</c:v>
                </c:pt>
                <c:pt idx="9">
                  <c:v>1.3841944926808343</c:v>
                </c:pt>
                <c:pt idx="10">
                  <c:v>0.47684388658364657</c:v>
                </c:pt>
              </c:numCache>
            </c:numRef>
          </c:val>
          <c:extLst>
            <c:ext xmlns:c16="http://schemas.microsoft.com/office/drawing/2014/chart" uri="{C3380CC4-5D6E-409C-BE32-E72D297353CC}">
              <c16:uniqueId val="{00000000-403C-44B8-946E-21579D643118}"/>
            </c:ext>
          </c:extLst>
        </c:ser>
        <c:ser>
          <c:idx val="1"/>
          <c:order val="1"/>
          <c:tx>
            <c:strRef>
              <c:f>'cb_3-28'!$A$12</c:f>
              <c:strCache>
                <c:ptCount val="1"/>
                <c:pt idx="0">
                  <c:v>2021.I.</c:v>
                </c:pt>
              </c:strCache>
            </c:strRef>
          </c:tx>
          <c:spPr>
            <a:solidFill>
              <a:schemeClr val="tx2">
                <a:lumMod val="90000"/>
                <a:lumOff val="10000"/>
              </a:schemeClr>
            </a:solidFill>
            <a:ln>
              <a:noFill/>
            </a:ln>
            <a:effectLst/>
          </c:spPr>
          <c:invertIfNegative val="0"/>
          <c:cat>
            <c:strRef>
              <c:f>'cb_3-28'!$B$9:$L$9</c:f>
              <c:strCache>
                <c:ptCount val="11"/>
                <c:pt idx="0">
                  <c:v>Ingatlanügyek, szakmai 
 és admin. tevékenység</c:v>
                </c:pt>
                <c:pt idx="1">
                  <c:v>Információ, 
 kommunikáció</c:v>
                </c:pt>
                <c:pt idx="2">
                  <c:v>Feldolgozóipar</c:v>
                </c:pt>
                <c:pt idx="3">
                  <c:v>Pénzügy</c:v>
                </c:pt>
                <c:pt idx="4">
                  <c:v>Szállítás, raktározás</c:v>
                </c:pt>
                <c:pt idx="5">
                  <c:v>Villamosenergia- 
 és vízellátás</c:v>
                </c:pt>
                <c:pt idx="6">
                  <c:v>Művészet, egyéb
  szolgáltatás</c:v>
                </c:pt>
                <c:pt idx="7">
                  <c:v>Építőipar</c:v>
                </c:pt>
                <c:pt idx="8">
                  <c:v>Turizmus</c:v>
                </c:pt>
                <c:pt idx="9">
                  <c:v>Kereskedelem</c:v>
                </c:pt>
                <c:pt idx="10">
                  <c:v>Mezőgazdaság</c:v>
                </c:pt>
              </c:strCache>
            </c:strRef>
          </c:cat>
          <c:val>
            <c:numRef>
              <c:f>'cb_3-28'!$B$12:$L$12</c:f>
              <c:numCache>
                <c:formatCode>0.0</c:formatCode>
                <c:ptCount val="11"/>
                <c:pt idx="0">
                  <c:v>2.3461385970000723</c:v>
                </c:pt>
                <c:pt idx="1">
                  <c:v>1.749845964263709</c:v>
                </c:pt>
                <c:pt idx="2">
                  <c:v>1.6558788672396216</c:v>
                </c:pt>
                <c:pt idx="3">
                  <c:v>1.4211099020674645</c:v>
                </c:pt>
                <c:pt idx="4">
                  <c:v>1.2653352353780314</c:v>
                </c:pt>
                <c:pt idx="5">
                  <c:v>1.1210121012101211</c:v>
                </c:pt>
                <c:pt idx="6">
                  <c:v>1.0858585858585859</c:v>
                </c:pt>
                <c:pt idx="7">
                  <c:v>0.71649347188915535</c:v>
                </c:pt>
                <c:pt idx="8">
                  <c:v>0.66290550070521859</c:v>
                </c:pt>
                <c:pt idx="9">
                  <c:v>0.56684773085684248</c:v>
                </c:pt>
                <c:pt idx="10">
                  <c:v>0.27832512315270935</c:v>
                </c:pt>
              </c:numCache>
            </c:numRef>
          </c:val>
          <c:extLst>
            <c:ext xmlns:c16="http://schemas.microsoft.com/office/drawing/2014/chart" uri="{C3380CC4-5D6E-409C-BE32-E72D297353CC}">
              <c16:uniqueId val="{00000001-403C-44B8-946E-21579D643118}"/>
            </c:ext>
          </c:extLst>
        </c:ser>
        <c:dLbls>
          <c:showLegendKey val="0"/>
          <c:showVal val="0"/>
          <c:showCatName val="0"/>
          <c:showSerName val="0"/>
          <c:showPercent val="0"/>
          <c:showBubbleSize val="0"/>
        </c:dLbls>
        <c:gapWidth val="49"/>
        <c:axId val="1107137080"/>
        <c:axId val="1107139704"/>
      </c:barChart>
      <c:catAx>
        <c:axId val="110713708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107139704"/>
        <c:crosses val="autoZero"/>
        <c:auto val="1"/>
        <c:lblAlgn val="ctr"/>
        <c:lblOffset val="100"/>
        <c:noMultiLvlLbl val="0"/>
      </c:catAx>
      <c:valAx>
        <c:axId val="1107139704"/>
        <c:scaling>
          <c:orientation val="minMax"/>
          <c:max val="4"/>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7137080"/>
        <c:crosses val="autoZero"/>
        <c:crossBetween val="between"/>
      </c:valAx>
      <c:spPr>
        <a:noFill/>
        <a:ln>
          <a:noFill/>
        </a:ln>
        <a:effectLst/>
      </c:spPr>
    </c:plotArea>
    <c:legend>
      <c:legendPos val="b"/>
      <c:layout>
        <c:manualLayout>
          <c:xMode val="edge"/>
          <c:yMode val="edge"/>
          <c:x val="1.2832495516204814E-2"/>
          <c:y val="0.92500086844756313"/>
          <c:w val="0.98395938060474408"/>
          <c:h val="6.731141703217961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01488095238093"/>
          <c:y val="0.10007478632478632"/>
          <c:w val="0.83098511904761907"/>
          <c:h val="0.63486718750000004"/>
        </c:manualLayout>
      </c:layout>
      <c:lineChart>
        <c:grouping val="standard"/>
        <c:varyColors val="0"/>
        <c:ser>
          <c:idx val="1"/>
          <c:order val="0"/>
          <c:tx>
            <c:strRef>
              <c:f>'c3-3'!$D$11</c:f>
              <c:strCache>
                <c:ptCount val="1"/>
                <c:pt idx="0">
                  <c:v>2019</c:v>
                </c:pt>
              </c:strCache>
            </c:strRef>
          </c:tx>
          <c:spPr>
            <a:ln w="28575" cap="rnd">
              <a:solidFill>
                <a:srgbClr val="0C2148"/>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'c3-3'!$D$12:$D$377</c:f>
              <c:numCache>
                <c:formatCode>0</c:formatCode>
                <c:ptCount val="366"/>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60">
                  <c:v>108395</c:v>
                </c:pt>
                <c:pt idx="61">
                  <c:v>108441</c:v>
                </c:pt>
                <c:pt idx="62">
                  <c:v>108405</c:v>
                </c:pt>
                <c:pt idx="63">
                  <c:v>108250</c:v>
                </c:pt>
                <c:pt idx="64">
                  <c:v>108180</c:v>
                </c:pt>
                <c:pt idx="65">
                  <c:v>108245</c:v>
                </c:pt>
                <c:pt idx="66">
                  <c:v>108247</c:v>
                </c:pt>
                <c:pt idx="67">
                  <c:v>108199</c:v>
                </c:pt>
                <c:pt idx="68">
                  <c:v>108183</c:v>
                </c:pt>
                <c:pt idx="69">
                  <c:v>108574</c:v>
                </c:pt>
                <c:pt idx="70">
                  <c:v>109198</c:v>
                </c:pt>
                <c:pt idx="71">
                  <c:v>109203</c:v>
                </c:pt>
                <c:pt idx="72">
                  <c:v>108891</c:v>
                </c:pt>
                <c:pt idx="73">
                  <c:v>108651</c:v>
                </c:pt>
                <c:pt idx="74">
                  <c:v>108772</c:v>
                </c:pt>
                <c:pt idx="75">
                  <c:v>108940</c:v>
                </c:pt>
                <c:pt idx="76">
                  <c:v>108935</c:v>
                </c:pt>
                <c:pt idx="77">
                  <c:v>108873</c:v>
                </c:pt>
                <c:pt idx="78">
                  <c:v>108996</c:v>
                </c:pt>
                <c:pt idx="79">
                  <c:v>109463</c:v>
                </c:pt>
                <c:pt idx="80">
                  <c:v>109829</c:v>
                </c:pt>
                <c:pt idx="81">
                  <c:v>109827</c:v>
                </c:pt>
                <c:pt idx="82">
                  <c:v>109705</c:v>
                </c:pt>
                <c:pt idx="83">
                  <c:v>109705</c:v>
                </c:pt>
                <c:pt idx="84">
                  <c:v>109044</c:v>
                </c:pt>
                <c:pt idx="85">
                  <c:v>108515</c:v>
                </c:pt>
                <c:pt idx="86">
                  <c:v>108412</c:v>
                </c:pt>
                <c:pt idx="87">
                  <c:v>108493</c:v>
                </c:pt>
                <c:pt idx="88">
                  <c:v>108443</c:v>
                </c:pt>
                <c:pt idx="89">
                  <c:v>108436</c:v>
                </c:pt>
                <c:pt idx="90">
                  <c:v>108604</c:v>
                </c:pt>
                <c:pt idx="91">
                  <c:v>109471</c:v>
                </c:pt>
                <c:pt idx="92">
                  <c:v>110391</c:v>
                </c:pt>
                <c:pt idx="93">
                  <c:v>110874</c:v>
                </c:pt>
                <c:pt idx="94">
                  <c:v>111207</c:v>
                </c:pt>
                <c:pt idx="95">
                  <c:v>111453</c:v>
                </c:pt>
                <c:pt idx="96">
                  <c:v>111649</c:v>
                </c:pt>
                <c:pt idx="97">
                  <c:v>111645</c:v>
                </c:pt>
                <c:pt idx="98">
                  <c:v>111657</c:v>
                </c:pt>
                <c:pt idx="99">
                  <c:v>111711</c:v>
                </c:pt>
                <c:pt idx="100">
                  <c:v>110815</c:v>
                </c:pt>
                <c:pt idx="101">
                  <c:v>107306</c:v>
                </c:pt>
                <c:pt idx="102">
                  <c:v>107548</c:v>
                </c:pt>
                <c:pt idx="103">
                  <c:v>107926</c:v>
                </c:pt>
                <c:pt idx="104">
                  <c:v>107889</c:v>
                </c:pt>
                <c:pt idx="105">
                  <c:v>108035</c:v>
                </c:pt>
                <c:pt idx="106">
                  <c:v>108405</c:v>
                </c:pt>
                <c:pt idx="107">
                  <c:v>109615</c:v>
                </c:pt>
                <c:pt idx="108">
                  <c:v>113411</c:v>
                </c:pt>
                <c:pt idx="109">
                  <c:v>112605</c:v>
                </c:pt>
                <c:pt idx="110">
                  <c:v>112414</c:v>
                </c:pt>
                <c:pt idx="111">
                  <c:v>112364</c:v>
                </c:pt>
                <c:pt idx="112">
                  <c:v>112311</c:v>
                </c:pt>
                <c:pt idx="113">
                  <c:v>112427</c:v>
                </c:pt>
                <c:pt idx="114">
                  <c:v>112403</c:v>
                </c:pt>
                <c:pt idx="115">
                  <c:v>112508</c:v>
                </c:pt>
                <c:pt idx="116">
                  <c:v>113320</c:v>
                </c:pt>
                <c:pt idx="117">
                  <c:v>113672</c:v>
                </c:pt>
                <c:pt idx="118">
                  <c:v>114231</c:v>
                </c:pt>
                <c:pt idx="119">
                  <c:v>114498</c:v>
                </c:pt>
                <c:pt idx="120">
                  <c:v>114268</c:v>
                </c:pt>
                <c:pt idx="121">
                  <c:v>114037</c:v>
                </c:pt>
                <c:pt idx="122">
                  <c:v>113797</c:v>
                </c:pt>
                <c:pt idx="123">
                  <c:v>114062</c:v>
                </c:pt>
                <c:pt idx="124">
                  <c:v>114211</c:v>
                </c:pt>
                <c:pt idx="125">
                  <c:v>114290</c:v>
                </c:pt>
                <c:pt idx="126">
                  <c:v>114318</c:v>
                </c:pt>
                <c:pt idx="127">
                  <c:v>114439</c:v>
                </c:pt>
                <c:pt idx="128">
                  <c:v>114463</c:v>
                </c:pt>
                <c:pt idx="129">
                  <c:v>114343</c:v>
                </c:pt>
                <c:pt idx="130">
                  <c:v>114322</c:v>
                </c:pt>
                <c:pt idx="131">
                  <c:v>114083</c:v>
                </c:pt>
                <c:pt idx="132">
                  <c:v>113675</c:v>
                </c:pt>
                <c:pt idx="133">
                  <c:v>113632</c:v>
                </c:pt>
                <c:pt idx="134">
                  <c:v>113685</c:v>
                </c:pt>
                <c:pt idx="135">
                  <c:v>114107</c:v>
                </c:pt>
                <c:pt idx="136">
                  <c:v>114573</c:v>
                </c:pt>
                <c:pt idx="137">
                  <c:v>114698</c:v>
                </c:pt>
                <c:pt idx="138">
                  <c:v>114811</c:v>
                </c:pt>
                <c:pt idx="139">
                  <c:v>115121</c:v>
                </c:pt>
                <c:pt idx="140">
                  <c:v>115251</c:v>
                </c:pt>
                <c:pt idx="141">
                  <c:v>115216</c:v>
                </c:pt>
                <c:pt idx="142">
                  <c:v>115369</c:v>
                </c:pt>
                <c:pt idx="143">
                  <c:v>115480</c:v>
                </c:pt>
                <c:pt idx="144">
                  <c:v>115797</c:v>
                </c:pt>
                <c:pt idx="145">
                  <c:v>116010</c:v>
                </c:pt>
                <c:pt idx="146">
                  <c:v>115514</c:v>
                </c:pt>
                <c:pt idx="147">
                  <c:v>114936</c:v>
                </c:pt>
                <c:pt idx="148">
                  <c:v>114943</c:v>
                </c:pt>
                <c:pt idx="149">
                  <c:v>114822</c:v>
                </c:pt>
                <c:pt idx="150">
                  <c:v>114723</c:v>
                </c:pt>
                <c:pt idx="151">
                  <c:v>114710</c:v>
                </c:pt>
                <c:pt idx="152">
                  <c:v>115205</c:v>
                </c:pt>
                <c:pt idx="153">
                  <c:v>116372</c:v>
                </c:pt>
                <c:pt idx="154">
                  <c:v>117689</c:v>
                </c:pt>
                <c:pt idx="155">
                  <c:v>118343</c:v>
                </c:pt>
                <c:pt idx="156">
                  <c:v>118714</c:v>
                </c:pt>
                <c:pt idx="157">
                  <c:v>119253</c:v>
                </c:pt>
                <c:pt idx="158">
                  <c:v>119610</c:v>
                </c:pt>
                <c:pt idx="159">
                  <c:v>119762</c:v>
                </c:pt>
                <c:pt idx="160">
                  <c:v>119732</c:v>
                </c:pt>
                <c:pt idx="161">
                  <c:v>119598</c:v>
                </c:pt>
                <c:pt idx="162">
                  <c:v>120087</c:v>
                </c:pt>
                <c:pt idx="163">
                  <c:v>120564</c:v>
                </c:pt>
                <c:pt idx="164">
                  <c:v>120906</c:v>
                </c:pt>
                <c:pt idx="165">
                  <c:v>121333</c:v>
                </c:pt>
                <c:pt idx="166">
                  <c:v>121558</c:v>
                </c:pt>
                <c:pt idx="167">
                  <c:v>121787</c:v>
                </c:pt>
                <c:pt idx="168">
                  <c:v>122204</c:v>
                </c:pt>
                <c:pt idx="169">
                  <c:v>122191</c:v>
                </c:pt>
                <c:pt idx="170">
                  <c:v>122324</c:v>
                </c:pt>
                <c:pt idx="171">
                  <c:v>122285</c:v>
                </c:pt>
                <c:pt idx="172">
                  <c:v>122100</c:v>
                </c:pt>
                <c:pt idx="173">
                  <c:v>122113</c:v>
                </c:pt>
                <c:pt idx="174">
                  <c:v>122313</c:v>
                </c:pt>
                <c:pt idx="175">
                  <c:v>122354</c:v>
                </c:pt>
                <c:pt idx="176">
                  <c:v>122346</c:v>
                </c:pt>
                <c:pt idx="177">
                  <c:v>122408</c:v>
                </c:pt>
                <c:pt idx="178">
                  <c:v>122822</c:v>
                </c:pt>
                <c:pt idx="179">
                  <c:v>123014</c:v>
                </c:pt>
                <c:pt idx="180">
                  <c:v>123285</c:v>
                </c:pt>
                <c:pt idx="181">
                  <c:v>123304</c:v>
                </c:pt>
                <c:pt idx="182">
                  <c:v>123088</c:v>
                </c:pt>
                <c:pt idx="183">
                  <c:v>122930</c:v>
                </c:pt>
                <c:pt idx="184">
                  <c:v>122875</c:v>
                </c:pt>
                <c:pt idx="185">
                  <c:v>121502</c:v>
                </c:pt>
                <c:pt idx="186">
                  <c:v>120326</c:v>
                </c:pt>
                <c:pt idx="187">
                  <c:v>120103</c:v>
                </c:pt>
                <c:pt idx="188">
                  <c:v>120591</c:v>
                </c:pt>
                <c:pt idx="189">
                  <c:v>121323</c:v>
                </c:pt>
                <c:pt idx="190">
                  <c:v>122033</c:v>
                </c:pt>
                <c:pt idx="191">
                  <c:v>122356</c:v>
                </c:pt>
                <c:pt idx="192">
                  <c:v>123687</c:v>
                </c:pt>
                <c:pt idx="193">
                  <c:v>125118</c:v>
                </c:pt>
                <c:pt idx="194">
                  <c:v>125684</c:v>
                </c:pt>
                <c:pt idx="195">
                  <c:v>125618</c:v>
                </c:pt>
                <c:pt idx="196">
                  <c:v>125484</c:v>
                </c:pt>
                <c:pt idx="197">
                  <c:v>125453</c:v>
                </c:pt>
                <c:pt idx="198">
                  <c:v>125329</c:v>
                </c:pt>
                <c:pt idx="199">
                  <c:v>125431</c:v>
                </c:pt>
                <c:pt idx="200">
                  <c:v>125423</c:v>
                </c:pt>
                <c:pt idx="201">
                  <c:v>125406</c:v>
                </c:pt>
                <c:pt idx="202">
                  <c:v>125372</c:v>
                </c:pt>
                <c:pt idx="203">
                  <c:v>125253</c:v>
                </c:pt>
                <c:pt idx="204">
                  <c:v>125155</c:v>
                </c:pt>
                <c:pt idx="205">
                  <c:v>125378</c:v>
                </c:pt>
                <c:pt idx="206">
                  <c:v>125506</c:v>
                </c:pt>
                <c:pt idx="207">
                  <c:v>125508</c:v>
                </c:pt>
                <c:pt idx="208">
                  <c:v>125507</c:v>
                </c:pt>
                <c:pt idx="209">
                  <c:v>125581</c:v>
                </c:pt>
                <c:pt idx="210">
                  <c:v>125457</c:v>
                </c:pt>
                <c:pt idx="211">
                  <c:v>125281</c:v>
                </c:pt>
                <c:pt idx="212">
                  <c:v>124986</c:v>
                </c:pt>
                <c:pt idx="213">
                  <c:v>124764</c:v>
                </c:pt>
                <c:pt idx="214">
                  <c:v>124615</c:v>
                </c:pt>
                <c:pt idx="215">
                  <c:v>124656</c:v>
                </c:pt>
                <c:pt idx="216">
                  <c:v>124604</c:v>
                </c:pt>
                <c:pt idx="217">
                  <c:v>124609</c:v>
                </c:pt>
                <c:pt idx="218">
                  <c:v>124485</c:v>
                </c:pt>
                <c:pt idx="219">
                  <c:v>124282</c:v>
                </c:pt>
                <c:pt idx="220">
                  <c:v>124191</c:v>
                </c:pt>
                <c:pt idx="221">
                  <c:v>123933</c:v>
                </c:pt>
                <c:pt idx="222">
                  <c:v>123506</c:v>
                </c:pt>
                <c:pt idx="223">
                  <c:v>123233</c:v>
                </c:pt>
                <c:pt idx="224">
                  <c:v>123140</c:v>
                </c:pt>
                <c:pt idx="225">
                  <c:v>123122</c:v>
                </c:pt>
                <c:pt idx="226">
                  <c:v>123391</c:v>
                </c:pt>
                <c:pt idx="227">
                  <c:v>123261</c:v>
                </c:pt>
                <c:pt idx="228">
                  <c:v>123491</c:v>
                </c:pt>
                <c:pt idx="229">
                  <c:v>123668</c:v>
                </c:pt>
                <c:pt idx="230">
                  <c:v>123840</c:v>
                </c:pt>
                <c:pt idx="231">
                  <c:v>123923</c:v>
                </c:pt>
                <c:pt idx="232">
                  <c:v>124042</c:v>
                </c:pt>
                <c:pt idx="233">
                  <c:v>123948</c:v>
                </c:pt>
                <c:pt idx="234">
                  <c:v>124221</c:v>
                </c:pt>
                <c:pt idx="235">
                  <c:v>124202</c:v>
                </c:pt>
                <c:pt idx="236">
                  <c:v>124001</c:v>
                </c:pt>
                <c:pt idx="237">
                  <c:v>123938</c:v>
                </c:pt>
                <c:pt idx="238">
                  <c:v>123817</c:v>
                </c:pt>
                <c:pt idx="239">
                  <c:v>123696</c:v>
                </c:pt>
                <c:pt idx="240">
                  <c:v>123842</c:v>
                </c:pt>
                <c:pt idx="241">
                  <c:v>123862</c:v>
                </c:pt>
                <c:pt idx="242">
                  <c:v>123911</c:v>
                </c:pt>
                <c:pt idx="243">
                  <c:v>123840</c:v>
                </c:pt>
                <c:pt idx="244">
                  <c:v>122603</c:v>
                </c:pt>
                <c:pt idx="245">
                  <c:v>121689</c:v>
                </c:pt>
                <c:pt idx="246">
                  <c:v>120484</c:v>
                </c:pt>
                <c:pt idx="247">
                  <c:v>119624</c:v>
                </c:pt>
                <c:pt idx="248">
                  <c:v>119004</c:v>
                </c:pt>
                <c:pt idx="249">
                  <c:v>118329</c:v>
                </c:pt>
                <c:pt idx="250">
                  <c:v>117842</c:v>
                </c:pt>
                <c:pt idx="251">
                  <c:v>118637</c:v>
                </c:pt>
                <c:pt idx="252">
                  <c:v>119179</c:v>
                </c:pt>
                <c:pt idx="253">
                  <c:v>119942</c:v>
                </c:pt>
                <c:pt idx="254">
                  <c:v>120320</c:v>
                </c:pt>
                <c:pt idx="255">
                  <c:v>120578</c:v>
                </c:pt>
                <c:pt idx="256">
                  <c:v>120893</c:v>
                </c:pt>
                <c:pt idx="257">
                  <c:v>120991</c:v>
                </c:pt>
                <c:pt idx="258">
                  <c:v>121058</c:v>
                </c:pt>
                <c:pt idx="259">
                  <c:v>121176</c:v>
                </c:pt>
                <c:pt idx="260">
                  <c:v>121445</c:v>
                </c:pt>
                <c:pt idx="261">
                  <c:v>121534</c:v>
                </c:pt>
                <c:pt idx="262">
                  <c:v>121420</c:v>
                </c:pt>
                <c:pt idx="263">
                  <c:v>121388</c:v>
                </c:pt>
                <c:pt idx="264">
                  <c:v>121408</c:v>
                </c:pt>
                <c:pt idx="265">
                  <c:v>121233</c:v>
                </c:pt>
                <c:pt idx="266">
                  <c:v>121159</c:v>
                </c:pt>
                <c:pt idx="267">
                  <c:v>120908</c:v>
                </c:pt>
                <c:pt idx="268">
                  <c:v>120809</c:v>
                </c:pt>
                <c:pt idx="269">
                  <c:v>120884</c:v>
                </c:pt>
                <c:pt idx="270">
                  <c:v>120868</c:v>
                </c:pt>
                <c:pt idx="271">
                  <c:v>120791</c:v>
                </c:pt>
                <c:pt idx="272">
                  <c:v>120816</c:v>
                </c:pt>
                <c:pt idx="273">
                  <c:v>120784</c:v>
                </c:pt>
                <c:pt idx="274">
                  <c:v>120418</c:v>
                </c:pt>
                <c:pt idx="275">
                  <c:v>120140</c:v>
                </c:pt>
                <c:pt idx="276">
                  <c:v>119784</c:v>
                </c:pt>
                <c:pt idx="277">
                  <c:v>119659</c:v>
                </c:pt>
                <c:pt idx="278">
                  <c:v>119575</c:v>
                </c:pt>
                <c:pt idx="279">
                  <c:v>119440</c:v>
                </c:pt>
                <c:pt idx="280">
                  <c:v>119427</c:v>
                </c:pt>
                <c:pt idx="281">
                  <c:v>119591</c:v>
                </c:pt>
                <c:pt idx="282">
                  <c:v>119432</c:v>
                </c:pt>
                <c:pt idx="283">
                  <c:v>119304</c:v>
                </c:pt>
                <c:pt idx="284">
                  <c:v>119017</c:v>
                </c:pt>
                <c:pt idx="285">
                  <c:v>118592</c:v>
                </c:pt>
                <c:pt idx="286">
                  <c:v>118405</c:v>
                </c:pt>
                <c:pt idx="287">
                  <c:v>118221</c:v>
                </c:pt>
                <c:pt idx="288">
                  <c:v>118103</c:v>
                </c:pt>
                <c:pt idx="289">
                  <c:v>118040</c:v>
                </c:pt>
                <c:pt idx="290">
                  <c:v>118134</c:v>
                </c:pt>
                <c:pt idx="291">
                  <c:v>118424</c:v>
                </c:pt>
                <c:pt idx="292">
                  <c:v>118824</c:v>
                </c:pt>
                <c:pt idx="293">
                  <c:v>118808</c:v>
                </c:pt>
                <c:pt idx="294">
                  <c:v>118656</c:v>
                </c:pt>
                <c:pt idx="295">
                  <c:v>118670</c:v>
                </c:pt>
                <c:pt idx="296">
                  <c:v>118805</c:v>
                </c:pt>
                <c:pt idx="297">
                  <c:v>118763</c:v>
                </c:pt>
                <c:pt idx="298">
                  <c:v>118506</c:v>
                </c:pt>
                <c:pt idx="299">
                  <c:v>118220</c:v>
                </c:pt>
                <c:pt idx="300">
                  <c:v>117658</c:v>
                </c:pt>
                <c:pt idx="301">
                  <c:v>117232</c:v>
                </c:pt>
                <c:pt idx="302">
                  <c:v>116577</c:v>
                </c:pt>
                <c:pt idx="303">
                  <c:v>115799</c:v>
                </c:pt>
                <c:pt idx="304">
                  <c:v>114694</c:v>
                </c:pt>
                <c:pt idx="305">
                  <c:v>113614</c:v>
                </c:pt>
                <c:pt idx="306">
                  <c:v>113062</c:v>
                </c:pt>
                <c:pt idx="307">
                  <c:v>112916</c:v>
                </c:pt>
                <c:pt idx="308">
                  <c:v>112929</c:v>
                </c:pt>
                <c:pt idx="309">
                  <c:v>112870</c:v>
                </c:pt>
                <c:pt idx="310">
                  <c:v>112905</c:v>
                </c:pt>
                <c:pt idx="311">
                  <c:v>113230</c:v>
                </c:pt>
                <c:pt idx="312">
                  <c:v>113745</c:v>
                </c:pt>
                <c:pt idx="313">
                  <c:v>113627</c:v>
                </c:pt>
                <c:pt idx="314">
                  <c:v>113634</c:v>
                </c:pt>
                <c:pt idx="315">
                  <c:v>113111</c:v>
                </c:pt>
                <c:pt idx="316">
                  <c:v>112999</c:v>
                </c:pt>
                <c:pt idx="317">
                  <c:v>112996</c:v>
                </c:pt>
                <c:pt idx="318">
                  <c:v>113081</c:v>
                </c:pt>
                <c:pt idx="319">
                  <c:v>113181</c:v>
                </c:pt>
                <c:pt idx="320">
                  <c:v>113160</c:v>
                </c:pt>
                <c:pt idx="321">
                  <c:v>113057</c:v>
                </c:pt>
                <c:pt idx="322">
                  <c:v>113312</c:v>
                </c:pt>
                <c:pt idx="323">
                  <c:v>113319</c:v>
                </c:pt>
                <c:pt idx="324">
                  <c:v>113185</c:v>
                </c:pt>
                <c:pt idx="325">
                  <c:v>113017</c:v>
                </c:pt>
                <c:pt idx="326">
                  <c:v>113000</c:v>
                </c:pt>
                <c:pt idx="327">
                  <c:v>113222</c:v>
                </c:pt>
                <c:pt idx="328">
                  <c:v>113397</c:v>
                </c:pt>
                <c:pt idx="329">
                  <c:v>113148</c:v>
                </c:pt>
                <c:pt idx="330">
                  <c:v>113045</c:v>
                </c:pt>
                <c:pt idx="331">
                  <c:v>113146</c:v>
                </c:pt>
                <c:pt idx="332">
                  <c:v>111726</c:v>
                </c:pt>
                <c:pt idx="333">
                  <c:v>109652</c:v>
                </c:pt>
                <c:pt idx="334">
                  <c:v>109376</c:v>
                </c:pt>
                <c:pt idx="335">
                  <c:v>109789</c:v>
                </c:pt>
                <c:pt idx="336">
                  <c:v>110335</c:v>
                </c:pt>
                <c:pt idx="337">
                  <c:v>110608</c:v>
                </c:pt>
                <c:pt idx="338">
                  <c:v>110739</c:v>
                </c:pt>
                <c:pt idx="339">
                  <c:v>112247</c:v>
                </c:pt>
                <c:pt idx="340">
                  <c:v>114178</c:v>
                </c:pt>
                <c:pt idx="341">
                  <c:v>114148</c:v>
                </c:pt>
                <c:pt idx="342">
                  <c:v>113480</c:v>
                </c:pt>
                <c:pt idx="343">
                  <c:v>112977</c:v>
                </c:pt>
                <c:pt idx="344">
                  <c:v>112666</c:v>
                </c:pt>
                <c:pt idx="345">
                  <c:v>112482</c:v>
                </c:pt>
                <c:pt idx="346">
                  <c:v>112586</c:v>
                </c:pt>
                <c:pt idx="347">
                  <c:v>112541</c:v>
                </c:pt>
                <c:pt idx="348">
                  <c:v>112630</c:v>
                </c:pt>
                <c:pt idx="349">
                  <c:v>112699</c:v>
                </c:pt>
                <c:pt idx="350">
                  <c:v>112960</c:v>
                </c:pt>
                <c:pt idx="351">
                  <c:v>113087</c:v>
                </c:pt>
                <c:pt idx="352">
                  <c:v>113424</c:v>
                </c:pt>
                <c:pt idx="353">
                  <c:v>113870</c:v>
                </c:pt>
                <c:pt idx="354">
                  <c:v>114577</c:v>
                </c:pt>
                <c:pt idx="355">
                  <c:v>115925</c:v>
                </c:pt>
                <c:pt idx="356">
                  <c:v>116823</c:v>
                </c:pt>
                <c:pt idx="357">
                  <c:v>116967</c:v>
                </c:pt>
                <c:pt idx="358">
                  <c:v>115534</c:v>
                </c:pt>
                <c:pt idx="359">
                  <c:v>111321</c:v>
                </c:pt>
                <c:pt idx="360">
                  <c:v>109471</c:v>
                </c:pt>
                <c:pt idx="361">
                  <c:v>108607</c:v>
                </c:pt>
                <c:pt idx="362">
                  <c:v>108049</c:v>
                </c:pt>
                <c:pt idx="363">
                  <c:v>107679</c:v>
                </c:pt>
                <c:pt idx="364">
                  <c:v>107173</c:v>
                </c:pt>
                <c:pt idx="365">
                  <c:v>107148</c:v>
                </c:pt>
              </c:numCache>
            </c:numRef>
          </c:val>
          <c:smooth val="0"/>
          <c:extLst>
            <c:ext xmlns:c16="http://schemas.microsoft.com/office/drawing/2014/chart" uri="{C3380CC4-5D6E-409C-BE32-E72D297353CC}">
              <c16:uniqueId val="{00000000-D00A-4AAE-A9F1-114EA4F76122}"/>
            </c:ext>
          </c:extLst>
        </c:ser>
        <c:ser>
          <c:idx val="0"/>
          <c:order val="1"/>
          <c:tx>
            <c:strRef>
              <c:f>'c3-3'!$C$11</c:f>
              <c:strCache>
                <c:ptCount val="1"/>
                <c:pt idx="0">
                  <c:v>2020</c:v>
                </c:pt>
              </c:strCache>
            </c:strRef>
          </c:tx>
          <c:spPr>
            <a:ln w="28575" cap="rnd">
              <a:solidFill>
                <a:srgbClr val="009EE0"/>
              </a:solidFill>
              <a:prstDash val="solid"/>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'c3-3'!$C$12:$C$377</c:f>
              <c:numCache>
                <c:formatCode>0</c:formatCode>
                <c:ptCount val="366"/>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102957</c:v>
                </c:pt>
                <c:pt idx="60">
                  <c:v>103397</c:v>
                </c:pt>
                <c:pt idx="61">
                  <c:v>103761</c:v>
                </c:pt>
                <c:pt idx="62">
                  <c:v>104001</c:v>
                </c:pt>
                <c:pt idx="63">
                  <c:v>104064</c:v>
                </c:pt>
                <c:pt idx="64">
                  <c:v>104161</c:v>
                </c:pt>
                <c:pt idx="65">
                  <c:v>104086</c:v>
                </c:pt>
                <c:pt idx="66">
                  <c:v>103987</c:v>
                </c:pt>
                <c:pt idx="67">
                  <c:v>103818</c:v>
                </c:pt>
                <c:pt idx="68">
                  <c:v>103299</c:v>
                </c:pt>
                <c:pt idx="69">
                  <c:v>102651</c:v>
                </c:pt>
                <c:pt idx="70">
                  <c:v>102116</c:v>
                </c:pt>
                <c:pt idx="71">
                  <c:v>101297</c:v>
                </c:pt>
                <c:pt idx="72">
                  <c:v>100363</c:v>
                </c:pt>
                <c:pt idx="73">
                  <c:v>99517</c:v>
                </c:pt>
                <c:pt idx="74">
                  <c:v>98288</c:v>
                </c:pt>
                <c:pt idx="75">
                  <c:v>96839</c:v>
                </c:pt>
                <c:pt idx="76">
                  <c:v>94822</c:v>
                </c:pt>
                <c:pt idx="77">
                  <c:v>91911</c:v>
                </c:pt>
                <c:pt idx="78">
                  <c:v>88365</c:v>
                </c:pt>
                <c:pt idx="79">
                  <c:v>84416</c:v>
                </c:pt>
                <c:pt idx="80">
                  <c:v>80479</c:v>
                </c:pt>
                <c:pt idx="81">
                  <c:v>75708</c:v>
                </c:pt>
                <c:pt idx="82">
                  <c:v>70288</c:v>
                </c:pt>
                <c:pt idx="83">
                  <c:v>65538</c:v>
                </c:pt>
                <c:pt idx="84">
                  <c:v>60743</c:v>
                </c:pt>
                <c:pt idx="85">
                  <c:v>56296</c:v>
                </c:pt>
                <c:pt idx="86">
                  <c:v>51832</c:v>
                </c:pt>
                <c:pt idx="87">
                  <c:v>48224</c:v>
                </c:pt>
                <c:pt idx="88">
                  <c:v>45042</c:v>
                </c:pt>
                <c:pt idx="89">
                  <c:v>42447</c:v>
                </c:pt>
                <c:pt idx="90">
                  <c:v>40332</c:v>
                </c:pt>
                <c:pt idx="91">
                  <c:v>38848</c:v>
                </c:pt>
                <c:pt idx="92">
                  <c:v>37193</c:v>
                </c:pt>
                <c:pt idx="93">
                  <c:v>35892</c:v>
                </c:pt>
                <c:pt idx="94">
                  <c:v>34566</c:v>
                </c:pt>
                <c:pt idx="95">
                  <c:v>33449</c:v>
                </c:pt>
                <c:pt idx="96">
                  <c:v>32699</c:v>
                </c:pt>
                <c:pt idx="97">
                  <c:v>31885</c:v>
                </c:pt>
                <c:pt idx="98">
                  <c:v>31214</c:v>
                </c:pt>
                <c:pt idx="99">
                  <c:v>30816</c:v>
                </c:pt>
                <c:pt idx="100">
                  <c:v>30167</c:v>
                </c:pt>
                <c:pt idx="101">
                  <c:v>29849</c:v>
                </c:pt>
                <c:pt idx="102">
                  <c:v>29442</c:v>
                </c:pt>
                <c:pt idx="103">
                  <c:v>28798</c:v>
                </c:pt>
                <c:pt idx="104">
                  <c:v>28502</c:v>
                </c:pt>
                <c:pt idx="105">
                  <c:v>28232</c:v>
                </c:pt>
                <c:pt idx="106">
                  <c:v>28028</c:v>
                </c:pt>
                <c:pt idx="107">
                  <c:v>28053</c:v>
                </c:pt>
                <c:pt idx="108">
                  <c:v>27969</c:v>
                </c:pt>
                <c:pt idx="109">
                  <c:v>27986</c:v>
                </c:pt>
                <c:pt idx="110">
                  <c:v>28086</c:v>
                </c:pt>
                <c:pt idx="111">
                  <c:v>27984</c:v>
                </c:pt>
                <c:pt idx="112">
                  <c:v>27997</c:v>
                </c:pt>
                <c:pt idx="113">
                  <c:v>28064</c:v>
                </c:pt>
                <c:pt idx="114">
                  <c:v>28152</c:v>
                </c:pt>
                <c:pt idx="115">
                  <c:v>28181</c:v>
                </c:pt>
                <c:pt idx="116">
                  <c:v>28181</c:v>
                </c:pt>
                <c:pt idx="117">
                  <c:v>28294</c:v>
                </c:pt>
                <c:pt idx="118">
                  <c:v>28500</c:v>
                </c:pt>
                <c:pt idx="119">
                  <c:v>28702</c:v>
                </c:pt>
                <c:pt idx="120">
                  <c:v>29097</c:v>
                </c:pt>
                <c:pt idx="121">
                  <c:v>29190</c:v>
                </c:pt>
                <c:pt idx="122">
                  <c:v>29212</c:v>
                </c:pt>
                <c:pt idx="123">
                  <c:v>29327</c:v>
                </c:pt>
                <c:pt idx="124">
                  <c:v>29658</c:v>
                </c:pt>
                <c:pt idx="125">
                  <c:v>30094</c:v>
                </c:pt>
                <c:pt idx="126">
                  <c:v>30359</c:v>
                </c:pt>
                <c:pt idx="127">
                  <c:v>30559</c:v>
                </c:pt>
                <c:pt idx="128">
                  <c:v>30980</c:v>
                </c:pt>
                <c:pt idx="129">
                  <c:v>31436</c:v>
                </c:pt>
                <c:pt idx="130">
                  <c:v>31878</c:v>
                </c:pt>
                <c:pt idx="131">
                  <c:v>32198</c:v>
                </c:pt>
                <c:pt idx="132">
                  <c:v>32274</c:v>
                </c:pt>
                <c:pt idx="133">
                  <c:v>32543</c:v>
                </c:pt>
                <c:pt idx="134">
                  <c:v>32783</c:v>
                </c:pt>
                <c:pt idx="135">
                  <c:v>33116</c:v>
                </c:pt>
                <c:pt idx="136">
                  <c:v>33387</c:v>
                </c:pt>
                <c:pt idx="137">
                  <c:v>33638</c:v>
                </c:pt>
                <c:pt idx="138">
                  <c:v>33839</c:v>
                </c:pt>
                <c:pt idx="139">
                  <c:v>34085</c:v>
                </c:pt>
                <c:pt idx="140">
                  <c:v>34499</c:v>
                </c:pt>
                <c:pt idx="141">
                  <c:v>34755</c:v>
                </c:pt>
                <c:pt idx="142">
                  <c:v>35046</c:v>
                </c:pt>
                <c:pt idx="143">
                  <c:v>35221</c:v>
                </c:pt>
                <c:pt idx="144">
                  <c:v>35255</c:v>
                </c:pt>
                <c:pt idx="145">
                  <c:v>35245</c:v>
                </c:pt>
                <c:pt idx="146">
                  <c:v>35139</c:v>
                </c:pt>
                <c:pt idx="147">
                  <c:v>35228</c:v>
                </c:pt>
                <c:pt idx="148">
                  <c:v>35417</c:v>
                </c:pt>
                <c:pt idx="149">
                  <c:v>35657</c:v>
                </c:pt>
                <c:pt idx="150">
                  <c:v>35870</c:v>
                </c:pt>
                <c:pt idx="151">
                  <c:v>36387</c:v>
                </c:pt>
                <c:pt idx="152">
                  <c:v>37170</c:v>
                </c:pt>
                <c:pt idx="153">
                  <c:v>38086</c:v>
                </c:pt>
                <c:pt idx="154">
                  <c:v>38632</c:v>
                </c:pt>
                <c:pt idx="155">
                  <c:v>39257</c:v>
                </c:pt>
                <c:pt idx="156">
                  <c:v>39936</c:v>
                </c:pt>
                <c:pt idx="157">
                  <c:v>40552</c:v>
                </c:pt>
                <c:pt idx="158">
                  <c:v>41167</c:v>
                </c:pt>
                <c:pt idx="159">
                  <c:v>41649</c:v>
                </c:pt>
                <c:pt idx="160">
                  <c:v>41968</c:v>
                </c:pt>
                <c:pt idx="161">
                  <c:v>42440</c:v>
                </c:pt>
                <c:pt idx="162">
                  <c:v>42964</c:v>
                </c:pt>
                <c:pt idx="163">
                  <c:v>43438</c:v>
                </c:pt>
                <c:pt idx="164">
                  <c:v>43795</c:v>
                </c:pt>
                <c:pt idx="165">
                  <c:v>44233</c:v>
                </c:pt>
                <c:pt idx="166">
                  <c:v>44843</c:v>
                </c:pt>
                <c:pt idx="167">
                  <c:v>45357</c:v>
                </c:pt>
                <c:pt idx="168">
                  <c:v>45658</c:v>
                </c:pt>
                <c:pt idx="169">
                  <c:v>45987</c:v>
                </c:pt>
                <c:pt idx="170">
                  <c:v>46274</c:v>
                </c:pt>
                <c:pt idx="171">
                  <c:v>46731</c:v>
                </c:pt>
                <c:pt idx="172">
                  <c:v>47056</c:v>
                </c:pt>
                <c:pt idx="173">
                  <c:v>47348</c:v>
                </c:pt>
                <c:pt idx="174">
                  <c:v>47638</c:v>
                </c:pt>
                <c:pt idx="175">
                  <c:v>48161</c:v>
                </c:pt>
                <c:pt idx="176">
                  <c:v>48465</c:v>
                </c:pt>
                <c:pt idx="177">
                  <c:v>48667</c:v>
                </c:pt>
                <c:pt idx="178">
                  <c:v>48996</c:v>
                </c:pt>
                <c:pt idx="179">
                  <c:v>49318</c:v>
                </c:pt>
                <c:pt idx="180">
                  <c:v>49428</c:v>
                </c:pt>
                <c:pt idx="181">
                  <c:v>49717</c:v>
                </c:pt>
                <c:pt idx="182">
                  <c:v>50376</c:v>
                </c:pt>
                <c:pt idx="183">
                  <c:v>51388</c:v>
                </c:pt>
                <c:pt idx="184">
                  <c:v>52535</c:v>
                </c:pt>
                <c:pt idx="185">
                  <c:v>52930</c:v>
                </c:pt>
                <c:pt idx="186">
                  <c:v>53945</c:v>
                </c:pt>
                <c:pt idx="187">
                  <c:v>55184</c:v>
                </c:pt>
                <c:pt idx="188">
                  <c:v>56268</c:v>
                </c:pt>
                <c:pt idx="189">
                  <c:v>56872</c:v>
                </c:pt>
                <c:pt idx="190">
                  <c:v>57476</c:v>
                </c:pt>
                <c:pt idx="191">
                  <c:v>58276</c:v>
                </c:pt>
                <c:pt idx="192">
                  <c:v>59591</c:v>
                </c:pt>
                <c:pt idx="193">
                  <c:v>60271</c:v>
                </c:pt>
                <c:pt idx="194">
                  <c:v>60759</c:v>
                </c:pt>
                <c:pt idx="195">
                  <c:v>61134</c:v>
                </c:pt>
                <c:pt idx="196">
                  <c:v>61770</c:v>
                </c:pt>
                <c:pt idx="197">
                  <c:v>62281</c:v>
                </c:pt>
                <c:pt idx="198">
                  <c:v>62673</c:v>
                </c:pt>
                <c:pt idx="199">
                  <c:v>63197</c:v>
                </c:pt>
                <c:pt idx="200">
                  <c:v>63641</c:v>
                </c:pt>
                <c:pt idx="201">
                  <c:v>63920</c:v>
                </c:pt>
                <c:pt idx="202">
                  <c:v>63934</c:v>
                </c:pt>
                <c:pt idx="203">
                  <c:v>63671</c:v>
                </c:pt>
                <c:pt idx="204">
                  <c:v>63546</c:v>
                </c:pt>
                <c:pt idx="205">
                  <c:v>63474</c:v>
                </c:pt>
                <c:pt idx="206">
                  <c:v>63462</c:v>
                </c:pt>
                <c:pt idx="207">
                  <c:v>63442</c:v>
                </c:pt>
                <c:pt idx="208">
                  <c:v>63360</c:v>
                </c:pt>
                <c:pt idx="209">
                  <c:v>63448</c:v>
                </c:pt>
                <c:pt idx="210">
                  <c:v>62644</c:v>
                </c:pt>
                <c:pt idx="211">
                  <c:v>62462</c:v>
                </c:pt>
                <c:pt idx="212">
                  <c:v>62496</c:v>
                </c:pt>
                <c:pt idx="213">
                  <c:v>62825</c:v>
                </c:pt>
                <c:pt idx="214">
                  <c:v>63161</c:v>
                </c:pt>
                <c:pt idx="215">
                  <c:v>63600</c:v>
                </c:pt>
                <c:pt idx="216">
                  <c:v>63867</c:v>
                </c:pt>
                <c:pt idx="217">
                  <c:v>65128</c:v>
                </c:pt>
                <c:pt idx="218">
                  <c:v>65764</c:v>
                </c:pt>
                <c:pt idx="219">
                  <c:v>66260</c:v>
                </c:pt>
                <c:pt idx="220">
                  <c:v>66477</c:v>
                </c:pt>
                <c:pt idx="221">
                  <c:v>66732</c:v>
                </c:pt>
                <c:pt idx="222">
                  <c:v>67045</c:v>
                </c:pt>
                <c:pt idx="223">
                  <c:v>67451</c:v>
                </c:pt>
                <c:pt idx="224">
                  <c:v>67652</c:v>
                </c:pt>
                <c:pt idx="225">
                  <c:v>67892</c:v>
                </c:pt>
                <c:pt idx="226">
                  <c:v>68095</c:v>
                </c:pt>
                <c:pt idx="227">
                  <c:v>68294</c:v>
                </c:pt>
                <c:pt idx="228">
                  <c:v>68465</c:v>
                </c:pt>
                <c:pt idx="229">
                  <c:v>68623</c:v>
                </c:pt>
                <c:pt idx="230">
                  <c:v>68682</c:v>
                </c:pt>
                <c:pt idx="231">
                  <c:v>68688</c:v>
                </c:pt>
                <c:pt idx="232">
                  <c:v>68843</c:v>
                </c:pt>
                <c:pt idx="233">
                  <c:v>68818</c:v>
                </c:pt>
                <c:pt idx="234">
                  <c:v>68813</c:v>
                </c:pt>
                <c:pt idx="235">
                  <c:v>68943</c:v>
                </c:pt>
                <c:pt idx="236">
                  <c:v>68916</c:v>
                </c:pt>
                <c:pt idx="237">
                  <c:v>68899</c:v>
                </c:pt>
                <c:pt idx="238">
                  <c:v>68832</c:v>
                </c:pt>
                <c:pt idx="239">
                  <c:v>68706</c:v>
                </c:pt>
                <c:pt idx="240">
                  <c:v>68775</c:v>
                </c:pt>
                <c:pt idx="241">
                  <c:v>68691</c:v>
                </c:pt>
                <c:pt idx="242">
                  <c:v>68561</c:v>
                </c:pt>
                <c:pt idx="243">
                  <c:v>68551</c:v>
                </c:pt>
                <c:pt idx="244">
                  <c:v>68442</c:v>
                </c:pt>
                <c:pt idx="245">
                  <c:v>68445</c:v>
                </c:pt>
                <c:pt idx="246">
                  <c:v>68581</c:v>
                </c:pt>
                <c:pt idx="247">
                  <c:v>68789</c:v>
                </c:pt>
                <c:pt idx="248">
                  <c:v>68605</c:v>
                </c:pt>
                <c:pt idx="249">
                  <c:v>68125</c:v>
                </c:pt>
                <c:pt idx="250">
                  <c:v>67841</c:v>
                </c:pt>
                <c:pt idx="251">
                  <c:v>67692</c:v>
                </c:pt>
                <c:pt idx="252">
                  <c:v>67850</c:v>
                </c:pt>
                <c:pt idx="253">
                  <c:v>67877</c:v>
                </c:pt>
                <c:pt idx="254">
                  <c:v>67700</c:v>
                </c:pt>
                <c:pt idx="255">
                  <c:v>67735</c:v>
                </c:pt>
                <c:pt idx="256">
                  <c:v>68245</c:v>
                </c:pt>
                <c:pt idx="257">
                  <c:v>68501</c:v>
                </c:pt>
                <c:pt idx="258">
                  <c:v>68843</c:v>
                </c:pt>
                <c:pt idx="259">
                  <c:v>69008</c:v>
                </c:pt>
                <c:pt idx="260">
                  <c:v>69029</c:v>
                </c:pt>
                <c:pt idx="261">
                  <c:v>69143</c:v>
                </c:pt>
                <c:pt idx="262">
                  <c:v>69278</c:v>
                </c:pt>
                <c:pt idx="263">
                  <c:v>69342</c:v>
                </c:pt>
                <c:pt idx="264">
                  <c:v>69378</c:v>
                </c:pt>
                <c:pt idx="265">
                  <c:v>69404</c:v>
                </c:pt>
                <c:pt idx="266">
                  <c:v>69428</c:v>
                </c:pt>
                <c:pt idx="267">
                  <c:v>69541</c:v>
                </c:pt>
                <c:pt idx="268">
                  <c:v>69575</c:v>
                </c:pt>
                <c:pt idx="269">
                  <c:v>69513</c:v>
                </c:pt>
                <c:pt idx="270">
                  <c:v>69504</c:v>
                </c:pt>
                <c:pt idx="271">
                  <c:v>68806</c:v>
                </c:pt>
                <c:pt idx="272">
                  <c:v>67865</c:v>
                </c:pt>
                <c:pt idx="273">
                  <c:v>67825</c:v>
                </c:pt>
                <c:pt idx="274">
                  <c:v>67837</c:v>
                </c:pt>
                <c:pt idx="275">
                  <c:v>67776</c:v>
                </c:pt>
                <c:pt idx="276">
                  <c:v>67660</c:v>
                </c:pt>
                <c:pt idx="277">
                  <c:v>67431</c:v>
                </c:pt>
                <c:pt idx="278">
                  <c:v>68009</c:v>
                </c:pt>
                <c:pt idx="279">
                  <c:v>68763</c:v>
                </c:pt>
                <c:pt idx="280">
                  <c:v>68571</c:v>
                </c:pt>
                <c:pt idx="281">
                  <c:v>68549</c:v>
                </c:pt>
                <c:pt idx="282">
                  <c:v>68596</c:v>
                </c:pt>
                <c:pt idx="283">
                  <c:v>68643</c:v>
                </c:pt>
                <c:pt idx="284">
                  <c:v>68694</c:v>
                </c:pt>
                <c:pt idx="285">
                  <c:v>68727</c:v>
                </c:pt>
                <c:pt idx="286">
                  <c:v>68674</c:v>
                </c:pt>
                <c:pt idx="287">
                  <c:v>68763</c:v>
                </c:pt>
                <c:pt idx="288">
                  <c:v>68650</c:v>
                </c:pt>
                <c:pt idx="289">
                  <c:v>68687</c:v>
                </c:pt>
                <c:pt idx="290">
                  <c:v>68714</c:v>
                </c:pt>
                <c:pt idx="291">
                  <c:v>68820</c:v>
                </c:pt>
                <c:pt idx="292">
                  <c:v>68754</c:v>
                </c:pt>
                <c:pt idx="293">
                  <c:v>68572</c:v>
                </c:pt>
                <c:pt idx="294">
                  <c:v>68172</c:v>
                </c:pt>
                <c:pt idx="295">
                  <c:v>67978</c:v>
                </c:pt>
                <c:pt idx="296">
                  <c:v>67720</c:v>
                </c:pt>
                <c:pt idx="297">
                  <c:v>67468</c:v>
                </c:pt>
                <c:pt idx="298">
                  <c:v>67106</c:v>
                </c:pt>
                <c:pt idx="299">
                  <c:v>66965</c:v>
                </c:pt>
                <c:pt idx="300">
                  <c:v>66999</c:v>
                </c:pt>
                <c:pt idx="301">
                  <c:v>67058</c:v>
                </c:pt>
                <c:pt idx="302">
                  <c:v>66949</c:v>
                </c:pt>
                <c:pt idx="303">
                  <c:v>67071</c:v>
                </c:pt>
                <c:pt idx="304">
                  <c:v>66972</c:v>
                </c:pt>
                <c:pt idx="305">
                  <c:v>66936</c:v>
                </c:pt>
                <c:pt idx="306">
                  <c:v>67058</c:v>
                </c:pt>
                <c:pt idx="307">
                  <c:v>67328</c:v>
                </c:pt>
                <c:pt idx="308">
                  <c:v>67707</c:v>
                </c:pt>
                <c:pt idx="309">
                  <c:v>68031</c:v>
                </c:pt>
                <c:pt idx="310">
                  <c:v>68100</c:v>
                </c:pt>
                <c:pt idx="311">
                  <c:v>68110</c:v>
                </c:pt>
                <c:pt idx="312">
                  <c:v>68200</c:v>
                </c:pt>
                <c:pt idx="313">
                  <c:v>68019</c:v>
                </c:pt>
                <c:pt idx="314">
                  <c:v>67654</c:v>
                </c:pt>
                <c:pt idx="315">
                  <c:v>67163</c:v>
                </c:pt>
                <c:pt idx="316">
                  <c:v>66855</c:v>
                </c:pt>
                <c:pt idx="317">
                  <c:v>66624</c:v>
                </c:pt>
                <c:pt idx="318">
                  <c:v>66582</c:v>
                </c:pt>
                <c:pt idx="319">
                  <c:v>66515</c:v>
                </c:pt>
                <c:pt idx="320">
                  <c:v>66825</c:v>
                </c:pt>
                <c:pt idx="321">
                  <c:v>67082</c:v>
                </c:pt>
                <c:pt idx="322">
                  <c:v>67413</c:v>
                </c:pt>
                <c:pt idx="323">
                  <c:v>67470</c:v>
                </c:pt>
                <c:pt idx="324">
                  <c:v>67844</c:v>
                </c:pt>
                <c:pt idx="325">
                  <c:v>68428</c:v>
                </c:pt>
                <c:pt idx="326">
                  <c:v>68829</c:v>
                </c:pt>
                <c:pt idx="327">
                  <c:v>68922</c:v>
                </c:pt>
                <c:pt idx="328">
                  <c:v>69478</c:v>
                </c:pt>
                <c:pt idx="329" formatCode="General">
                  <c:v>69935</c:v>
                </c:pt>
                <c:pt idx="330" formatCode="General">
                  <c:v>68485</c:v>
                </c:pt>
                <c:pt idx="331" formatCode="General">
                  <c:v>67027</c:v>
                </c:pt>
                <c:pt idx="332" formatCode="General">
                  <c:v>66752</c:v>
                </c:pt>
                <c:pt idx="333" formatCode="General">
                  <c:v>66856</c:v>
                </c:pt>
                <c:pt idx="334" formatCode="General">
                  <c:v>66934</c:v>
                </c:pt>
                <c:pt idx="335" formatCode="General">
                  <c:v>67050</c:v>
                </c:pt>
                <c:pt idx="336" formatCode="General">
                  <c:v>67000</c:v>
                </c:pt>
                <c:pt idx="337" formatCode="General">
                  <c:v>68761</c:v>
                </c:pt>
                <c:pt idx="338" formatCode="General">
                  <c:v>70203</c:v>
                </c:pt>
                <c:pt idx="339" formatCode="General">
                  <c:v>70232</c:v>
                </c:pt>
                <c:pt idx="340" formatCode="General">
                  <c:v>69937</c:v>
                </c:pt>
                <c:pt idx="341" formatCode="General">
                  <c:v>69712</c:v>
                </c:pt>
                <c:pt idx="342" formatCode="General">
                  <c:v>69293</c:v>
                </c:pt>
                <c:pt idx="343" formatCode="General">
                  <c:v>69287</c:v>
                </c:pt>
                <c:pt idx="344" formatCode="General">
                  <c:v>69369</c:v>
                </c:pt>
                <c:pt idx="345" formatCode="General">
                  <c:v>69331</c:v>
                </c:pt>
                <c:pt idx="346" formatCode="General">
                  <c:v>69305</c:v>
                </c:pt>
                <c:pt idx="347" formatCode="General">
                  <c:v>69373</c:v>
                </c:pt>
                <c:pt idx="348" formatCode="General">
                  <c:v>69630</c:v>
                </c:pt>
                <c:pt idx="349" formatCode="General">
                  <c:v>69957</c:v>
                </c:pt>
                <c:pt idx="350" formatCode="General">
                  <c:v>69970</c:v>
                </c:pt>
                <c:pt idx="351" formatCode="General">
                  <c:v>70467</c:v>
                </c:pt>
                <c:pt idx="352" formatCode="General">
                  <c:v>71713</c:v>
                </c:pt>
                <c:pt idx="353" formatCode="General">
                  <c:v>73470</c:v>
                </c:pt>
                <c:pt idx="354" formatCode="General">
                  <c:v>74882</c:v>
                </c:pt>
                <c:pt idx="355" formatCode="General">
                  <c:v>75547</c:v>
                </c:pt>
                <c:pt idx="356" formatCode="General">
                  <c:v>76392</c:v>
                </c:pt>
                <c:pt idx="357" formatCode="General">
                  <c:v>77428</c:v>
                </c:pt>
                <c:pt idx="358" formatCode="General">
                  <c:v>76280</c:v>
                </c:pt>
                <c:pt idx="359" formatCode="General">
                  <c:v>72310</c:v>
                </c:pt>
                <c:pt idx="360" formatCode="General">
                  <c:v>70896</c:v>
                </c:pt>
                <c:pt idx="361" formatCode="General">
                  <c:v>70461</c:v>
                </c:pt>
                <c:pt idx="362" formatCode="General">
                  <c:v>70028</c:v>
                </c:pt>
                <c:pt idx="363" formatCode="General">
                  <c:v>69488</c:v>
                </c:pt>
                <c:pt idx="364" formatCode="General">
                  <c:v>69117</c:v>
                </c:pt>
                <c:pt idx="365" formatCode="General">
                  <c:v>68899</c:v>
                </c:pt>
              </c:numCache>
            </c:numRef>
          </c:val>
          <c:smooth val="0"/>
          <c:extLst>
            <c:ext xmlns:c16="http://schemas.microsoft.com/office/drawing/2014/chart" uri="{C3380CC4-5D6E-409C-BE32-E72D297353CC}">
              <c16:uniqueId val="{00000001-D00A-4AAE-A9F1-114EA4F76122}"/>
            </c:ext>
          </c:extLst>
        </c:ser>
        <c:ser>
          <c:idx val="2"/>
          <c:order val="2"/>
          <c:tx>
            <c:strRef>
              <c:f>'c3-3'!$B$11</c:f>
              <c:strCache>
                <c:ptCount val="1"/>
                <c:pt idx="0">
                  <c:v>2021</c:v>
                </c:pt>
              </c:strCache>
            </c:strRef>
          </c:tx>
          <c:spPr>
            <a:ln w="28575" cap="rnd">
              <a:solidFill>
                <a:schemeClr val="accent3"/>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'c3-3'!$B$12:$B$377</c:f>
              <c:numCache>
                <c:formatCode>0</c:formatCode>
                <c:ptCount val="366"/>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84991</c:v>
                </c:pt>
              </c:numCache>
            </c:numRef>
          </c:val>
          <c:smooth val="0"/>
          <c:extLst>
            <c:ext xmlns:c16="http://schemas.microsoft.com/office/drawing/2014/chart" uri="{C3380CC4-5D6E-409C-BE32-E72D297353CC}">
              <c16:uniqueId val="{00000002-D00A-4AAE-A9F1-114EA4F76122}"/>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6834540586971686"/>
          <c:y val="0.90146961805555559"/>
          <c:w val="0.67214954259867443"/>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90191224391852E-2"/>
          <c:y val="8.1583700976135057E-2"/>
          <c:w val="0.87477934675524793"/>
          <c:h val="0.52372251363462674"/>
        </c:manualLayout>
      </c:layout>
      <c:barChart>
        <c:barDir val="col"/>
        <c:grouping val="clustered"/>
        <c:varyColors val="0"/>
        <c:ser>
          <c:idx val="0"/>
          <c:order val="0"/>
          <c:tx>
            <c:strRef>
              <c:f>'cb_3-28'!$M$11</c:f>
              <c:strCache>
                <c:ptCount val="1"/>
                <c:pt idx="0">
                  <c:v>2018Q3</c:v>
                </c:pt>
              </c:strCache>
            </c:strRef>
          </c:tx>
          <c:spPr>
            <a:solidFill>
              <a:schemeClr val="accent1">
                <a:lumMod val="60000"/>
                <a:lumOff val="40000"/>
              </a:schemeClr>
            </a:solidFill>
            <a:ln>
              <a:noFill/>
            </a:ln>
            <a:effectLst/>
          </c:spPr>
          <c:invertIfNegative val="0"/>
          <c:cat>
            <c:strRef>
              <c:f>'cb_3-28'!$B$10:$L$10</c:f>
              <c:strCache>
                <c:ptCount val="11"/>
                <c:pt idx="0">
                  <c:v>Real estate, 
 professional activites</c:v>
                </c:pt>
                <c:pt idx="1">
                  <c:v>Information, communication</c:v>
                </c:pt>
                <c:pt idx="2">
                  <c:v>Manufacture</c:v>
                </c:pt>
                <c:pt idx="3">
                  <c:v>Finance</c:v>
                </c:pt>
                <c:pt idx="4">
                  <c:v>Transportation, </c:v>
                </c:pt>
                <c:pt idx="5">
                  <c:v>Electricity and
water supply</c:v>
                </c:pt>
                <c:pt idx="6">
                  <c:v>Art, otherservices</c:v>
                </c:pt>
                <c:pt idx="7">
                  <c:v>Construction</c:v>
                </c:pt>
                <c:pt idx="8">
                  <c:v>Tourism</c:v>
                </c:pt>
                <c:pt idx="9">
                  <c:v>Trade</c:v>
                </c:pt>
                <c:pt idx="10">
                  <c:v>Agriculture</c:v>
                </c:pt>
              </c:strCache>
            </c:strRef>
          </c:cat>
          <c:val>
            <c:numRef>
              <c:f>'cb_3-28'!$B$11:$L$11</c:f>
              <c:numCache>
                <c:formatCode>0.0</c:formatCode>
                <c:ptCount val="11"/>
                <c:pt idx="0">
                  <c:v>3.9299120116034723</c:v>
                </c:pt>
                <c:pt idx="1">
                  <c:v>2.8111424304456967</c:v>
                </c:pt>
                <c:pt idx="2">
                  <c:v>2.3065041827260333</c:v>
                </c:pt>
                <c:pt idx="3">
                  <c:v>1.8377208369262481</c:v>
                </c:pt>
                <c:pt idx="4">
                  <c:v>1.4815212282270909</c:v>
                </c:pt>
                <c:pt idx="5">
                  <c:v>1.1182843509162901</c:v>
                </c:pt>
                <c:pt idx="6">
                  <c:v>1.1840736880423026</c:v>
                </c:pt>
                <c:pt idx="7">
                  <c:v>1.4618060221822291</c:v>
                </c:pt>
                <c:pt idx="8">
                  <c:v>1.562328022110296</c:v>
                </c:pt>
                <c:pt idx="9">
                  <c:v>1.3841944926808343</c:v>
                </c:pt>
                <c:pt idx="10">
                  <c:v>0.47684388658364657</c:v>
                </c:pt>
              </c:numCache>
            </c:numRef>
          </c:val>
          <c:extLst>
            <c:ext xmlns:c16="http://schemas.microsoft.com/office/drawing/2014/chart" uri="{C3380CC4-5D6E-409C-BE32-E72D297353CC}">
              <c16:uniqueId val="{00000000-8F6D-4A9F-A5A3-84AE94CC2BBA}"/>
            </c:ext>
          </c:extLst>
        </c:ser>
        <c:ser>
          <c:idx val="1"/>
          <c:order val="1"/>
          <c:tx>
            <c:strRef>
              <c:f>'cb_3-28'!$M$12</c:f>
              <c:strCache>
                <c:ptCount val="1"/>
                <c:pt idx="0">
                  <c:v>2021Q1</c:v>
                </c:pt>
              </c:strCache>
            </c:strRef>
          </c:tx>
          <c:spPr>
            <a:solidFill>
              <a:schemeClr val="tx2">
                <a:lumMod val="90000"/>
                <a:lumOff val="10000"/>
              </a:schemeClr>
            </a:solidFill>
            <a:ln>
              <a:noFill/>
            </a:ln>
            <a:effectLst/>
          </c:spPr>
          <c:invertIfNegative val="0"/>
          <c:cat>
            <c:strRef>
              <c:f>'cb_3-28'!$B$10:$L$10</c:f>
              <c:strCache>
                <c:ptCount val="11"/>
                <c:pt idx="0">
                  <c:v>Real estate, 
 professional activites</c:v>
                </c:pt>
                <c:pt idx="1">
                  <c:v>Information, communication</c:v>
                </c:pt>
                <c:pt idx="2">
                  <c:v>Manufacture</c:v>
                </c:pt>
                <c:pt idx="3">
                  <c:v>Finance</c:v>
                </c:pt>
                <c:pt idx="4">
                  <c:v>Transportation, </c:v>
                </c:pt>
                <c:pt idx="5">
                  <c:v>Electricity and
water supply</c:v>
                </c:pt>
                <c:pt idx="6">
                  <c:v>Art, otherservices</c:v>
                </c:pt>
                <c:pt idx="7">
                  <c:v>Construction</c:v>
                </c:pt>
                <c:pt idx="8">
                  <c:v>Tourism</c:v>
                </c:pt>
                <c:pt idx="9">
                  <c:v>Trade</c:v>
                </c:pt>
                <c:pt idx="10">
                  <c:v>Agriculture</c:v>
                </c:pt>
              </c:strCache>
            </c:strRef>
          </c:cat>
          <c:val>
            <c:numRef>
              <c:f>'cb_3-28'!$B$12:$L$12</c:f>
              <c:numCache>
                <c:formatCode>0.0</c:formatCode>
                <c:ptCount val="11"/>
                <c:pt idx="0">
                  <c:v>2.3461385970000723</c:v>
                </c:pt>
                <c:pt idx="1">
                  <c:v>1.749845964263709</c:v>
                </c:pt>
                <c:pt idx="2">
                  <c:v>1.6558788672396216</c:v>
                </c:pt>
                <c:pt idx="3">
                  <c:v>1.4211099020674645</c:v>
                </c:pt>
                <c:pt idx="4">
                  <c:v>1.2653352353780314</c:v>
                </c:pt>
                <c:pt idx="5">
                  <c:v>1.1210121012101211</c:v>
                </c:pt>
                <c:pt idx="6">
                  <c:v>1.0858585858585859</c:v>
                </c:pt>
                <c:pt idx="7">
                  <c:v>0.71649347188915535</c:v>
                </c:pt>
                <c:pt idx="8">
                  <c:v>0.66290550070521859</c:v>
                </c:pt>
                <c:pt idx="9">
                  <c:v>0.56684773085684248</c:v>
                </c:pt>
                <c:pt idx="10">
                  <c:v>0.27832512315270935</c:v>
                </c:pt>
              </c:numCache>
            </c:numRef>
          </c:val>
          <c:extLst>
            <c:ext xmlns:c16="http://schemas.microsoft.com/office/drawing/2014/chart" uri="{C3380CC4-5D6E-409C-BE32-E72D297353CC}">
              <c16:uniqueId val="{00000001-8F6D-4A9F-A5A3-84AE94CC2BBA}"/>
            </c:ext>
          </c:extLst>
        </c:ser>
        <c:dLbls>
          <c:showLegendKey val="0"/>
          <c:showVal val="0"/>
          <c:showCatName val="0"/>
          <c:showSerName val="0"/>
          <c:showPercent val="0"/>
          <c:showBubbleSize val="0"/>
        </c:dLbls>
        <c:gapWidth val="49"/>
        <c:axId val="1107137080"/>
        <c:axId val="1107139704"/>
      </c:barChart>
      <c:catAx>
        <c:axId val="110713708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107139704"/>
        <c:crosses val="autoZero"/>
        <c:auto val="1"/>
        <c:lblAlgn val="ctr"/>
        <c:lblOffset val="100"/>
        <c:noMultiLvlLbl val="0"/>
      </c:catAx>
      <c:valAx>
        <c:axId val="1107139704"/>
        <c:scaling>
          <c:orientation val="minMax"/>
          <c:max val="4"/>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7137080"/>
        <c:crosses val="autoZero"/>
        <c:crossBetween val="between"/>
      </c:valAx>
      <c:spPr>
        <a:noFill/>
        <a:ln>
          <a:noFill/>
        </a:ln>
        <a:effectLst/>
      </c:spPr>
    </c:plotArea>
    <c:legend>
      <c:legendPos val="b"/>
      <c:layout>
        <c:manualLayout>
          <c:xMode val="edge"/>
          <c:yMode val="edge"/>
          <c:x val="1.2832495516204814E-2"/>
          <c:y val="0.92500086844756313"/>
          <c:w val="0.98395938060474408"/>
          <c:h val="6.731141703217961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'c3-29'!$C$9</c:f>
              <c:strCache>
                <c:ptCount val="1"/>
                <c:pt idx="0">
                  <c:v>Termelési várakozások a következő hónapokban</c:v>
                </c:pt>
              </c:strCache>
            </c:strRef>
          </c:tx>
          <c:spPr>
            <a:ln w="28575" cmpd="sng">
              <a:solidFill>
                <a:schemeClr val="accent1"/>
              </a:solidFill>
              <a:prstDash val="solid"/>
            </a:ln>
          </c:spPr>
          <c:marker>
            <c:symbol val="none"/>
          </c:marker>
          <c:cat>
            <c:numRef>
              <c:f>'c3-29'!$A$11:$A$72</c:f>
              <c:numCache>
                <c:formatCode>m/d/yyyy</c:formatCode>
                <c:ptCount val="6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numCache>
            </c:numRef>
          </c:cat>
          <c:val>
            <c:numRef>
              <c:f>'c3-29'!$C$11:$C$72</c:f>
              <c:numCache>
                <c:formatCode>0.00</c:formatCode>
                <c:ptCount val="62"/>
                <c:pt idx="0">
                  <c:v>-0.7263440860215038</c:v>
                </c:pt>
                <c:pt idx="1">
                  <c:v>1.0736559139784951</c:v>
                </c:pt>
                <c:pt idx="2">
                  <c:v>-4.8930107526881716</c:v>
                </c:pt>
                <c:pt idx="3">
                  <c:v>1.1069892473118292</c:v>
                </c:pt>
                <c:pt idx="4">
                  <c:v>3.6069892473118275</c:v>
                </c:pt>
                <c:pt idx="5">
                  <c:v>2.373655913978495</c:v>
                </c:pt>
                <c:pt idx="6">
                  <c:v>3.1736559139784957</c:v>
                </c:pt>
                <c:pt idx="7">
                  <c:v>-2.4596774193548381</c:v>
                </c:pt>
                <c:pt idx="8">
                  <c:v>-2.8263440860215043</c:v>
                </c:pt>
                <c:pt idx="9">
                  <c:v>-4.0596774193548377</c:v>
                </c:pt>
                <c:pt idx="10">
                  <c:v>-7.1596774193548383</c:v>
                </c:pt>
                <c:pt idx="11">
                  <c:v>-36.093010752688173</c:v>
                </c:pt>
                <c:pt idx="12">
                  <c:v>-50.726344086021506</c:v>
                </c:pt>
                <c:pt idx="13">
                  <c:v>-41.89301075268817</c:v>
                </c:pt>
                <c:pt idx="14">
                  <c:v>-17.293010752688172</c:v>
                </c:pt>
                <c:pt idx="15">
                  <c:v>-8.6263440860215042</c:v>
                </c:pt>
                <c:pt idx="16">
                  <c:v>1.1736559139784948</c:v>
                </c:pt>
                <c:pt idx="17">
                  <c:v>2.7403225806451621</c:v>
                </c:pt>
                <c:pt idx="18">
                  <c:v>3.9736559139784964</c:v>
                </c:pt>
                <c:pt idx="19">
                  <c:v>8.2736559139784944</c:v>
                </c:pt>
                <c:pt idx="20">
                  <c:v>15.773655913978494</c:v>
                </c:pt>
                <c:pt idx="21">
                  <c:v>10.306989247311829</c:v>
                </c:pt>
                <c:pt idx="22">
                  <c:v>-3.8263440860215048</c:v>
                </c:pt>
                <c:pt idx="23">
                  <c:v>-10.959677419354838</c:v>
                </c:pt>
                <c:pt idx="24">
                  <c:v>-4.4596774193548381</c:v>
                </c:pt>
                <c:pt idx="25">
                  <c:v>-5.8263440860215043</c:v>
                </c:pt>
                <c:pt idx="26">
                  <c:v>-15.426344086021505</c:v>
                </c:pt>
                <c:pt idx="27">
                  <c:v>-8.1596774193548374</c:v>
                </c:pt>
                <c:pt idx="28">
                  <c:v>-6.9596774193548381</c:v>
                </c:pt>
                <c:pt idx="29">
                  <c:v>-16.89301075268817</c:v>
                </c:pt>
                <c:pt idx="30">
                  <c:v>-2.7930107526881711</c:v>
                </c:pt>
                <c:pt idx="31">
                  <c:v>8.0403225806451601</c:v>
                </c:pt>
                <c:pt idx="32">
                  <c:v>10.840322580645164</c:v>
                </c:pt>
                <c:pt idx="33">
                  <c:v>10.940322580645162</c:v>
                </c:pt>
                <c:pt idx="34">
                  <c:v>3.8069892473118303</c:v>
                </c:pt>
                <c:pt idx="35">
                  <c:v>13.10698924731183</c:v>
                </c:pt>
                <c:pt idx="36">
                  <c:v>6.5069892473118278</c:v>
                </c:pt>
                <c:pt idx="37">
                  <c:v>7.7736559139784953</c:v>
                </c:pt>
                <c:pt idx="38">
                  <c:v>9.6736559139784966</c:v>
                </c:pt>
                <c:pt idx="39">
                  <c:v>7.1736559139784939</c:v>
                </c:pt>
                <c:pt idx="40">
                  <c:v>9.0736559139784951</c:v>
                </c:pt>
                <c:pt idx="41">
                  <c:v>9.206989247311828</c:v>
                </c:pt>
                <c:pt idx="42">
                  <c:v>5.6403225806451625</c:v>
                </c:pt>
                <c:pt idx="43">
                  <c:v>8.206989247311828</c:v>
                </c:pt>
                <c:pt idx="44">
                  <c:v>9.1403225806451616</c:v>
                </c:pt>
                <c:pt idx="45">
                  <c:v>9.6736559139784966</c:v>
                </c:pt>
                <c:pt idx="46">
                  <c:v>12.240322580645163</c:v>
                </c:pt>
                <c:pt idx="47">
                  <c:v>13.140322580645165</c:v>
                </c:pt>
                <c:pt idx="48">
                  <c:v>16.440322580645162</c:v>
                </c:pt>
                <c:pt idx="49">
                  <c:v>20.906989247311831</c:v>
                </c:pt>
                <c:pt idx="50">
                  <c:v>18.906989247311831</c:v>
                </c:pt>
                <c:pt idx="51">
                  <c:v>16.473655913978497</c:v>
                </c:pt>
                <c:pt idx="52">
                  <c:v>19.006989247311829</c:v>
                </c:pt>
                <c:pt idx="53">
                  <c:v>10.10698924731183</c:v>
                </c:pt>
                <c:pt idx="54">
                  <c:v>4.373655913978495</c:v>
                </c:pt>
                <c:pt idx="55">
                  <c:v>4.5069892473118278</c:v>
                </c:pt>
                <c:pt idx="56">
                  <c:v>-3.4930107526881709</c:v>
                </c:pt>
                <c:pt idx="57">
                  <c:v>-35.126344086021504</c:v>
                </c:pt>
                <c:pt idx="58">
                  <c:v>-12.959677419354838</c:v>
                </c:pt>
                <c:pt idx="59">
                  <c:v>-14.39301075268817</c:v>
                </c:pt>
                <c:pt idx="60">
                  <c:v>-9.3930107526881716</c:v>
                </c:pt>
                <c:pt idx="61">
                  <c:v>8.9403225806451623</c:v>
                </c:pt>
              </c:numCache>
            </c:numRef>
          </c:val>
          <c:smooth val="0"/>
          <c:extLst>
            <c:ext xmlns:c16="http://schemas.microsoft.com/office/drawing/2014/chart" uri="{C3380CC4-5D6E-409C-BE32-E72D297353CC}">
              <c16:uniqueId val="{00000001-86EA-4E38-91C9-4E4ECC8E7F0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'c3-29'!$B$9</c:f>
              <c:strCache>
                <c:ptCount val="1"/>
                <c:pt idx="0">
                  <c:v>Ipari kapacitáskihasználtság (jobb tengely)</c:v>
                </c:pt>
              </c:strCache>
            </c:strRef>
          </c:tx>
          <c:spPr>
            <a:ln>
              <a:solidFill>
                <a:schemeClr val="accent3"/>
              </a:solidFill>
            </a:ln>
          </c:spPr>
          <c:marker>
            <c:symbol val="none"/>
          </c:marker>
          <c:cat>
            <c:numRef>
              <c:f>'c3-29'!$A$11:$A$72</c:f>
              <c:numCache>
                <c:formatCode>m/d/yyyy</c:formatCode>
                <c:ptCount val="6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numCache>
            </c:numRef>
          </c:cat>
          <c:val>
            <c:numRef>
              <c:f>'c3-29'!$B$11:$B$72</c:f>
              <c:numCache>
                <c:formatCode>0.00</c:formatCode>
                <c:ptCount val="62"/>
                <c:pt idx="0">
                  <c:v>3.9919354838709609</c:v>
                </c:pt>
                <c:pt idx="1">
                  <c:v>3.8919354838709666</c:v>
                </c:pt>
                <c:pt idx="2">
                  <c:v>4.1919354838709637</c:v>
                </c:pt>
                <c:pt idx="3">
                  <c:v>5.8919354838709666</c:v>
                </c:pt>
                <c:pt idx="4">
                  <c:v>4.3919354838709666</c:v>
                </c:pt>
                <c:pt idx="5">
                  <c:v>3.0919354838709552</c:v>
                </c:pt>
                <c:pt idx="6">
                  <c:v>6.6919354838709637</c:v>
                </c:pt>
                <c:pt idx="7">
                  <c:v>4.291935483870958</c:v>
                </c:pt>
                <c:pt idx="8">
                  <c:v>3.3919354838709666</c:v>
                </c:pt>
                <c:pt idx="9">
                  <c:v>5.5919354838709552</c:v>
                </c:pt>
                <c:pt idx="10">
                  <c:v>4.1919354838709637</c:v>
                </c:pt>
                <c:pt idx="11">
                  <c:v>3.6919354838709637</c:v>
                </c:pt>
                <c:pt idx="12">
                  <c:v>-5.8080645161290363</c:v>
                </c:pt>
                <c:pt idx="13">
                  <c:v>-11.408064516129045</c:v>
                </c:pt>
                <c:pt idx="14">
                  <c:v>-9.1080645161290334</c:v>
                </c:pt>
                <c:pt idx="15">
                  <c:v>-7.1080645161290334</c:v>
                </c:pt>
                <c:pt idx="16">
                  <c:v>-4.0080645161290391</c:v>
                </c:pt>
                <c:pt idx="17">
                  <c:v>-2.1080645161290334</c:v>
                </c:pt>
                <c:pt idx="18">
                  <c:v>-3.4080645161290448</c:v>
                </c:pt>
                <c:pt idx="19">
                  <c:v>-3.708064516129042</c:v>
                </c:pt>
                <c:pt idx="20">
                  <c:v>-1.208064516129042</c:v>
                </c:pt>
                <c:pt idx="21">
                  <c:v>3.1919354838709637</c:v>
                </c:pt>
                <c:pt idx="22">
                  <c:v>-3.4080645161290448</c:v>
                </c:pt>
                <c:pt idx="23">
                  <c:v>-5.3080645161290363</c:v>
                </c:pt>
                <c:pt idx="24">
                  <c:v>-4.3080645161290363</c:v>
                </c:pt>
                <c:pt idx="25">
                  <c:v>-2.4080645161290448</c:v>
                </c:pt>
                <c:pt idx="26">
                  <c:v>-4.0080645161290391</c:v>
                </c:pt>
                <c:pt idx="27">
                  <c:v>-4.6080645161290334</c:v>
                </c:pt>
                <c:pt idx="28">
                  <c:v>-3.708064516129042</c:v>
                </c:pt>
                <c:pt idx="29">
                  <c:v>-5.0080645161290391</c:v>
                </c:pt>
                <c:pt idx="30">
                  <c:v>-2.5080645161290391</c:v>
                </c:pt>
                <c:pt idx="31">
                  <c:v>-2.9080645161290448</c:v>
                </c:pt>
                <c:pt idx="32">
                  <c:v>-8.0645161290391343E-3</c:v>
                </c:pt>
                <c:pt idx="33">
                  <c:v>-1.5080645161290391</c:v>
                </c:pt>
                <c:pt idx="34">
                  <c:v>-1.0080645161290391</c:v>
                </c:pt>
                <c:pt idx="35">
                  <c:v>1.791935483870958</c:v>
                </c:pt>
                <c:pt idx="36">
                  <c:v>2.1919354838709637</c:v>
                </c:pt>
                <c:pt idx="37">
                  <c:v>1.1919354838709637</c:v>
                </c:pt>
                <c:pt idx="38">
                  <c:v>0.59193548387095518</c:v>
                </c:pt>
                <c:pt idx="39">
                  <c:v>1.1919354838709637</c:v>
                </c:pt>
                <c:pt idx="40">
                  <c:v>1.291935483870958</c:v>
                </c:pt>
                <c:pt idx="41">
                  <c:v>1.0919354838709552</c:v>
                </c:pt>
                <c:pt idx="42">
                  <c:v>1.5919354838709552</c:v>
                </c:pt>
                <c:pt idx="43">
                  <c:v>0.69193548387096371</c:v>
                </c:pt>
                <c:pt idx="44">
                  <c:v>-0.20806451612904198</c:v>
                </c:pt>
                <c:pt idx="45">
                  <c:v>2.4919354838709609</c:v>
                </c:pt>
                <c:pt idx="46">
                  <c:v>2.9919354838709609</c:v>
                </c:pt>
                <c:pt idx="47">
                  <c:v>2.791935483870958</c:v>
                </c:pt>
                <c:pt idx="48">
                  <c:v>4.3919354838709666</c:v>
                </c:pt>
                <c:pt idx="49">
                  <c:v>3.8919354838709666</c:v>
                </c:pt>
                <c:pt idx="50">
                  <c:v>5.291935483870958</c:v>
                </c:pt>
                <c:pt idx="51">
                  <c:v>6.0919354838709552</c:v>
                </c:pt>
                <c:pt idx="52">
                  <c:v>4.8919354838709666</c:v>
                </c:pt>
                <c:pt idx="53">
                  <c:v>4.8919354838709666</c:v>
                </c:pt>
                <c:pt idx="54">
                  <c:v>3.291935483870958</c:v>
                </c:pt>
                <c:pt idx="55">
                  <c:v>-0.20806451612904198</c:v>
                </c:pt>
                <c:pt idx="56">
                  <c:v>0.59193548387095518</c:v>
                </c:pt>
                <c:pt idx="57">
                  <c:v>-8.0080645161290391</c:v>
                </c:pt>
                <c:pt idx="58">
                  <c:v>-6.4080645161290448</c:v>
                </c:pt>
                <c:pt idx="59">
                  <c:v>-2.6080645161290334</c:v>
                </c:pt>
                <c:pt idx="60">
                  <c:v>-2.6080645161290334</c:v>
                </c:pt>
                <c:pt idx="61">
                  <c:v>-1.1080645161290334</c:v>
                </c:pt>
              </c:numCache>
            </c:numRef>
          </c:val>
          <c:smooth val="0"/>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12"/>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'c3-29'!$C$10</c:f>
              <c:strCache>
                <c:ptCount val="1"/>
                <c:pt idx="0">
                  <c:v>Production expectations for the months ahead        </c:v>
                </c:pt>
              </c:strCache>
            </c:strRef>
          </c:tx>
          <c:spPr>
            <a:ln w="28575" cmpd="sng">
              <a:solidFill>
                <a:schemeClr val="accent1"/>
              </a:solidFill>
              <a:prstDash val="solid"/>
            </a:ln>
          </c:spPr>
          <c:marker>
            <c:symbol val="none"/>
          </c:marker>
          <c:cat>
            <c:numRef>
              <c:f>'c3-29'!$A$11:$A$72</c:f>
              <c:numCache>
                <c:formatCode>m/d/yyyy</c:formatCode>
                <c:ptCount val="6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numCache>
            </c:numRef>
          </c:cat>
          <c:val>
            <c:numRef>
              <c:f>'c3-29'!$C$11:$C$72</c:f>
              <c:numCache>
                <c:formatCode>0.00</c:formatCode>
                <c:ptCount val="62"/>
                <c:pt idx="0">
                  <c:v>-0.7263440860215038</c:v>
                </c:pt>
                <c:pt idx="1">
                  <c:v>1.0736559139784951</c:v>
                </c:pt>
                <c:pt idx="2">
                  <c:v>-4.8930107526881716</c:v>
                </c:pt>
                <c:pt idx="3">
                  <c:v>1.1069892473118292</c:v>
                </c:pt>
                <c:pt idx="4">
                  <c:v>3.6069892473118275</c:v>
                </c:pt>
                <c:pt idx="5">
                  <c:v>2.373655913978495</c:v>
                </c:pt>
                <c:pt idx="6">
                  <c:v>3.1736559139784957</c:v>
                </c:pt>
                <c:pt idx="7">
                  <c:v>-2.4596774193548381</c:v>
                </c:pt>
                <c:pt idx="8">
                  <c:v>-2.8263440860215043</c:v>
                </c:pt>
                <c:pt idx="9">
                  <c:v>-4.0596774193548377</c:v>
                </c:pt>
                <c:pt idx="10">
                  <c:v>-7.1596774193548383</c:v>
                </c:pt>
                <c:pt idx="11">
                  <c:v>-36.093010752688173</c:v>
                </c:pt>
                <c:pt idx="12">
                  <c:v>-50.726344086021506</c:v>
                </c:pt>
                <c:pt idx="13">
                  <c:v>-41.89301075268817</c:v>
                </c:pt>
                <c:pt idx="14">
                  <c:v>-17.293010752688172</c:v>
                </c:pt>
                <c:pt idx="15">
                  <c:v>-8.6263440860215042</c:v>
                </c:pt>
                <c:pt idx="16">
                  <c:v>1.1736559139784948</c:v>
                </c:pt>
                <c:pt idx="17">
                  <c:v>2.7403225806451621</c:v>
                </c:pt>
                <c:pt idx="18">
                  <c:v>3.9736559139784964</c:v>
                </c:pt>
                <c:pt idx="19">
                  <c:v>8.2736559139784944</c:v>
                </c:pt>
                <c:pt idx="20">
                  <c:v>15.773655913978494</c:v>
                </c:pt>
                <c:pt idx="21">
                  <c:v>10.306989247311829</c:v>
                </c:pt>
                <c:pt idx="22">
                  <c:v>-3.8263440860215048</c:v>
                </c:pt>
                <c:pt idx="23">
                  <c:v>-10.959677419354838</c:v>
                </c:pt>
                <c:pt idx="24">
                  <c:v>-4.4596774193548381</c:v>
                </c:pt>
                <c:pt idx="25">
                  <c:v>-5.8263440860215043</c:v>
                </c:pt>
                <c:pt idx="26">
                  <c:v>-15.426344086021505</c:v>
                </c:pt>
                <c:pt idx="27">
                  <c:v>-8.1596774193548374</c:v>
                </c:pt>
                <c:pt idx="28">
                  <c:v>-6.9596774193548381</c:v>
                </c:pt>
                <c:pt idx="29">
                  <c:v>-16.89301075268817</c:v>
                </c:pt>
                <c:pt idx="30">
                  <c:v>-2.7930107526881711</c:v>
                </c:pt>
                <c:pt idx="31">
                  <c:v>8.0403225806451601</c:v>
                </c:pt>
                <c:pt idx="32">
                  <c:v>10.840322580645164</c:v>
                </c:pt>
                <c:pt idx="33">
                  <c:v>10.940322580645162</c:v>
                </c:pt>
                <c:pt idx="34">
                  <c:v>3.8069892473118303</c:v>
                </c:pt>
                <c:pt idx="35">
                  <c:v>13.10698924731183</c:v>
                </c:pt>
                <c:pt idx="36">
                  <c:v>6.5069892473118278</c:v>
                </c:pt>
                <c:pt idx="37">
                  <c:v>7.7736559139784953</c:v>
                </c:pt>
                <c:pt idx="38">
                  <c:v>9.6736559139784966</c:v>
                </c:pt>
                <c:pt idx="39">
                  <c:v>7.1736559139784939</c:v>
                </c:pt>
                <c:pt idx="40">
                  <c:v>9.0736559139784951</c:v>
                </c:pt>
                <c:pt idx="41">
                  <c:v>9.206989247311828</c:v>
                </c:pt>
                <c:pt idx="42">
                  <c:v>5.6403225806451625</c:v>
                </c:pt>
                <c:pt idx="43">
                  <c:v>8.206989247311828</c:v>
                </c:pt>
                <c:pt idx="44">
                  <c:v>9.1403225806451616</c:v>
                </c:pt>
                <c:pt idx="45">
                  <c:v>9.6736559139784966</c:v>
                </c:pt>
                <c:pt idx="46">
                  <c:v>12.240322580645163</c:v>
                </c:pt>
                <c:pt idx="47">
                  <c:v>13.140322580645165</c:v>
                </c:pt>
                <c:pt idx="48">
                  <c:v>16.440322580645162</c:v>
                </c:pt>
                <c:pt idx="49">
                  <c:v>20.906989247311831</c:v>
                </c:pt>
                <c:pt idx="50">
                  <c:v>18.906989247311831</c:v>
                </c:pt>
                <c:pt idx="51">
                  <c:v>16.473655913978497</c:v>
                </c:pt>
                <c:pt idx="52">
                  <c:v>19.006989247311829</c:v>
                </c:pt>
                <c:pt idx="53">
                  <c:v>10.10698924731183</c:v>
                </c:pt>
                <c:pt idx="54">
                  <c:v>4.373655913978495</c:v>
                </c:pt>
                <c:pt idx="55">
                  <c:v>4.5069892473118278</c:v>
                </c:pt>
                <c:pt idx="56">
                  <c:v>-3.4930107526881709</c:v>
                </c:pt>
                <c:pt idx="57">
                  <c:v>-35.126344086021504</c:v>
                </c:pt>
                <c:pt idx="58">
                  <c:v>-12.959677419354838</c:v>
                </c:pt>
                <c:pt idx="59">
                  <c:v>-14.39301075268817</c:v>
                </c:pt>
                <c:pt idx="60">
                  <c:v>-9.3930107526881716</c:v>
                </c:pt>
                <c:pt idx="61">
                  <c:v>8.9403225806451623</c:v>
                </c:pt>
              </c:numCache>
            </c:numRef>
          </c:val>
          <c:smooth val="0"/>
          <c:extLst>
            <c:ext xmlns:c16="http://schemas.microsoft.com/office/drawing/2014/chart" uri="{C3380CC4-5D6E-409C-BE32-E72D297353CC}">
              <c16:uniqueId val="{00000001-D4B8-4AEA-9795-BF150BA012B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'c3-29'!$B$10</c:f>
              <c:strCache>
                <c:ptCount val="1"/>
                <c:pt idx="0">
                  <c:v>Industrial capacity utilisation (right axis)</c:v>
                </c:pt>
              </c:strCache>
            </c:strRef>
          </c:tx>
          <c:spPr>
            <a:ln>
              <a:solidFill>
                <a:schemeClr val="accent3"/>
              </a:solidFill>
            </a:ln>
          </c:spPr>
          <c:marker>
            <c:symbol val="none"/>
          </c:marker>
          <c:cat>
            <c:numRef>
              <c:f>'c3-29'!$A$11:$A$72</c:f>
              <c:numCache>
                <c:formatCode>m/d/yyyy</c:formatCode>
                <c:ptCount val="6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numCache>
            </c:numRef>
          </c:cat>
          <c:val>
            <c:numRef>
              <c:f>'c3-29'!$B$11:$B$72</c:f>
              <c:numCache>
                <c:formatCode>0.00</c:formatCode>
                <c:ptCount val="62"/>
                <c:pt idx="0">
                  <c:v>3.9919354838709609</c:v>
                </c:pt>
                <c:pt idx="1">
                  <c:v>3.8919354838709666</c:v>
                </c:pt>
                <c:pt idx="2">
                  <c:v>4.1919354838709637</c:v>
                </c:pt>
                <c:pt idx="3">
                  <c:v>5.8919354838709666</c:v>
                </c:pt>
                <c:pt idx="4">
                  <c:v>4.3919354838709666</c:v>
                </c:pt>
                <c:pt idx="5">
                  <c:v>3.0919354838709552</c:v>
                </c:pt>
                <c:pt idx="6">
                  <c:v>6.6919354838709637</c:v>
                </c:pt>
                <c:pt idx="7">
                  <c:v>4.291935483870958</c:v>
                </c:pt>
                <c:pt idx="8">
                  <c:v>3.3919354838709666</c:v>
                </c:pt>
                <c:pt idx="9">
                  <c:v>5.5919354838709552</c:v>
                </c:pt>
                <c:pt idx="10">
                  <c:v>4.1919354838709637</c:v>
                </c:pt>
                <c:pt idx="11">
                  <c:v>3.6919354838709637</c:v>
                </c:pt>
                <c:pt idx="12">
                  <c:v>-5.8080645161290363</c:v>
                </c:pt>
                <c:pt idx="13">
                  <c:v>-11.408064516129045</c:v>
                </c:pt>
                <c:pt idx="14">
                  <c:v>-9.1080645161290334</c:v>
                </c:pt>
                <c:pt idx="15">
                  <c:v>-7.1080645161290334</c:v>
                </c:pt>
                <c:pt idx="16">
                  <c:v>-4.0080645161290391</c:v>
                </c:pt>
                <c:pt idx="17">
                  <c:v>-2.1080645161290334</c:v>
                </c:pt>
                <c:pt idx="18">
                  <c:v>-3.4080645161290448</c:v>
                </c:pt>
                <c:pt idx="19">
                  <c:v>-3.708064516129042</c:v>
                </c:pt>
                <c:pt idx="20">
                  <c:v>-1.208064516129042</c:v>
                </c:pt>
                <c:pt idx="21">
                  <c:v>3.1919354838709637</c:v>
                </c:pt>
                <c:pt idx="22">
                  <c:v>-3.4080645161290448</c:v>
                </c:pt>
                <c:pt idx="23">
                  <c:v>-5.3080645161290363</c:v>
                </c:pt>
                <c:pt idx="24">
                  <c:v>-4.3080645161290363</c:v>
                </c:pt>
                <c:pt idx="25">
                  <c:v>-2.4080645161290448</c:v>
                </c:pt>
                <c:pt idx="26">
                  <c:v>-4.0080645161290391</c:v>
                </c:pt>
                <c:pt idx="27">
                  <c:v>-4.6080645161290334</c:v>
                </c:pt>
                <c:pt idx="28">
                  <c:v>-3.708064516129042</c:v>
                </c:pt>
                <c:pt idx="29">
                  <c:v>-5.0080645161290391</c:v>
                </c:pt>
                <c:pt idx="30">
                  <c:v>-2.5080645161290391</c:v>
                </c:pt>
                <c:pt idx="31">
                  <c:v>-2.9080645161290448</c:v>
                </c:pt>
                <c:pt idx="32">
                  <c:v>-8.0645161290391343E-3</c:v>
                </c:pt>
                <c:pt idx="33">
                  <c:v>-1.5080645161290391</c:v>
                </c:pt>
                <c:pt idx="34">
                  <c:v>-1.0080645161290391</c:v>
                </c:pt>
                <c:pt idx="35">
                  <c:v>1.791935483870958</c:v>
                </c:pt>
                <c:pt idx="36">
                  <c:v>2.1919354838709637</c:v>
                </c:pt>
                <c:pt idx="37">
                  <c:v>1.1919354838709637</c:v>
                </c:pt>
                <c:pt idx="38">
                  <c:v>0.59193548387095518</c:v>
                </c:pt>
                <c:pt idx="39">
                  <c:v>1.1919354838709637</c:v>
                </c:pt>
                <c:pt idx="40">
                  <c:v>1.291935483870958</c:v>
                </c:pt>
                <c:pt idx="41">
                  <c:v>1.0919354838709552</c:v>
                </c:pt>
                <c:pt idx="42">
                  <c:v>1.5919354838709552</c:v>
                </c:pt>
                <c:pt idx="43">
                  <c:v>0.69193548387096371</c:v>
                </c:pt>
                <c:pt idx="44">
                  <c:v>-0.20806451612904198</c:v>
                </c:pt>
                <c:pt idx="45">
                  <c:v>2.4919354838709609</c:v>
                </c:pt>
                <c:pt idx="46">
                  <c:v>2.9919354838709609</c:v>
                </c:pt>
                <c:pt idx="47">
                  <c:v>2.791935483870958</c:v>
                </c:pt>
                <c:pt idx="48">
                  <c:v>4.3919354838709666</c:v>
                </c:pt>
                <c:pt idx="49">
                  <c:v>3.8919354838709666</c:v>
                </c:pt>
                <c:pt idx="50">
                  <c:v>5.291935483870958</c:v>
                </c:pt>
                <c:pt idx="51">
                  <c:v>6.0919354838709552</c:v>
                </c:pt>
                <c:pt idx="52">
                  <c:v>4.8919354838709666</c:v>
                </c:pt>
                <c:pt idx="53">
                  <c:v>4.8919354838709666</c:v>
                </c:pt>
                <c:pt idx="54">
                  <c:v>3.291935483870958</c:v>
                </c:pt>
                <c:pt idx="55">
                  <c:v>-0.20806451612904198</c:v>
                </c:pt>
                <c:pt idx="56">
                  <c:v>0.59193548387095518</c:v>
                </c:pt>
                <c:pt idx="57">
                  <c:v>-8.0080645161290391</c:v>
                </c:pt>
                <c:pt idx="58">
                  <c:v>-6.4080645161290448</c:v>
                </c:pt>
                <c:pt idx="59">
                  <c:v>-2.6080645161290334</c:v>
                </c:pt>
                <c:pt idx="60">
                  <c:v>-2.6080645161290334</c:v>
                </c:pt>
                <c:pt idx="61">
                  <c:v>-1.1080645161290334</c:v>
                </c:pt>
              </c:numCache>
            </c:numRef>
          </c:val>
          <c:smooth val="0"/>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12"/>
          <c:min val="-15"/>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12334857402673E-2"/>
          <c:y val="8.1583700976135057E-2"/>
          <c:w val="0.87843079798923884"/>
          <c:h val="0.69557195956508144"/>
        </c:manualLayout>
      </c:layout>
      <c:barChart>
        <c:barDir val="col"/>
        <c:grouping val="stacked"/>
        <c:varyColors val="0"/>
        <c:ser>
          <c:idx val="0"/>
          <c:order val="0"/>
          <c:tx>
            <c:strRef>
              <c:f>'cb-3-30'!$A$14</c:f>
              <c:strCache>
                <c:ptCount val="1"/>
                <c:pt idx="0">
                  <c:v>Feldolgozott élelmiszerek</c:v>
                </c:pt>
              </c:strCache>
            </c:strRef>
          </c:tx>
          <c:spPr>
            <a:solidFill>
              <a:schemeClr val="accent1">
                <a:lumMod val="75000"/>
              </a:schemeClr>
            </a:solidFill>
            <a:ln>
              <a:noFill/>
            </a:ln>
            <a:effectLst/>
          </c:spPr>
          <c:invertIfNegative val="0"/>
          <c:cat>
            <c:strRef>
              <c:f>'cb-3-30'!$C$12:$D$12</c:f>
              <c:strCache>
                <c:ptCount val="2"/>
                <c:pt idx="0">
                  <c:v>Maginfláció (régi módszertan)</c:v>
                </c:pt>
                <c:pt idx="1">
                  <c:v>Maginfláció (új módszertan)</c:v>
                </c:pt>
              </c:strCache>
            </c:strRef>
          </c:cat>
          <c:val>
            <c:numRef>
              <c:f>'cb-3-30'!$C$14:$D$14</c:f>
              <c:numCache>
                <c:formatCode>0.000</c:formatCode>
                <c:ptCount val="2"/>
                <c:pt idx="0">
                  <c:v>13.808</c:v>
                </c:pt>
                <c:pt idx="1">
                  <c:v>13.808</c:v>
                </c:pt>
              </c:numCache>
            </c:numRef>
          </c:val>
          <c:extLst>
            <c:ext xmlns:c16="http://schemas.microsoft.com/office/drawing/2014/chart" uri="{C3380CC4-5D6E-409C-BE32-E72D297353CC}">
              <c16:uniqueId val="{00000000-55B2-4A61-B48E-D96CFF031EFC}"/>
            </c:ext>
          </c:extLst>
        </c:ser>
        <c:ser>
          <c:idx val="1"/>
          <c:order val="1"/>
          <c:tx>
            <c:strRef>
              <c:f>'cb-3-30'!$A$15</c:f>
              <c:strCache>
                <c:ptCount val="1"/>
                <c:pt idx="0">
                  <c:v>Iparcikkek</c:v>
                </c:pt>
              </c:strCache>
            </c:strRef>
          </c:tx>
          <c:spPr>
            <a:solidFill>
              <a:schemeClr val="accent1">
                <a:lumMod val="60000"/>
                <a:lumOff val="40000"/>
              </a:schemeClr>
            </a:solidFill>
            <a:ln>
              <a:noFill/>
            </a:ln>
            <a:effectLst/>
          </c:spPr>
          <c:invertIfNegative val="0"/>
          <c:cat>
            <c:strRef>
              <c:f>'cb-3-30'!$C$12:$D$12</c:f>
              <c:strCache>
                <c:ptCount val="2"/>
                <c:pt idx="0">
                  <c:v>Maginfláció (régi módszertan)</c:v>
                </c:pt>
                <c:pt idx="1">
                  <c:v>Maginfláció (új módszertan)</c:v>
                </c:pt>
              </c:strCache>
            </c:strRef>
          </c:cat>
          <c:val>
            <c:numRef>
              <c:f>'cb-3-30'!$C$15:$D$15</c:f>
              <c:numCache>
                <c:formatCode>0.000</c:formatCode>
                <c:ptCount val="2"/>
                <c:pt idx="0">
                  <c:v>26.987999999999992</c:v>
                </c:pt>
                <c:pt idx="1">
                  <c:v>26.987999999999992</c:v>
                </c:pt>
              </c:numCache>
            </c:numRef>
          </c:val>
          <c:extLst>
            <c:ext xmlns:c16="http://schemas.microsoft.com/office/drawing/2014/chart" uri="{C3380CC4-5D6E-409C-BE32-E72D297353CC}">
              <c16:uniqueId val="{00000001-55B2-4A61-B48E-D96CFF031EFC}"/>
            </c:ext>
          </c:extLst>
        </c:ser>
        <c:ser>
          <c:idx val="2"/>
          <c:order val="2"/>
          <c:tx>
            <c:strRef>
              <c:f>'cb-3-30'!$A$16</c:f>
              <c:strCache>
                <c:ptCount val="1"/>
                <c:pt idx="0">
                  <c:v>Piaci szolgáltatások</c:v>
                </c:pt>
              </c:strCache>
            </c:strRef>
          </c:tx>
          <c:spPr>
            <a:solidFill>
              <a:schemeClr val="accent3"/>
            </a:solidFill>
            <a:ln>
              <a:noFill/>
            </a:ln>
            <a:effectLst/>
          </c:spPr>
          <c:invertIfNegative val="0"/>
          <c:cat>
            <c:strRef>
              <c:f>'cb-3-30'!$C$12:$D$12</c:f>
              <c:strCache>
                <c:ptCount val="2"/>
                <c:pt idx="0">
                  <c:v>Maginfláció (régi módszertan)</c:v>
                </c:pt>
                <c:pt idx="1">
                  <c:v>Maginfláció (új módszertan)</c:v>
                </c:pt>
              </c:strCache>
            </c:strRef>
          </c:cat>
          <c:val>
            <c:numRef>
              <c:f>'cb-3-30'!$C$16:$D$16</c:f>
              <c:numCache>
                <c:formatCode>0.000</c:formatCode>
                <c:ptCount val="2"/>
                <c:pt idx="0">
                  <c:v>22.41</c:v>
                </c:pt>
                <c:pt idx="1">
                  <c:v>22.41</c:v>
                </c:pt>
              </c:numCache>
            </c:numRef>
          </c:val>
          <c:extLst>
            <c:ext xmlns:c16="http://schemas.microsoft.com/office/drawing/2014/chart" uri="{C3380CC4-5D6E-409C-BE32-E72D297353CC}">
              <c16:uniqueId val="{00000002-55B2-4A61-B48E-D96CFF031EFC}"/>
            </c:ext>
          </c:extLst>
        </c:ser>
        <c:ser>
          <c:idx val="3"/>
          <c:order val="3"/>
          <c:tx>
            <c:strRef>
              <c:f>'cb-3-30'!$A$17</c:f>
              <c:strCache>
                <c:ptCount val="1"/>
                <c:pt idx="0">
                  <c:v>Alkohol, dohánytermékek</c:v>
                </c:pt>
              </c:strCache>
            </c:strRef>
          </c:tx>
          <c:spPr>
            <a:solidFill>
              <a:schemeClr val="accent6">
                <a:lumMod val="60000"/>
                <a:lumOff val="40000"/>
              </a:schemeClr>
            </a:solidFill>
            <a:ln>
              <a:noFill/>
            </a:ln>
            <a:effectLst/>
          </c:spPr>
          <c:invertIfNegative val="0"/>
          <c:cat>
            <c:strRef>
              <c:f>'cb-3-30'!$C$12:$D$12</c:f>
              <c:strCache>
                <c:ptCount val="2"/>
                <c:pt idx="0">
                  <c:v>Maginfláció (régi módszertan)</c:v>
                </c:pt>
                <c:pt idx="1">
                  <c:v>Maginfláció (új módszertan)</c:v>
                </c:pt>
              </c:strCache>
            </c:strRef>
          </c:cat>
          <c:val>
            <c:numRef>
              <c:f>'cb-3-30'!$C$17:$D$17</c:f>
              <c:numCache>
                <c:formatCode>0.000</c:formatCode>
                <c:ptCount val="2"/>
                <c:pt idx="0">
                  <c:v>9.827</c:v>
                </c:pt>
              </c:numCache>
            </c:numRef>
          </c:val>
          <c:extLst>
            <c:ext xmlns:c16="http://schemas.microsoft.com/office/drawing/2014/chart" uri="{C3380CC4-5D6E-409C-BE32-E72D297353CC}">
              <c16:uniqueId val="{00000003-55B2-4A61-B48E-D96CFF031EFC}"/>
            </c:ext>
          </c:extLst>
        </c:ser>
        <c:dLbls>
          <c:showLegendKey val="0"/>
          <c:showVal val="0"/>
          <c:showCatName val="0"/>
          <c:showSerName val="0"/>
          <c:showPercent val="0"/>
          <c:showBubbleSize val="0"/>
        </c:dLbls>
        <c:gapWidth val="200"/>
        <c:overlap val="100"/>
        <c:axId val="897898472"/>
        <c:axId val="897899128"/>
      </c:barChart>
      <c:lineChart>
        <c:grouping val="standard"/>
        <c:varyColors val="0"/>
        <c:ser>
          <c:idx val="4"/>
          <c:order val="4"/>
          <c:tx>
            <c:strRef>
              <c:f>'cb-3-30'!$A$18</c:f>
              <c:strCache>
                <c:ptCount val="1"/>
                <c:pt idx="0">
                  <c:v>Maginfláció (régi módszertan)</c:v>
                </c:pt>
              </c:strCache>
            </c:strRef>
          </c:tx>
          <c:spPr>
            <a:ln w="28575" cap="rnd">
              <a:solidFill>
                <a:schemeClr val="accent5"/>
              </a:solidFill>
              <a:round/>
            </a:ln>
            <a:effectLst/>
          </c:spPr>
          <c:marker>
            <c:symbol val="diamond"/>
            <c:size val="10"/>
            <c:spPr>
              <a:solidFill>
                <a:schemeClr val="bg1"/>
              </a:solidFill>
              <a:ln w="19050">
                <a:solidFill>
                  <a:schemeClr val="tx1"/>
                </a:solidFill>
              </a:ln>
              <a:effectLst/>
            </c:spPr>
          </c:marker>
          <c:dLbls>
            <c:dLbl>
              <c:idx val="0"/>
              <c:layout>
                <c:manualLayout>
                  <c:x val="-6.0954353701972872E-2"/>
                  <c:y val="-4.408413519991664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B2-4A61-B48E-D96CFF031E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'cb-3-30'!$C$12:$D$12</c:f>
              <c:strCache>
                <c:ptCount val="2"/>
                <c:pt idx="0">
                  <c:v>Maginfláció (régi módszertan)</c:v>
                </c:pt>
                <c:pt idx="1">
                  <c:v>Maginfláció (új módszertan)</c:v>
                </c:pt>
              </c:strCache>
            </c:strRef>
          </c:cat>
          <c:val>
            <c:numRef>
              <c:f>'cb-3-30'!$C$18:$D$18</c:f>
              <c:numCache>
                <c:formatCode>0.000</c:formatCode>
                <c:ptCount val="2"/>
                <c:pt idx="0">
                  <c:v>73.032999999999987</c:v>
                </c:pt>
              </c:numCache>
            </c:numRef>
          </c:val>
          <c:smooth val="0"/>
          <c:extLst>
            <c:ext xmlns:c16="http://schemas.microsoft.com/office/drawing/2014/chart" uri="{C3380CC4-5D6E-409C-BE32-E72D297353CC}">
              <c16:uniqueId val="{00000005-55B2-4A61-B48E-D96CFF031EFC}"/>
            </c:ext>
          </c:extLst>
        </c:ser>
        <c:ser>
          <c:idx val="5"/>
          <c:order val="5"/>
          <c:tx>
            <c:strRef>
              <c:f>'cb-3-30'!$A$19</c:f>
              <c:strCache>
                <c:ptCount val="1"/>
                <c:pt idx="0">
                  <c:v>Maginfláció (új módszertan)</c:v>
                </c:pt>
              </c:strCache>
            </c:strRef>
          </c:tx>
          <c:spPr>
            <a:ln w="28575" cap="rnd">
              <a:solidFill>
                <a:schemeClr val="accent6"/>
              </a:solidFill>
              <a:round/>
            </a:ln>
            <a:effectLst/>
          </c:spPr>
          <c:marker>
            <c:symbol val="diamond"/>
            <c:size val="10"/>
            <c:spPr>
              <a:solidFill>
                <a:schemeClr val="bg1"/>
              </a:solidFill>
              <a:ln w="19050">
                <a:solidFill>
                  <a:schemeClr val="tx1"/>
                </a:solidFill>
              </a:ln>
              <a:effectLst/>
            </c:spPr>
          </c:marker>
          <c:dLbls>
            <c:dLbl>
              <c:idx val="1"/>
              <c:layout>
                <c:manualLayout>
                  <c:x val="-6.0954353701972989E-2"/>
                  <c:y val="-4.849584882064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5B2-4A61-B48E-D96CFF031EF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'cb-3-30'!$C$12:$D$12</c:f>
              <c:strCache>
                <c:ptCount val="2"/>
                <c:pt idx="0">
                  <c:v>Maginfláció (régi módszertan)</c:v>
                </c:pt>
                <c:pt idx="1">
                  <c:v>Maginfláció (új módszertan)</c:v>
                </c:pt>
              </c:strCache>
            </c:strRef>
          </c:cat>
          <c:val>
            <c:numRef>
              <c:f>'cb-3-30'!$C$19:$D$19</c:f>
              <c:numCache>
                <c:formatCode>0.000</c:formatCode>
                <c:ptCount val="2"/>
                <c:pt idx="1">
                  <c:v>63.205999999999989</c:v>
                </c:pt>
              </c:numCache>
            </c:numRef>
          </c:val>
          <c:smooth val="0"/>
          <c:extLst>
            <c:ext xmlns:c16="http://schemas.microsoft.com/office/drawing/2014/chart" uri="{C3380CC4-5D6E-409C-BE32-E72D297353CC}">
              <c16:uniqueId val="{00000007-55B2-4A61-B48E-D96CFF031EFC}"/>
            </c:ext>
          </c:extLst>
        </c:ser>
        <c:dLbls>
          <c:showLegendKey val="0"/>
          <c:showVal val="0"/>
          <c:showCatName val="0"/>
          <c:showSerName val="0"/>
          <c:showPercent val="0"/>
          <c:showBubbleSize val="0"/>
        </c:dLbls>
        <c:marker val="1"/>
        <c:smooth val="0"/>
        <c:axId val="897898472"/>
        <c:axId val="897899128"/>
      </c:lineChart>
      <c:catAx>
        <c:axId val="8978984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7899128"/>
        <c:crosses val="autoZero"/>
        <c:auto val="1"/>
        <c:lblAlgn val="ctr"/>
        <c:lblOffset val="100"/>
        <c:noMultiLvlLbl val="0"/>
      </c:catAx>
      <c:valAx>
        <c:axId val="89789912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7898472"/>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
          <c:y val="0.88529544586097897"/>
          <c:w val="1"/>
          <c:h val="0.110845867926494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12334857402673E-2"/>
          <c:y val="8.1583700976135057E-2"/>
          <c:w val="0.87843079798923884"/>
          <c:h val="0.69557195956508144"/>
        </c:manualLayout>
      </c:layout>
      <c:barChart>
        <c:barDir val="col"/>
        <c:grouping val="stacked"/>
        <c:varyColors val="0"/>
        <c:ser>
          <c:idx val="0"/>
          <c:order val="0"/>
          <c:tx>
            <c:strRef>
              <c:f>'cb-3-30'!$B$14</c:f>
              <c:strCache>
                <c:ptCount val="1"/>
                <c:pt idx="0">
                  <c:v>Processed food</c:v>
                </c:pt>
              </c:strCache>
            </c:strRef>
          </c:tx>
          <c:spPr>
            <a:solidFill>
              <a:schemeClr val="accent1">
                <a:lumMod val="75000"/>
              </a:schemeClr>
            </a:solidFill>
            <a:ln>
              <a:noFill/>
            </a:ln>
            <a:effectLst/>
          </c:spPr>
          <c:invertIfNegative val="0"/>
          <c:cat>
            <c:strRef>
              <c:f>'cb-3-30'!$C$13:$D$13</c:f>
              <c:strCache>
                <c:ptCount val="2"/>
                <c:pt idx="0">
                  <c:v>Core inflation (old methodology)</c:v>
                </c:pt>
                <c:pt idx="1">
                  <c:v>Core inflation (new methodology)</c:v>
                </c:pt>
              </c:strCache>
            </c:strRef>
          </c:cat>
          <c:val>
            <c:numRef>
              <c:f>'cb-3-30'!$C$14:$D$14</c:f>
              <c:numCache>
                <c:formatCode>0.000</c:formatCode>
                <c:ptCount val="2"/>
                <c:pt idx="0">
                  <c:v>13.808</c:v>
                </c:pt>
                <c:pt idx="1">
                  <c:v>13.808</c:v>
                </c:pt>
              </c:numCache>
            </c:numRef>
          </c:val>
          <c:extLst>
            <c:ext xmlns:c16="http://schemas.microsoft.com/office/drawing/2014/chart" uri="{C3380CC4-5D6E-409C-BE32-E72D297353CC}">
              <c16:uniqueId val="{00000000-183B-4FCC-BD36-9001EBD68F90}"/>
            </c:ext>
          </c:extLst>
        </c:ser>
        <c:ser>
          <c:idx val="1"/>
          <c:order val="1"/>
          <c:tx>
            <c:strRef>
              <c:f>'cb-3-30'!$B$15</c:f>
              <c:strCache>
                <c:ptCount val="1"/>
                <c:pt idx="0">
                  <c:v>Industrial goods</c:v>
                </c:pt>
              </c:strCache>
            </c:strRef>
          </c:tx>
          <c:spPr>
            <a:solidFill>
              <a:schemeClr val="accent1">
                <a:lumMod val="60000"/>
                <a:lumOff val="40000"/>
              </a:schemeClr>
            </a:solidFill>
            <a:ln>
              <a:noFill/>
            </a:ln>
            <a:effectLst/>
          </c:spPr>
          <c:invertIfNegative val="0"/>
          <c:cat>
            <c:strRef>
              <c:f>'cb-3-30'!$C$13:$D$13</c:f>
              <c:strCache>
                <c:ptCount val="2"/>
                <c:pt idx="0">
                  <c:v>Core inflation (old methodology)</c:v>
                </c:pt>
                <c:pt idx="1">
                  <c:v>Core inflation (new methodology)</c:v>
                </c:pt>
              </c:strCache>
            </c:strRef>
          </c:cat>
          <c:val>
            <c:numRef>
              <c:f>'cb-3-30'!$C$15:$D$15</c:f>
              <c:numCache>
                <c:formatCode>0.000</c:formatCode>
                <c:ptCount val="2"/>
                <c:pt idx="0">
                  <c:v>26.987999999999992</c:v>
                </c:pt>
                <c:pt idx="1">
                  <c:v>26.987999999999992</c:v>
                </c:pt>
              </c:numCache>
            </c:numRef>
          </c:val>
          <c:extLst>
            <c:ext xmlns:c16="http://schemas.microsoft.com/office/drawing/2014/chart" uri="{C3380CC4-5D6E-409C-BE32-E72D297353CC}">
              <c16:uniqueId val="{00000001-183B-4FCC-BD36-9001EBD68F90}"/>
            </c:ext>
          </c:extLst>
        </c:ser>
        <c:ser>
          <c:idx val="2"/>
          <c:order val="2"/>
          <c:tx>
            <c:strRef>
              <c:f>'cb-3-30'!$B$16</c:f>
              <c:strCache>
                <c:ptCount val="1"/>
                <c:pt idx="0">
                  <c:v>Market services</c:v>
                </c:pt>
              </c:strCache>
            </c:strRef>
          </c:tx>
          <c:spPr>
            <a:solidFill>
              <a:schemeClr val="accent3"/>
            </a:solidFill>
            <a:ln>
              <a:noFill/>
            </a:ln>
            <a:effectLst/>
          </c:spPr>
          <c:invertIfNegative val="0"/>
          <c:cat>
            <c:strRef>
              <c:f>'cb-3-30'!$C$13:$D$13</c:f>
              <c:strCache>
                <c:ptCount val="2"/>
                <c:pt idx="0">
                  <c:v>Core inflation (old methodology)</c:v>
                </c:pt>
                <c:pt idx="1">
                  <c:v>Core inflation (new methodology)</c:v>
                </c:pt>
              </c:strCache>
            </c:strRef>
          </c:cat>
          <c:val>
            <c:numRef>
              <c:f>'cb-3-30'!$C$16:$D$16</c:f>
              <c:numCache>
                <c:formatCode>0.000</c:formatCode>
                <c:ptCount val="2"/>
                <c:pt idx="0">
                  <c:v>22.41</c:v>
                </c:pt>
                <c:pt idx="1">
                  <c:v>22.41</c:v>
                </c:pt>
              </c:numCache>
            </c:numRef>
          </c:val>
          <c:extLst>
            <c:ext xmlns:c16="http://schemas.microsoft.com/office/drawing/2014/chart" uri="{C3380CC4-5D6E-409C-BE32-E72D297353CC}">
              <c16:uniqueId val="{00000002-183B-4FCC-BD36-9001EBD68F90}"/>
            </c:ext>
          </c:extLst>
        </c:ser>
        <c:ser>
          <c:idx val="3"/>
          <c:order val="3"/>
          <c:tx>
            <c:strRef>
              <c:f>'cb-3-30'!$B$17</c:f>
              <c:strCache>
                <c:ptCount val="1"/>
                <c:pt idx="0">
                  <c:v>Alcohol, tobacco products</c:v>
                </c:pt>
              </c:strCache>
            </c:strRef>
          </c:tx>
          <c:spPr>
            <a:solidFill>
              <a:schemeClr val="accent6">
                <a:lumMod val="60000"/>
                <a:lumOff val="40000"/>
              </a:schemeClr>
            </a:solidFill>
            <a:ln>
              <a:noFill/>
            </a:ln>
            <a:effectLst/>
          </c:spPr>
          <c:invertIfNegative val="0"/>
          <c:cat>
            <c:strRef>
              <c:f>'cb-3-30'!$C$13:$D$13</c:f>
              <c:strCache>
                <c:ptCount val="2"/>
                <c:pt idx="0">
                  <c:v>Core inflation (old methodology)</c:v>
                </c:pt>
                <c:pt idx="1">
                  <c:v>Core inflation (new methodology)</c:v>
                </c:pt>
              </c:strCache>
            </c:strRef>
          </c:cat>
          <c:val>
            <c:numRef>
              <c:f>'cb-3-30'!$C$17:$D$17</c:f>
              <c:numCache>
                <c:formatCode>0.000</c:formatCode>
                <c:ptCount val="2"/>
                <c:pt idx="0">
                  <c:v>9.827</c:v>
                </c:pt>
              </c:numCache>
            </c:numRef>
          </c:val>
          <c:extLst>
            <c:ext xmlns:c16="http://schemas.microsoft.com/office/drawing/2014/chart" uri="{C3380CC4-5D6E-409C-BE32-E72D297353CC}">
              <c16:uniqueId val="{00000003-183B-4FCC-BD36-9001EBD68F90}"/>
            </c:ext>
          </c:extLst>
        </c:ser>
        <c:dLbls>
          <c:showLegendKey val="0"/>
          <c:showVal val="0"/>
          <c:showCatName val="0"/>
          <c:showSerName val="0"/>
          <c:showPercent val="0"/>
          <c:showBubbleSize val="0"/>
        </c:dLbls>
        <c:gapWidth val="200"/>
        <c:overlap val="100"/>
        <c:axId val="897898472"/>
        <c:axId val="897899128"/>
      </c:barChart>
      <c:lineChart>
        <c:grouping val="standard"/>
        <c:varyColors val="0"/>
        <c:ser>
          <c:idx val="4"/>
          <c:order val="4"/>
          <c:tx>
            <c:strRef>
              <c:f>'cb-3-30'!$A$18</c:f>
              <c:strCache>
                <c:ptCount val="1"/>
                <c:pt idx="0">
                  <c:v>Maginfláció (régi módszertan)</c:v>
                </c:pt>
              </c:strCache>
            </c:strRef>
          </c:tx>
          <c:spPr>
            <a:ln w="28575" cap="rnd">
              <a:solidFill>
                <a:schemeClr val="accent5"/>
              </a:solidFill>
              <a:round/>
            </a:ln>
            <a:effectLst/>
          </c:spPr>
          <c:marker>
            <c:symbol val="diamond"/>
            <c:size val="10"/>
            <c:spPr>
              <a:solidFill>
                <a:schemeClr val="bg1"/>
              </a:solidFill>
              <a:ln w="19050">
                <a:solidFill>
                  <a:schemeClr val="tx1"/>
                </a:solidFill>
              </a:ln>
              <a:effectLst/>
            </c:spPr>
          </c:marker>
          <c:dLbls>
            <c:dLbl>
              <c:idx val="0"/>
              <c:layout>
                <c:manualLayout>
                  <c:x val="-6.0954353701972872E-2"/>
                  <c:y val="-4.408413519991664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3B-4FCC-BD36-9001EBD68F9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'cb-3-30'!$C$12:$D$12</c:f>
              <c:strCache>
                <c:ptCount val="2"/>
                <c:pt idx="0">
                  <c:v>Maginfláció (régi módszertan)</c:v>
                </c:pt>
                <c:pt idx="1">
                  <c:v>Maginfláció (új módszertan)</c:v>
                </c:pt>
              </c:strCache>
            </c:strRef>
          </c:cat>
          <c:val>
            <c:numRef>
              <c:f>'cb-3-30'!$C$18:$D$18</c:f>
              <c:numCache>
                <c:formatCode>0.000</c:formatCode>
                <c:ptCount val="2"/>
                <c:pt idx="0">
                  <c:v>73.032999999999987</c:v>
                </c:pt>
              </c:numCache>
            </c:numRef>
          </c:val>
          <c:smooth val="0"/>
          <c:extLst>
            <c:ext xmlns:c16="http://schemas.microsoft.com/office/drawing/2014/chart" uri="{C3380CC4-5D6E-409C-BE32-E72D297353CC}">
              <c16:uniqueId val="{00000005-183B-4FCC-BD36-9001EBD68F90}"/>
            </c:ext>
          </c:extLst>
        </c:ser>
        <c:ser>
          <c:idx val="5"/>
          <c:order val="5"/>
          <c:tx>
            <c:strRef>
              <c:f>'cb-3-30'!$A$19</c:f>
              <c:strCache>
                <c:ptCount val="1"/>
                <c:pt idx="0">
                  <c:v>Maginfláció (új módszertan)</c:v>
                </c:pt>
              </c:strCache>
            </c:strRef>
          </c:tx>
          <c:spPr>
            <a:ln w="28575" cap="rnd">
              <a:solidFill>
                <a:schemeClr val="accent6"/>
              </a:solidFill>
              <a:round/>
            </a:ln>
            <a:effectLst/>
          </c:spPr>
          <c:marker>
            <c:symbol val="diamond"/>
            <c:size val="10"/>
            <c:spPr>
              <a:solidFill>
                <a:schemeClr val="bg1"/>
              </a:solidFill>
              <a:ln w="19050">
                <a:solidFill>
                  <a:schemeClr val="tx1"/>
                </a:solidFill>
              </a:ln>
              <a:effectLst/>
            </c:spPr>
          </c:marker>
          <c:dLbls>
            <c:dLbl>
              <c:idx val="1"/>
              <c:layout>
                <c:manualLayout>
                  <c:x val="-6.0954353701972989E-2"/>
                  <c:y val="-4.849584882064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3B-4FCC-BD36-9001EBD68F9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'cb-3-30'!$C$12:$D$12</c:f>
              <c:strCache>
                <c:ptCount val="2"/>
                <c:pt idx="0">
                  <c:v>Maginfláció (régi módszertan)</c:v>
                </c:pt>
                <c:pt idx="1">
                  <c:v>Maginfláció (új módszertan)</c:v>
                </c:pt>
              </c:strCache>
            </c:strRef>
          </c:cat>
          <c:val>
            <c:numRef>
              <c:f>'cb-3-30'!$C$19:$D$19</c:f>
              <c:numCache>
                <c:formatCode>0.000</c:formatCode>
                <c:ptCount val="2"/>
                <c:pt idx="1">
                  <c:v>63.205999999999989</c:v>
                </c:pt>
              </c:numCache>
            </c:numRef>
          </c:val>
          <c:smooth val="0"/>
          <c:extLst>
            <c:ext xmlns:c16="http://schemas.microsoft.com/office/drawing/2014/chart" uri="{C3380CC4-5D6E-409C-BE32-E72D297353CC}">
              <c16:uniqueId val="{00000007-183B-4FCC-BD36-9001EBD68F90}"/>
            </c:ext>
          </c:extLst>
        </c:ser>
        <c:dLbls>
          <c:showLegendKey val="0"/>
          <c:showVal val="0"/>
          <c:showCatName val="0"/>
          <c:showSerName val="0"/>
          <c:showPercent val="0"/>
          <c:showBubbleSize val="0"/>
        </c:dLbls>
        <c:marker val="1"/>
        <c:smooth val="0"/>
        <c:axId val="897898472"/>
        <c:axId val="897899128"/>
      </c:lineChart>
      <c:catAx>
        <c:axId val="8978984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7899128"/>
        <c:crosses val="autoZero"/>
        <c:auto val="1"/>
        <c:lblAlgn val="ctr"/>
        <c:lblOffset val="100"/>
        <c:noMultiLvlLbl val="0"/>
      </c:catAx>
      <c:valAx>
        <c:axId val="89789912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7898472"/>
        <c:crosses val="autoZero"/>
        <c:crossBetween val="between"/>
      </c:valAx>
      <c:spPr>
        <a:noFill/>
        <a:ln>
          <a:noFill/>
        </a:ln>
        <a:effectLst/>
      </c:spPr>
    </c:plotArea>
    <c:legend>
      <c:legendPos val="b"/>
      <c:legendEntry>
        <c:idx val="4"/>
        <c:delete val="1"/>
      </c:legendEntry>
      <c:legendEntry>
        <c:idx val="5"/>
        <c:delete val="1"/>
      </c:legendEntry>
      <c:layout>
        <c:manualLayout>
          <c:xMode val="edge"/>
          <c:yMode val="edge"/>
          <c:x val="0"/>
          <c:y val="0.88529544586097897"/>
          <c:w val="1"/>
          <c:h val="0.110845867926494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98744537348118E-2"/>
          <c:y val="8.1583700976135057E-2"/>
          <c:w val="0.83900548159749411"/>
          <c:h val="0.64896793691596899"/>
        </c:manualLayout>
      </c:layout>
      <c:barChart>
        <c:barDir val="col"/>
        <c:grouping val="clustered"/>
        <c:varyColors val="0"/>
        <c:ser>
          <c:idx val="2"/>
          <c:order val="2"/>
          <c:tx>
            <c:strRef>
              <c:f>'cb-3_31'!$D$13</c:f>
              <c:strCache>
                <c:ptCount val="1"/>
                <c:pt idx="0">
                  <c:v>Eltérés (új-régi, jobb tengely)</c:v>
                </c:pt>
              </c:strCache>
            </c:strRef>
          </c:tx>
          <c:spPr>
            <a:solidFill>
              <a:schemeClr val="accent1">
                <a:lumMod val="60000"/>
                <a:lumOff val="40000"/>
              </a:schemeClr>
            </a:solidFill>
            <a:ln>
              <a:noFill/>
            </a:ln>
            <a:effectLst/>
          </c:spPr>
          <c:invertIfNegative val="0"/>
          <c:cat>
            <c:numRef>
              <c:f>'cb-3_31'!$A$14:$A$222</c:f>
              <c:numCache>
                <c:formatCode>mmm\-yy</c:formatCode>
                <c:ptCount val="209"/>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numCache>
            </c:numRef>
          </c:cat>
          <c:val>
            <c:numRef>
              <c:f>'cb-3_31'!$D$14:$D$222</c:f>
              <c:numCache>
                <c:formatCode>0.0</c:formatCode>
                <c:ptCount val="209"/>
                <c:pt idx="0">
                  <c:v>-0.10000000000000053</c:v>
                </c:pt>
                <c:pt idx="1">
                  <c:v>0.20000000000000018</c:v>
                </c:pt>
                <c:pt idx="2">
                  <c:v>0.39999999999999991</c:v>
                </c:pt>
                <c:pt idx="3">
                  <c:v>9.9999999999999645E-2</c:v>
                </c:pt>
                <c:pt idx="4">
                  <c:v>9.9999999999999645E-2</c:v>
                </c:pt>
                <c:pt idx="5">
                  <c:v>0.40000000000000036</c:v>
                </c:pt>
                <c:pt idx="6">
                  <c:v>0.29999999999999982</c:v>
                </c:pt>
                <c:pt idx="7">
                  <c:v>0.30000000000000027</c:v>
                </c:pt>
                <c:pt idx="8">
                  <c:v>9.9999999999999645E-2</c:v>
                </c:pt>
                <c:pt idx="9">
                  <c:v>0.19999999999999973</c:v>
                </c:pt>
                <c:pt idx="10">
                  <c:v>0.20000000000000018</c:v>
                </c:pt>
                <c:pt idx="11">
                  <c:v>0.19999999999999973</c:v>
                </c:pt>
                <c:pt idx="12">
                  <c:v>0</c:v>
                </c:pt>
                <c:pt idx="13">
                  <c:v>-0.29999999999999982</c:v>
                </c:pt>
                <c:pt idx="14">
                  <c:v>-0.40000000000000036</c:v>
                </c:pt>
                <c:pt idx="15">
                  <c:v>-0.20000000000000018</c:v>
                </c:pt>
                <c:pt idx="16">
                  <c:v>-0.10000000000000009</c:v>
                </c:pt>
                <c:pt idx="17">
                  <c:v>-0.19999999999999996</c:v>
                </c:pt>
                <c:pt idx="18">
                  <c:v>-0.20000000000000018</c:v>
                </c:pt>
                <c:pt idx="19">
                  <c:v>-0.10000000000000009</c:v>
                </c:pt>
                <c:pt idx="20">
                  <c:v>0.10000000000000009</c:v>
                </c:pt>
                <c:pt idx="21">
                  <c:v>0</c:v>
                </c:pt>
                <c:pt idx="22">
                  <c:v>0</c:v>
                </c:pt>
                <c:pt idx="23">
                  <c:v>9.9999999999999867E-2</c:v>
                </c:pt>
                <c:pt idx="24">
                  <c:v>0.10000000000000009</c:v>
                </c:pt>
                <c:pt idx="25">
                  <c:v>0.19999999999999996</c:v>
                </c:pt>
                <c:pt idx="26">
                  <c:v>0.19999999999999996</c:v>
                </c:pt>
                <c:pt idx="27">
                  <c:v>0.10000000000000009</c:v>
                </c:pt>
                <c:pt idx="28">
                  <c:v>9.9999999999999867E-2</c:v>
                </c:pt>
                <c:pt idx="29">
                  <c:v>0.30000000000000004</c:v>
                </c:pt>
                <c:pt idx="30">
                  <c:v>0.29999999999999982</c:v>
                </c:pt>
                <c:pt idx="31">
                  <c:v>0.29999999999999982</c:v>
                </c:pt>
                <c:pt idx="32">
                  <c:v>0.29999999999999982</c:v>
                </c:pt>
                <c:pt idx="33">
                  <c:v>0.19999999999999973</c:v>
                </c:pt>
                <c:pt idx="34">
                  <c:v>0.19999999999999973</c:v>
                </c:pt>
                <c:pt idx="35">
                  <c:v>0.20000000000000018</c:v>
                </c:pt>
                <c:pt idx="36">
                  <c:v>0</c:v>
                </c:pt>
                <c:pt idx="37">
                  <c:v>-0.20000000000000018</c:v>
                </c:pt>
                <c:pt idx="38">
                  <c:v>-0.20000000000000018</c:v>
                </c:pt>
                <c:pt idx="39">
                  <c:v>-0.20000000000000018</c:v>
                </c:pt>
                <c:pt idx="40">
                  <c:v>-0.19999999999999929</c:v>
                </c:pt>
                <c:pt idx="41">
                  <c:v>-9.9999999999999645E-2</c:v>
                </c:pt>
                <c:pt idx="42">
                  <c:v>-9.9999999999999645E-2</c:v>
                </c:pt>
                <c:pt idx="43">
                  <c:v>-9.9999999999999645E-2</c:v>
                </c:pt>
                <c:pt idx="44">
                  <c:v>-0.20000000000000018</c:v>
                </c:pt>
                <c:pt idx="45">
                  <c:v>0</c:v>
                </c:pt>
                <c:pt idx="46">
                  <c:v>0.10000000000000053</c:v>
                </c:pt>
                <c:pt idx="47">
                  <c:v>9.9999999999999645E-2</c:v>
                </c:pt>
                <c:pt idx="48">
                  <c:v>9.9999999999999645E-2</c:v>
                </c:pt>
                <c:pt idx="49">
                  <c:v>0.19999999999999929</c:v>
                </c:pt>
                <c:pt idx="50">
                  <c:v>0.19999999999999929</c:v>
                </c:pt>
                <c:pt idx="51">
                  <c:v>0.20000000000000018</c:v>
                </c:pt>
                <c:pt idx="52">
                  <c:v>0.20000000000000018</c:v>
                </c:pt>
                <c:pt idx="53">
                  <c:v>0.20000000000000018</c:v>
                </c:pt>
                <c:pt idx="54">
                  <c:v>0.10000000000000053</c:v>
                </c:pt>
                <c:pt idx="55">
                  <c:v>0</c:v>
                </c:pt>
                <c:pt idx="56">
                  <c:v>0.10000000000000053</c:v>
                </c:pt>
                <c:pt idx="57">
                  <c:v>0</c:v>
                </c:pt>
                <c:pt idx="58">
                  <c:v>-0.10000000000000009</c:v>
                </c:pt>
                <c:pt idx="59">
                  <c:v>-0.20000000000000018</c:v>
                </c:pt>
                <c:pt idx="60">
                  <c:v>-0.10000000000000009</c:v>
                </c:pt>
                <c:pt idx="61">
                  <c:v>-0.20000000000000018</c:v>
                </c:pt>
                <c:pt idx="62">
                  <c:v>-0.19999999999999973</c:v>
                </c:pt>
                <c:pt idx="63">
                  <c:v>-0.19999999999999973</c:v>
                </c:pt>
                <c:pt idx="64">
                  <c:v>-0.29999999999999982</c:v>
                </c:pt>
                <c:pt idx="65">
                  <c:v>-0.39999999999999991</c:v>
                </c:pt>
                <c:pt idx="66">
                  <c:v>-0.29999999999999982</c:v>
                </c:pt>
                <c:pt idx="67">
                  <c:v>-0.29999999999999982</c:v>
                </c:pt>
                <c:pt idx="68">
                  <c:v>-0.29999999999999982</c:v>
                </c:pt>
                <c:pt idx="69">
                  <c:v>-0.39999999999999991</c:v>
                </c:pt>
                <c:pt idx="70">
                  <c:v>-0.5</c:v>
                </c:pt>
                <c:pt idx="71">
                  <c:v>-0.5</c:v>
                </c:pt>
                <c:pt idx="72">
                  <c:v>-0.39999999999999991</c:v>
                </c:pt>
                <c:pt idx="73">
                  <c:v>-0.40000000000000013</c:v>
                </c:pt>
                <c:pt idx="74">
                  <c:v>-0.39999999999999991</c:v>
                </c:pt>
                <c:pt idx="75">
                  <c:v>-0.40000000000000013</c:v>
                </c:pt>
                <c:pt idx="76">
                  <c:v>-0.39999999999999991</c:v>
                </c:pt>
                <c:pt idx="77">
                  <c:v>-0.19999999999999996</c:v>
                </c:pt>
                <c:pt idx="78">
                  <c:v>-0.19999999999999996</c:v>
                </c:pt>
                <c:pt idx="79">
                  <c:v>-0.20000000000000007</c:v>
                </c:pt>
                <c:pt idx="80">
                  <c:v>-0.10000000000000009</c:v>
                </c:pt>
                <c:pt idx="81">
                  <c:v>0</c:v>
                </c:pt>
                <c:pt idx="82">
                  <c:v>0</c:v>
                </c:pt>
                <c:pt idx="83">
                  <c:v>0.30000000000000004</c:v>
                </c:pt>
                <c:pt idx="84">
                  <c:v>0.39999999999999991</c:v>
                </c:pt>
                <c:pt idx="85">
                  <c:v>0.29999999999999982</c:v>
                </c:pt>
                <c:pt idx="86">
                  <c:v>0.59999999999999964</c:v>
                </c:pt>
                <c:pt idx="87">
                  <c:v>0.70000000000000018</c:v>
                </c:pt>
                <c:pt idx="88">
                  <c:v>0.79999999999999982</c:v>
                </c:pt>
                <c:pt idx="89">
                  <c:v>0.80000000000000027</c:v>
                </c:pt>
                <c:pt idx="90">
                  <c:v>0.69999999999999973</c:v>
                </c:pt>
                <c:pt idx="91">
                  <c:v>0.60000000000000009</c:v>
                </c:pt>
                <c:pt idx="92">
                  <c:v>0.70000000000000018</c:v>
                </c:pt>
                <c:pt idx="93">
                  <c:v>0.5</c:v>
                </c:pt>
                <c:pt idx="94">
                  <c:v>0.5</c:v>
                </c:pt>
                <c:pt idx="95">
                  <c:v>0.29999999999999982</c:v>
                </c:pt>
                <c:pt idx="96">
                  <c:v>0.39999999999999991</c:v>
                </c:pt>
                <c:pt idx="97">
                  <c:v>0.29999999999999982</c:v>
                </c:pt>
                <c:pt idx="98">
                  <c:v>0</c:v>
                </c:pt>
                <c:pt idx="99">
                  <c:v>-0.20000000000000018</c:v>
                </c:pt>
                <c:pt idx="100">
                  <c:v>-0.39999999999999991</c:v>
                </c:pt>
                <c:pt idx="101">
                  <c:v>-0.5</c:v>
                </c:pt>
                <c:pt idx="102">
                  <c:v>-0.39999999999999991</c:v>
                </c:pt>
                <c:pt idx="103">
                  <c:v>-0.39999999999999991</c:v>
                </c:pt>
                <c:pt idx="104">
                  <c:v>-0.5</c:v>
                </c:pt>
                <c:pt idx="105">
                  <c:v>-0.50000000000000022</c:v>
                </c:pt>
                <c:pt idx="106">
                  <c:v>-0.59999999999999987</c:v>
                </c:pt>
                <c:pt idx="107">
                  <c:v>-0.60000000000000009</c:v>
                </c:pt>
                <c:pt idx="108">
                  <c:v>-0.7</c:v>
                </c:pt>
                <c:pt idx="109">
                  <c:v>-0.7</c:v>
                </c:pt>
                <c:pt idx="110">
                  <c:v>-0.5</c:v>
                </c:pt>
                <c:pt idx="111">
                  <c:v>-0.5</c:v>
                </c:pt>
                <c:pt idx="112">
                  <c:v>-0.39999999999999991</c:v>
                </c:pt>
                <c:pt idx="113">
                  <c:v>-0.19999999999999996</c:v>
                </c:pt>
                <c:pt idx="114">
                  <c:v>-0.19999999999999996</c:v>
                </c:pt>
                <c:pt idx="115">
                  <c:v>-0.19999999999999996</c:v>
                </c:pt>
                <c:pt idx="116">
                  <c:v>-0.19999999999999996</c:v>
                </c:pt>
                <c:pt idx="117">
                  <c:v>-0.10000000000000009</c:v>
                </c:pt>
                <c:pt idx="118">
                  <c:v>0</c:v>
                </c:pt>
                <c:pt idx="119">
                  <c:v>0</c:v>
                </c:pt>
                <c:pt idx="120">
                  <c:v>0</c:v>
                </c:pt>
                <c:pt idx="121">
                  <c:v>9.9999999999999867E-2</c:v>
                </c:pt>
                <c:pt idx="122">
                  <c:v>0.10000000000000009</c:v>
                </c:pt>
                <c:pt idx="123">
                  <c:v>0.10000000000000009</c:v>
                </c:pt>
                <c:pt idx="124">
                  <c:v>0.10000000000000009</c:v>
                </c:pt>
                <c:pt idx="125">
                  <c:v>0.10000000000000009</c:v>
                </c:pt>
                <c:pt idx="126">
                  <c:v>0.20000000000000018</c:v>
                </c:pt>
                <c:pt idx="127">
                  <c:v>0.10000000000000009</c:v>
                </c:pt>
                <c:pt idx="128">
                  <c:v>0.10000000000000009</c:v>
                </c:pt>
                <c:pt idx="129">
                  <c:v>0.10000000000000009</c:v>
                </c:pt>
                <c:pt idx="130">
                  <c:v>0.10000000000000009</c:v>
                </c:pt>
                <c:pt idx="131">
                  <c:v>9.9999999999999867E-2</c:v>
                </c:pt>
                <c:pt idx="132">
                  <c:v>0</c:v>
                </c:pt>
                <c:pt idx="133">
                  <c:v>-0.10000000000000009</c:v>
                </c:pt>
                <c:pt idx="134">
                  <c:v>-9.9999999999999978E-2</c:v>
                </c:pt>
                <c:pt idx="135">
                  <c:v>-0.19999999999999996</c:v>
                </c:pt>
                <c:pt idx="136">
                  <c:v>-0.19999999999999996</c:v>
                </c:pt>
                <c:pt idx="137">
                  <c:v>-0.20000000000000007</c:v>
                </c:pt>
                <c:pt idx="138">
                  <c:v>-0.30000000000000004</c:v>
                </c:pt>
                <c:pt idx="139">
                  <c:v>-0.30000000000000004</c:v>
                </c:pt>
                <c:pt idx="140">
                  <c:v>-0.30000000000000004</c:v>
                </c:pt>
                <c:pt idx="141">
                  <c:v>-0.19999999999999996</c:v>
                </c:pt>
                <c:pt idx="142">
                  <c:v>-0.19999999999999996</c:v>
                </c:pt>
                <c:pt idx="143">
                  <c:v>-0.19999999999999996</c:v>
                </c:pt>
                <c:pt idx="144">
                  <c:v>-0.10000000000000009</c:v>
                </c:pt>
                <c:pt idx="145">
                  <c:v>-9.9999999999999867E-2</c:v>
                </c:pt>
                <c:pt idx="146">
                  <c:v>0</c:v>
                </c:pt>
                <c:pt idx="147">
                  <c:v>0</c:v>
                </c:pt>
                <c:pt idx="148">
                  <c:v>0</c:v>
                </c:pt>
                <c:pt idx="149">
                  <c:v>0</c:v>
                </c:pt>
                <c:pt idx="150">
                  <c:v>0</c:v>
                </c:pt>
                <c:pt idx="151">
                  <c:v>-9.9999999999999867E-2</c:v>
                </c:pt>
                <c:pt idx="152">
                  <c:v>-9.9999999999999867E-2</c:v>
                </c:pt>
                <c:pt idx="153">
                  <c:v>0</c:v>
                </c:pt>
                <c:pt idx="154">
                  <c:v>0.10000000000000009</c:v>
                </c:pt>
                <c:pt idx="155">
                  <c:v>0</c:v>
                </c:pt>
                <c:pt idx="156">
                  <c:v>-9.9999999999999867E-2</c:v>
                </c:pt>
                <c:pt idx="157">
                  <c:v>0</c:v>
                </c:pt>
                <c:pt idx="158">
                  <c:v>0.10000000000000009</c:v>
                </c:pt>
                <c:pt idx="159">
                  <c:v>9.9999999999999867E-2</c:v>
                </c:pt>
                <c:pt idx="160">
                  <c:v>0.10000000000000009</c:v>
                </c:pt>
                <c:pt idx="161">
                  <c:v>0</c:v>
                </c:pt>
                <c:pt idx="162">
                  <c:v>0</c:v>
                </c:pt>
                <c:pt idx="163">
                  <c:v>0</c:v>
                </c:pt>
                <c:pt idx="164">
                  <c:v>0</c:v>
                </c:pt>
                <c:pt idx="165">
                  <c:v>0</c:v>
                </c:pt>
                <c:pt idx="166">
                  <c:v>-0.19999999999999973</c:v>
                </c:pt>
                <c:pt idx="167">
                  <c:v>-9.9999999999999645E-2</c:v>
                </c:pt>
                <c:pt idx="168">
                  <c:v>-0.10000000000000009</c:v>
                </c:pt>
                <c:pt idx="169">
                  <c:v>-0.10000000000000009</c:v>
                </c:pt>
                <c:pt idx="170">
                  <c:v>-0.20000000000000018</c:v>
                </c:pt>
                <c:pt idx="171">
                  <c:v>-0.20000000000000018</c:v>
                </c:pt>
                <c:pt idx="172">
                  <c:v>-0.10000000000000009</c:v>
                </c:pt>
                <c:pt idx="173">
                  <c:v>-0.19999999999999973</c:v>
                </c:pt>
                <c:pt idx="174">
                  <c:v>-0.19999999999999973</c:v>
                </c:pt>
                <c:pt idx="175">
                  <c:v>-0.19999999999999973</c:v>
                </c:pt>
                <c:pt idx="176">
                  <c:v>-9.9999999999999645E-2</c:v>
                </c:pt>
                <c:pt idx="177">
                  <c:v>-0.10000000000000009</c:v>
                </c:pt>
                <c:pt idx="178">
                  <c:v>-0.10000000000000009</c:v>
                </c:pt>
                <c:pt idx="179">
                  <c:v>-0.19999999999999973</c:v>
                </c:pt>
                <c:pt idx="180">
                  <c:v>-0.20000000000000018</c:v>
                </c:pt>
                <c:pt idx="181">
                  <c:v>-0.10000000000000009</c:v>
                </c:pt>
                <c:pt idx="182">
                  <c:v>-0.20000000000000018</c:v>
                </c:pt>
                <c:pt idx="183">
                  <c:v>-0.29999999999999982</c:v>
                </c:pt>
                <c:pt idx="184">
                  <c:v>-0.30000000000000027</c:v>
                </c:pt>
                <c:pt idx="185">
                  <c:v>-0.10000000000000009</c:v>
                </c:pt>
                <c:pt idx="186">
                  <c:v>-0.10000000000000009</c:v>
                </c:pt>
                <c:pt idx="187">
                  <c:v>-0.10000000000000009</c:v>
                </c:pt>
                <c:pt idx="188">
                  <c:v>-0.10000000000000009</c:v>
                </c:pt>
                <c:pt idx="189">
                  <c:v>-0.20000000000000018</c:v>
                </c:pt>
                <c:pt idx="190">
                  <c:v>-0.20000000000000018</c:v>
                </c:pt>
                <c:pt idx="191">
                  <c:v>-0.20000000000000018</c:v>
                </c:pt>
                <c:pt idx="192">
                  <c:v>-0.20000000000000018</c:v>
                </c:pt>
                <c:pt idx="193">
                  <c:v>-0.19999999999999973</c:v>
                </c:pt>
                <c:pt idx="194">
                  <c:v>-0.10000000000000009</c:v>
                </c:pt>
                <c:pt idx="195">
                  <c:v>0</c:v>
                </c:pt>
                <c:pt idx="196">
                  <c:v>0</c:v>
                </c:pt>
                <c:pt idx="197">
                  <c:v>0</c:v>
                </c:pt>
                <c:pt idx="198">
                  <c:v>0.10000000000000053</c:v>
                </c:pt>
                <c:pt idx="199">
                  <c:v>9.9999999999999645E-2</c:v>
                </c:pt>
                <c:pt idx="200">
                  <c:v>0.20000000000000018</c:v>
                </c:pt>
                <c:pt idx="201">
                  <c:v>0.19999999999999973</c:v>
                </c:pt>
                <c:pt idx="202">
                  <c:v>0.10000000000000009</c:v>
                </c:pt>
                <c:pt idx="203">
                  <c:v>-0.19999999999999973</c:v>
                </c:pt>
                <c:pt idx="204">
                  <c:v>-0.29999999999999982</c:v>
                </c:pt>
                <c:pt idx="205">
                  <c:v>-0.19999999999999973</c:v>
                </c:pt>
                <c:pt idx="206">
                  <c:v>-0.30000000000000027</c:v>
                </c:pt>
              </c:numCache>
            </c:numRef>
          </c:val>
          <c:extLst>
            <c:ext xmlns:c16="http://schemas.microsoft.com/office/drawing/2014/chart" uri="{C3380CC4-5D6E-409C-BE32-E72D297353CC}">
              <c16:uniqueId val="{00000000-0DFE-4F5D-A7FE-0A13725E0957}"/>
            </c:ext>
          </c:extLst>
        </c:ser>
        <c:dLbls>
          <c:showLegendKey val="0"/>
          <c:showVal val="0"/>
          <c:showCatName val="0"/>
          <c:showSerName val="0"/>
          <c:showPercent val="0"/>
          <c:showBubbleSize val="0"/>
        </c:dLbls>
        <c:gapWidth val="50"/>
        <c:axId val="1042202600"/>
        <c:axId val="1042206536"/>
      </c:barChart>
      <c:lineChart>
        <c:grouping val="standard"/>
        <c:varyColors val="0"/>
        <c:ser>
          <c:idx val="1"/>
          <c:order val="0"/>
          <c:tx>
            <c:strRef>
              <c:f>'cb-3_31'!$C$13</c:f>
              <c:strCache>
                <c:ptCount val="1"/>
                <c:pt idx="0">
                  <c:v>Adószűrt maginfláció (régi módszertan)</c:v>
                </c:pt>
              </c:strCache>
            </c:strRef>
          </c:tx>
          <c:spPr>
            <a:ln w="28575" cap="rnd">
              <a:solidFill>
                <a:schemeClr val="accent1">
                  <a:lumMod val="75000"/>
                </a:schemeClr>
              </a:solidFill>
              <a:round/>
            </a:ln>
            <a:effectLst/>
          </c:spPr>
          <c:marker>
            <c:symbol val="none"/>
          </c:marker>
          <c:cat>
            <c:numRef>
              <c:f>'cb-3_31'!$A$14:$A$222</c:f>
              <c:numCache>
                <c:formatCode>mmm\-yy</c:formatCode>
                <c:ptCount val="209"/>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numCache>
            </c:numRef>
          </c:cat>
          <c:val>
            <c:numRef>
              <c:f>'cb-3_31'!$C$14:$C$222</c:f>
              <c:numCache>
                <c:formatCode>0.0</c:formatCode>
                <c:ptCount val="209"/>
                <c:pt idx="0">
                  <c:v>4.2</c:v>
                </c:pt>
                <c:pt idx="1">
                  <c:v>4.0999999999999996</c:v>
                </c:pt>
                <c:pt idx="2">
                  <c:v>3.9</c:v>
                </c:pt>
                <c:pt idx="3">
                  <c:v>4</c:v>
                </c:pt>
                <c:pt idx="4">
                  <c:v>4.4000000000000004</c:v>
                </c:pt>
                <c:pt idx="5">
                  <c:v>4.0999999999999996</c:v>
                </c:pt>
                <c:pt idx="6">
                  <c:v>4</c:v>
                </c:pt>
                <c:pt idx="7">
                  <c:v>3.9</c:v>
                </c:pt>
                <c:pt idx="8">
                  <c:v>4</c:v>
                </c:pt>
                <c:pt idx="9">
                  <c:v>3.7</c:v>
                </c:pt>
                <c:pt idx="10">
                  <c:v>3.4</c:v>
                </c:pt>
                <c:pt idx="11">
                  <c:v>3.2</c:v>
                </c:pt>
                <c:pt idx="12">
                  <c:v>3.1</c:v>
                </c:pt>
                <c:pt idx="13">
                  <c:v>2.8</c:v>
                </c:pt>
                <c:pt idx="14">
                  <c:v>2.7</c:v>
                </c:pt>
                <c:pt idx="15">
                  <c:v>2.6</c:v>
                </c:pt>
                <c:pt idx="16">
                  <c:v>2.1</c:v>
                </c:pt>
                <c:pt idx="17">
                  <c:v>1.8</c:v>
                </c:pt>
                <c:pt idx="18">
                  <c:v>1.6</c:v>
                </c:pt>
                <c:pt idx="19">
                  <c:v>1.6</c:v>
                </c:pt>
                <c:pt idx="20">
                  <c:v>1.4</c:v>
                </c:pt>
                <c:pt idx="21">
                  <c:v>1.4</c:v>
                </c:pt>
                <c:pt idx="22">
                  <c:v>1.4</c:v>
                </c:pt>
                <c:pt idx="23">
                  <c:v>1.3</c:v>
                </c:pt>
                <c:pt idx="24">
                  <c:v>1</c:v>
                </c:pt>
                <c:pt idx="25">
                  <c:v>1</c:v>
                </c:pt>
                <c:pt idx="26">
                  <c:v>1</c:v>
                </c:pt>
                <c:pt idx="27">
                  <c:v>1</c:v>
                </c:pt>
                <c:pt idx="28">
                  <c:v>1.3</c:v>
                </c:pt>
                <c:pt idx="29">
                  <c:v>1.5</c:v>
                </c:pt>
                <c:pt idx="30">
                  <c:v>2.1</c:v>
                </c:pt>
                <c:pt idx="31">
                  <c:v>2.6</c:v>
                </c:pt>
                <c:pt idx="32">
                  <c:v>3.2</c:v>
                </c:pt>
                <c:pt idx="33">
                  <c:v>3.6</c:v>
                </c:pt>
                <c:pt idx="34">
                  <c:v>3.7</c:v>
                </c:pt>
                <c:pt idx="35">
                  <c:v>4</c:v>
                </c:pt>
                <c:pt idx="36">
                  <c:v>4.2</c:v>
                </c:pt>
                <c:pt idx="37">
                  <c:v>4.5</c:v>
                </c:pt>
                <c:pt idx="38">
                  <c:v>4.8</c:v>
                </c:pt>
                <c:pt idx="39">
                  <c:v>4.8</c:v>
                </c:pt>
                <c:pt idx="40">
                  <c:v>4.5999999999999996</c:v>
                </c:pt>
                <c:pt idx="41">
                  <c:v>4.5999999999999996</c:v>
                </c:pt>
                <c:pt idx="42">
                  <c:v>4.3</c:v>
                </c:pt>
                <c:pt idx="43">
                  <c:v>4.0999999999999996</c:v>
                </c:pt>
                <c:pt idx="44">
                  <c:v>4.2</c:v>
                </c:pt>
                <c:pt idx="45">
                  <c:v>4.2</c:v>
                </c:pt>
                <c:pt idx="46">
                  <c:v>4.3</c:v>
                </c:pt>
                <c:pt idx="47">
                  <c:v>4.5</c:v>
                </c:pt>
                <c:pt idx="48">
                  <c:v>4.9000000000000004</c:v>
                </c:pt>
                <c:pt idx="49">
                  <c:v>4.9000000000000004</c:v>
                </c:pt>
                <c:pt idx="50">
                  <c:v>4.9000000000000004</c:v>
                </c:pt>
                <c:pt idx="51">
                  <c:v>5.3</c:v>
                </c:pt>
                <c:pt idx="52">
                  <c:v>5.6</c:v>
                </c:pt>
                <c:pt idx="53">
                  <c:v>5.5</c:v>
                </c:pt>
                <c:pt idx="54">
                  <c:v>5.6</c:v>
                </c:pt>
                <c:pt idx="55">
                  <c:v>5.5</c:v>
                </c:pt>
                <c:pt idx="56">
                  <c:v>4.8</c:v>
                </c:pt>
                <c:pt idx="57">
                  <c:v>4.4000000000000004</c:v>
                </c:pt>
                <c:pt idx="58">
                  <c:v>4</c:v>
                </c:pt>
                <c:pt idx="59">
                  <c:v>3.7</c:v>
                </c:pt>
                <c:pt idx="60">
                  <c:v>3.2</c:v>
                </c:pt>
                <c:pt idx="61">
                  <c:v>3.1</c:v>
                </c:pt>
                <c:pt idx="62">
                  <c:v>2.9</c:v>
                </c:pt>
                <c:pt idx="63">
                  <c:v>2.9</c:v>
                </c:pt>
                <c:pt idx="64">
                  <c:v>2.9</c:v>
                </c:pt>
                <c:pt idx="65">
                  <c:v>3</c:v>
                </c:pt>
                <c:pt idx="66">
                  <c:v>2.9</c:v>
                </c:pt>
                <c:pt idx="67">
                  <c:v>2.8</c:v>
                </c:pt>
                <c:pt idx="68">
                  <c:v>2.8</c:v>
                </c:pt>
                <c:pt idx="69">
                  <c:v>2.6</c:v>
                </c:pt>
                <c:pt idx="70">
                  <c:v>2.7</c:v>
                </c:pt>
                <c:pt idx="71">
                  <c:v>2.5</c:v>
                </c:pt>
                <c:pt idx="72">
                  <c:v>2.5</c:v>
                </c:pt>
                <c:pt idx="73">
                  <c:v>2.2000000000000002</c:v>
                </c:pt>
                <c:pt idx="74">
                  <c:v>2</c:v>
                </c:pt>
                <c:pt idx="75">
                  <c:v>1.6</c:v>
                </c:pt>
                <c:pt idx="76">
                  <c:v>1.2</c:v>
                </c:pt>
                <c:pt idx="77">
                  <c:v>0.7</c:v>
                </c:pt>
                <c:pt idx="78">
                  <c:v>0.6</c:v>
                </c:pt>
                <c:pt idx="79">
                  <c:v>0.8</c:v>
                </c:pt>
                <c:pt idx="80">
                  <c:v>0.8</c:v>
                </c:pt>
                <c:pt idx="81">
                  <c:v>1.2</c:v>
                </c:pt>
                <c:pt idx="82">
                  <c:v>1.4</c:v>
                </c:pt>
                <c:pt idx="83">
                  <c:v>1.5</c:v>
                </c:pt>
                <c:pt idx="84">
                  <c:v>1.3</c:v>
                </c:pt>
                <c:pt idx="85">
                  <c:v>1.6</c:v>
                </c:pt>
                <c:pt idx="86">
                  <c:v>2.2000000000000002</c:v>
                </c:pt>
                <c:pt idx="87">
                  <c:v>2.4</c:v>
                </c:pt>
                <c:pt idx="88">
                  <c:v>2.6</c:v>
                </c:pt>
                <c:pt idx="89">
                  <c:v>2.9</c:v>
                </c:pt>
                <c:pt idx="90">
                  <c:v>3.1</c:v>
                </c:pt>
                <c:pt idx="91">
                  <c:v>3</c:v>
                </c:pt>
                <c:pt idx="92">
                  <c:v>2.9</c:v>
                </c:pt>
                <c:pt idx="93">
                  <c:v>2.8</c:v>
                </c:pt>
                <c:pt idx="94">
                  <c:v>2.8</c:v>
                </c:pt>
                <c:pt idx="95">
                  <c:v>2.7</c:v>
                </c:pt>
                <c:pt idx="96">
                  <c:v>3</c:v>
                </c:pt>
                <c:pt idx="97">
                  <c:v>3.2</c:v>
                </c:pt>
                <c:pt idx="98">
                  <c:v>2.6</c:v>
                </c:pt>
                <c:pt idx="99">
                  <c:v>2.6</c:v>
                </c:pt>
                <c:pt idx="100">
                  <c:v>2.2999999999999998</c:v>
                </c:pt>
                <c:pt idx="101">
                  <c:v>2.5</c:v>
                </c:pt>
                <c:pt idx="102">
                  <c:v>2.4</c:v>
                </c:pt>
                <c:pt idx="103">
                  <c:v>2.4</c:v>
                </c:pt>
                <c:pt idx="104">
                  <c:v>2.4</c:v>
                </c:pt>
                <c:pt idx="105">
                  <c:v>2.2000000000000002</c:v>
                </c:pt>
                <c:pt idx="106">
                  <c:v>2.4</c:v>
                </c:pt>
                <c:pt idx="107">
                  <c:v>2.5</c:v>
                </c:pt>
                <c:pt idx="108">
                  <c:v>1.9</c:v>
                </c:pt>
                <c:pt idx="109">
                  <c:v>1.8</c:v>
                </c:pt>
                <c:pt idx="110">
                  <c:v>1.7</c:v>
                </c:pt>
                <c:pt idx="111">
                  <c:v>1.7</c:v>
                </c:pt>
                <c:pt idx="112">
                  <c:v>1.7</c:v>
                </c:pt>
                <c:pt idx="113">
                  <c:v>1.4</c:v>
                </c:pt>
                <c:pt idx="114">
                  <c:v>1.4</c:v>
                </c:pt>
                <c:pt idx="115">
                  <c:v>1.5</c:v>
                </c:pt>
                <c:pt idx="116">
                  <c:v>1.5</c:v>
                </c:pt>
                <c:pt idx="117">
                  <c:v>1.3</c:v>
                </c:pt>
                <c:pt idx="118">
                  <c:v>1.2</c:v>
                </c:pt>
                <c:pt idx="119">
                  <c:v>1.1000000000000001</c:v>
                </c:pt>
                <c:pt idx="120">
                  <c:v>1.6</c:v>
                </c:pt>
                <c:pt idx="121">
                  <c:v>1.6</c:v>
                </c:pt>
                <c:pt idx="122">
                  <c:v>1.5</c:v>
                </c:pt>
                <c:pt idx="123">
                  <c:v>1.2</c:v>
                </c:pt>
                <c:pt idx="124">
                  <c:v>1.4</c:v>
                </c:pt>
                <c:pt idx="125">
                  <c:v>1.4</c:v>
                </c:pt>
                <c:pt idx="126">
                  <c:v>1.4</c:v>
                </c:pt>
                <c:pt idx="127">
                  <c:v>1.5</c:v>
                </c:pt>
                <c:pt idx="128">
                  <c:v>1.2</c:v>
                </c:pt>
                <c:pt idx="129">
                  <c:v>1.4</c:v>
                </c:pt>
                <c:pt idx="130">
                  <c:v>1.2</c:v>
                </c:pt>
                <c:pt idx="131">
                  <c:v>1.1000000000000001</c:v>
                </c:pt>
                <c:pt idx="132">
                  <c:v>1</c:v>
                </c:pt>
                <c:pt idx="133">
                  <c:v>1.1000000000000001</c:v>
                </c:pt>
                <c:pt idx="134">
                  <c:v>1</c:v>
                </c:pt>
                <c:pt idx="135">
                  <c:v>1.2</c:v>
                </c:pt>
                <c:pt idx="136">
                  <c:v>1.2</c:v>
                </c:pt>
                <c:pt idx="137">
                  <c:v>1.1000000000000001</c:v>
                </c:pt>
                <c:pt idx="138">
                  <c:v>1.1000000000000001</c:v>
                </c:pt>
                <c:pt idx="139">
                  <c:v>1</c:v>
                </c:pt>
                <c:pt idx="140">
                  <c:v>1.1000000000000001</c:v>
                </c:pt>
                <c:pt idx="141">
                  <c:v>1.3</c:v>
                </c:pt>
                <c:pt idx="142">
                  <c:v>1.2</c:v>
                </c:pt>
                <c:pt idx="143">
                  <c:v>1.2</c:v>
                </c:pt>
                <c:pt idx="144">
                  <c:v>1.3</c:v>
                </c:pt>
                <c:pt idx="145">
                  <c:v>1.2</c:v>
                </c:pt>
                <c:pt idx="146">
                  <c:v>1</c:v>
                </c:pt>
                <c:pt idx="147">
                  <c:v>1.3</c:v>
                </c:pt>
                <c:pt idx="148">
                  <c:v>1.1000000000000001</c:v>
                </c:pt>
                <c:pt idx="149">
                  <c:v>1.1000000000000001</c:v>
                </c:pt>
                <c:pt idx="150">
                  <c:v>1.2</c:v>
                </c:pt>
                <c:pt idx="151">
                  <c:v>1.2</c:v>
                </c:pt>
                <c:pt idx="152">
                  <c:v>1.4</c:v>
                </c:pt>
                <c:pt idx="153">
                  <c:v>1.4</c:v>
                </c:pt>
                <c:pt idx="154">
                  <c:v>1.4</c:v>
                </c:pt>
                <c:pt idx="155">
                  <c:v>1.6</c:v>
                </c:pt>
                <c:pt idx="156">
                  <c:v>1.7</c:v>
                </c:pt>
                <c:pt idx="157">
                  <c:v>1.9</c:v>
                </c:pt>
                <c:pt idx="158">
                  <c:v>1.9</c:v>
                </c:pt>
                <c:pt idx="159">
                  <c:v>1.8</c:v>
                </c:pt>
                <c:pt idx="160">
                  <c:v>2</c:v>
                </c:pt>
                <c:pt idx="161">
                  <c:v>2.2000000000000002</c:v>
                </c:pt>
                <c:pt idx="162">
                  <c:v>2.4</c:v>
                </c:pt>
                <c:pt idx="163">
                  <c:v>2.5</c:v>
                </c:pt>
                <c:pt idx="164">
                  <c:v>2.6</c:v>
                </c:pt>
                <c:pt idx="165">
                  <c:v>2.2999999999999998</c:v>
                </c:pt>
                <c:pt idx="166">
                  <c:v>2.2999999999999998</c:v>
                </c:pt>
                <c:pt idx="167">
                  <c:v>2.2999999999999998</c:v>
                </c:pt>
                <c:pt idx="168">
                  <c:v>2.2000000000000002</c:v>
                </c:pt>
                <c:pt idx="169">
                  <c:v>2.1</c:v>
                </c:pt>
                <c:pt idx="170">
                  <c:v>2.1</c:v>
                </c:pt>
                <c:pt idx="171">
                  <c:v>2.2000000000000002</c:v>
                </c:pt>
                <c:pt idx="172">
                  <c:v>2.2000000000000002</c:v>
                </c:pt>
                <c:pt idx="173">
                  <c:v>2.2999999999999998</c:v>
                </c:pt>
                <c:pt idx="174">
                  <c:v>2.4</c:v>
                </c:pt>
                <c:pt idx="175">
                  <c:v>2.2999999999999998</c:v>
                </c:pt>
                <c:pt idx="176">
                  <c:v>2.2999999999999998</c:v>
                </c:pt>
                <c:pt idx="177">
                  <c:v>2.5</c:v>
                </c:pt>
                <c:pt idx="178">
                  <c:v>2.7</c:v>
                </c:pt>
                <c:pt idx="179">
                  <c:v>2.9</c:v>
                </c:pt>
                <c:pt idx="180">
                  <c:v>3</c:v>
                </c:pt>
                <c:pt idx="181">
                  <c:v>3.2</c:v>
                </c:pt>
                <c:pt idx="182">
                  <c:v>3.5</c:v>
                </c:pt>
                <c:pt idx="183">
                  <c:v>3.4</c:v>
                </c:pt>
                <c:pt idx="184">
                  <c:v>3.7</c:v>
                </c:pt>
                <c:pt idx="185">
                  <c:v>3.5</c:v>
                </c:pt>
                <c:pt idx="186">
                  <c:v>3.2</c:v>
                </c:pt>
                <c:pt idx="187">
                  <c:v>3.2</c:v>
                </c:pt>
                <c:pt idx="188">
                  <c:v>3.4</c:v>
                </c:pt>
                <c:pt idx="189">
                  <c:v>3.7</c:v>
                </c:pt>
                <c:pt idx="190">
                  <c:v>3.6</c:v>
                </c:pt>
                <c:pt idx="191">
                  <c:v>3.5</c:v>
                </c:pt>
                <c:pt idx="192">
                  <c:v>3.7</c:v>
                </c:pt>
                <c:pt idx="193">
                  <c:v>3.8</c:v>
                </c:pt>
                <c:pt idx="194">
                  <c:v>3.9</c:v>
                </c:pt>
                <c:pt idx="195">
                  <c:v>3.8</c:v>
                </c:pt>
                <c:pt idx="196">
                  <c:v>3.5</c:v>
                </c:pt>
                <c:pt idx="197">
                  <c:v>3.5</c:v>
                </c:pt>
                <c:pt idx="198">
                  <c:v>4.0999999999999996</c:v>
                </c:pt>
                <c:pt idx="199">
                  <c:v>4.2</c:v>
                </c:pt>
                <c:pt idx="200">
                  <c:v>3.5</c:v>
                </c:pt>
                <c:pt idx="201">
                  <c:v>3.2</c:v>
                </c:pt>
                <c:pt idx="202">
                  <c:v>3.3</c:v>
                </c:pt>
                <c:pt idx="203">
                  <c:v>3.4</c:v>
                </c:pt>
                <c:pt idx="204">
                  <c:v>3.5</c:v>
                </c:pt>
                <c:pt idx="205">
                  <c:v>3.4</c:v>
                </c:pt>
                <c:pt idx="206">
                  <c:v>3.1</c:v>
                </c:pt>
              </c:numCache>
            </c:numRef>
          </c:val>
          <c:smooth val="0"/>
          <c:extLst>
            <c:ext xmlns:c16="http://schemas.microsoft.com/office/drawing/2014/chart" uri="{C3380CC4-5D6E-409C-BE32-E72D297353CC}">
              <c16:uniqueId val="{00000001-0DFE-4F5D-A7FE-0A13725E0957}"/>
            </c:ext>
          </c:extLst>
        </c:ser>
        <c:ser>
          <c:idx val="0"/>
          <c:order val="1"/>
          <c:tx>
            <c:strRef>
              <c:f>'cb-3_31'!$B$13</c:f>
              <c:strCache>
                <c:ptCount val="1"/>
                <c:pt idx="0">
                  <c:v>Adószűrt maginfláció (új módszertan)</c:v>
                </c:pt>
              </c:strCache>
            </c:strRef>
          </c:tx>
          <c:spPr>
            <a:ln w="28575" cap="rnd">
              <a:solidFill>
                <a:schemeClr val="accent3"/>
              </a:solidFill>
              <a:round/>
            </a:ln>
            <a:effectLst/>
          </c:spPr>
          <c:marker>
            <c:symbol val="none"/>
          </c:marker>
          <c:cat>
            <c:numRef>
              <c:f>'cb-3_31'!$A$14:$A$222</c:f>
              <c:numCache>
                <c:formatCode>mmm\-yy</c:formatCode>
                <c:ptCount val="209"/>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numCache>
            </c:numRef>
          </c:cat>
          <c:val>
            <c:numRef>
              <c:f>'cb-3_31'!$B$14:$B$222</c:f>
              <c:numCache>
                <c:formatCode>0.0</c:formatCode>
                <c:ptCount val="209"/>
                <c:pt idx="0">
                  <c:v>4.0999999999999996</c:v>
                </c:pt>
                <c:pt idx="1">
                  <c:v>4.3</c:v>
                </c:pt>
                <c:pt idx="2">
                  <c:v>4.3</c:v>
                </c:pt>
                <c:pt idx="3">
                  <c:v>4.0999999999999996</c:v>
                </c:pt>
                <c:pt idx="4">
                  <c:v>4.5</c:v>
                </c:pt>
                <c:pt idx="5">
                  <c:v>4.5</c:v>
                </c:pt>
                <c:pt idx="6">
                  <c:v>4.3</c:v>
                </c:pt>
                <c:pt idx="7">
                  <c:v>4.2</c:v>
                </c:pt>
                <c:pt idx="8">
                  <c:v>4.0999999999999996</c:v>
                </c:pt>
                <c:pt idx="9">
                  <c:v>3.9</c:v>
                </c:pt>
                <c:pt idx="10">
                  <c:v>3.6</c:v>
                </c:pt>
                <c:pt idx="11">
                  <c:v>3.4</c:v>
                </c:pt>
                <c:pt idx="12">
                  <c:v>3.1</c:v>
                </c:pt>
                <c:pt idx="13">
                  <c:v>2.5</c:v>
                </c:pt>
                <c:pt idx="14">
                  <c:v>2.2999999999999998</c:v>
                </c:pt>
                <c:pt idx="15">
                  <c:v>2.4</c:v>
                </c:pt>
                <c:pt idx="16">
                  <c:v>2</c:v>
                </c:pt>
                <c:pt idx="17">
                  <c:v>1.6</c:v>
                </c:pt>
                <c:pt idx="18">
                  <c:v>1.4</c:v>
                </c:pt>
                <c:pt idx="19">
                  <c:v>1.5</c:v>
                </c:pt>
                <c:pt idx="20">
                  <c:v>1.5</c:v>
                </c:pt>
                <c:pt idx="21">
                  <c:v>1.4</c:v>
                </c:pt>
                <c:pt idx="22">
                  <c:v>1.4</c:v>
                </c:pt>
                <c:pt idx="23">
                  <c:v>1.4</c:v>
                </c:pt>
                <c:pt idx="24">
                  <c:v>1.1000000000000001</c:v>
                </c:pt>
                <c:pt idx="25">
                  <c:v>1.2</c:v>
                </c:pt>
                <c:pt idx="26">
                  <c:v>1.2</c:v>
                </c:pt>
                <c:pt idx="27">
                  <c:v>1.1000000000000001</c:v>
                </c:pt>
                <c:pt idx="28">
                  <c:v>1.4</c:v>
                </c:pt>
                <c:pt idx="29">
                  <c:v>1.8</c:v>
                </c:pt>
                <c:pt idx="30">
                  <c:v>2.4</c:v>
                </c:pt>
                <c:pt idx="31">
                  <c:v>2.9</c:v>
                </c:pt>
                <c:pt idx="32">
                  <c:v>3.5</c:v>
                </c:pt>
                <c:pt idx="33">
                  <c:v>3.8</c:v>
                </c:pt>
                <c:pt idx="34">
                  <c:v>3.9</c:v>
                </c:pt>
                <c:pt idx="35">
                  <c:v>4.2</c:v>
                </c:pt>
                <c:pt idx="36">
                  <c:v>4.2</c:v>
                </c:pt>
                <c:pt idx="37">
                  <c:v>4.3</c:v>
                </c:pt>
                <c:pt idx="38">
                  <c:v>4.5999999999999996</c:v>
                </c:pt>
                <c:pt idx="39">
                  <c:v>4.5999999999999996</c:v>
                </c:pt>
                <c:pt idx="40">
                  <c:v>4.4000000000000004</c:v>
                </c:pt>
                <c:pt idx="41">
                  <c:v>4.5</c:v>
                </c:pt>
                <c:pt idx="42">
                  <c:v>4.2</c:v>
                </c:pt>
                <c:pt idx="43">
                  <c:v>4</c:v>
                </c:pt>
                <c:pt idx="44">
                  <c:v>4</c:v>
                </c:pt>
                <c:pt idx="45">
                  <c:v>4.2</c:v>
                </c:pt>
                <c:pt idx="46">
                  <c:v>4.4000000000000004</c:v>
                </c:pt>
                <c:pt idx="47">
                  <c:v>4.5999999999999996</c:v>
                </c:pt>
                <c:pt idx="48">
                  <c:v>5</c:v>
                </c:pt>
                <c:pt idx="49">
                  <c:v>5.0999999999999996</c:v>
                </c:pt>
                <c:pt idx="50">
                  <c:v>5.0999999999999996</c:v>
                </c:pt>
                <c:pt idx="51">
                  <c:v>5.5</c:v>
                </c:pt>
                <c:pt idx="52">
                  <c:v>5.8</c:v>
                </c:pt>
                <c:pt idx="53">
                  <c:v>5.7</c:v>
                </c:pt>
                <c:pt idx="54">
                  <c:v>5.7</c:v>
                </c:pt>
                <c:pt idx="55">
                  <c:v>5.5</c:v>
                </c:pt>
                <c:pt idx="56">
                  <c:v>4.9000000000000004</c:v>
                </c:pt>
                <c:pt idx="57">
                  <c:v>4.4000000000000004</c:v>
                </c:pt>
                <c:pt idx="58">
                  <c:v>3.9</c:v>
                </c:pt>
                <c:pt idx="59">
                  <c:v>3.5</c:v>
                </c:pt>
                <c:pt idx="60">
                  <c:v>3.1</c:v>
                </c:pt>
                <c:pt idx="61">
                  <c:v>2.9</c:v>
                </c:pt>
                <c:pt idx="62">
                  <c:v>2.7</c:v>
                </c:pt>
                <c:pt idx="63">
                  <c:v>2.7</c:v>
                </c:pt>
                <c:pt idx="64">
                  <c:v>2.6</c:v>
                </c:pt>
                <c:pt idx="65">
                  <c:v>2.6</c:v>
                </c:pt>
                <c:pt idx="66">
                  <c:v>2.6</c:v>
                </c:pt>
                <c:pt idx="67">
                  <c:v>2.5</c:v>
                </c:pt>
                <c:pt idx="68">
                  <c:v>2.5</c:v>
                </c:pt>
                <c:pt idx="69">
                  <c:v>2.2000000000000002</c:v>
                </c:pt>
                <c:pt idx="70">
                  <c:v>2.2000000000000002</c:v>
                </c:pt>
                <c:pt idx="71">
                  <c:v>2</c:v>
                </c:pt>
                <c:pt idx="72">
                  <c:v>2.1</c:v>
                </c:pt>
                <c:pt idx="73">
                  <c:v>1.8</c:v>
                </c:pt>
                <c:pt idx="74">
                  <c:v>1.6</c:v>
                </c:pt>
                <c:pt idx="75">
                  <c:v>1.2</c:v>
                </c:pt>
                <c:pt idx="76">
                  <c:v>0.8</c:v>
                </c:pt>
                <c:pt idx="77">
                  <c:v>0.5</c:v>
                </c:pt>
                <c:pt idx="78">
                  <c:v>0.4</c:v>
                </c:pt>
                <c:pt idx="79">
                  <c:v>0.6</c:v>
                </c:pt>
                <c:pt idx="80">
                  <c:v>0.7</c:v>
                </c:pt>
                <c:pt idx="81">
                  <c:v>1.2</c:v>
                </c:pt>
                <c:pt idx="82">
                  <c:v>1.4</c:v>
                </c:pt>
                <c:pt idx="83">
                  <c:v>1.8</c:v>
                </c:pt>
                <c:pt idx="84">
                  <c:v>1.7</c:v>
                </c:pt>
                <c:pt idx="85">
                  <c:v>1.9</c:v>
                </c:pt>
                <c:pt idx="86">
                  <c:v>2.8</c:v>
                </c:pt>
                <c:pt idx="87">
                  <c:v>3.1</c:v>
                </c:pt>
                <c:pt idx="88">
                  <c:v>3.4</c:v>
                </c:pt>
                <c:pt idx="89">
                  <c:v>3.7</c:v>
                </c:pt>
                <c:pt idx="90">
                  <c:v>3.8</c:v>
                </c:pt>
                <c:pt idx="91">
                  <c:v>3.6</c:v>
                </c:pt>
                <c:pt idx="92">
                  <c:v>3.6</c:v>
                </c:pt>
                <c:pt idx="93">
                  <c:v>3.3</c:v>
                </c:pt>
                <c:pt idx="94">
                  <c:v>3.3</c:v>
                </c:pt>
                <c:pt idx="95">
                  <c:v>3</c:v>
                </c:pt>
                <c:pt idx="96">
                  <c:v>3.4</c:v>
                </c:pt>
                <c:pt idx="97">
                  <c:v>3.5</c:v>
                </c:pt>
                <c:pt idx="98">
                  <c:v>2.6</c:v>
                </c:pt>
                <c:pt idx="99">
                  <c:v>2.4</c:v>
                </c:pt>
                <c:pt idx="100">
                  <c:v>1.9</c:v>
                </c:pt>
                <c:pt idx="101">
                  <c:v>2</c:v>
                </c:pt>
                <c:pt idx="102">
                  <c:v>2</c:v>
                </c:pt>
                <c:pt idx="103">
                  <c:v>2</c:v>
                </c:pt>
                <c:pt idx="104">
                  <c:v>1.9</c:v>
                </c:pt>
                <c:pt idx="105">
                  <c:v>1.7</c:v>
                </c:pt>
                <c:pt idx="106">
                  <c:v>1.8</c:v>
                </c:pt>
                <c:pt idx="107">
                  <c:v>1.9</c:v>
                </c:pt>
                <c:pt idx="108">
                  <c:v>1.2</c:v>
                </c:pt>
                <c:pt idx="109">
                  <c:v>1.1000000000000001</c:v>
                </c:pt>
                <c:pt idx="110">
                  <c:v>1.2</c:v>
                </c:pt>
                <c:pt idx="111">
                  <c:v>1.2</c:v>
                </c:pt>
                <c:pt idx="112">
                  <c:v>1.3</c:v>
                </c:pt>
                <c:pt idx="113">
                  <c:v>1.2</c:v>
                </c:pt>
                <c:pt idx="114">
                  <c:v>1.2</c:v>
                </c:pt>
                <c:pt idx="115">
                  <c:v>1.3</c:v>
                </c:pt>
                <c:pt idx="116">
                  <c:v>1.3</c:v>
                </c:pt>
                <c:pt idx="117">
                  <c:v>1.2</c:v>
                </c:pt>
                <c:pt idx="118">
                  <c:v>1.2</c:v>
                </c:pt>
                <c:pt idx="119">
                  <c:v>1.1000000000000001</c:v>
                </c:pt>
                <c:pt idx="120">
                  <c:v>1.6</c:v>
                </c:pt>
                <c:pt idx="121">
                  <c:v>1.7</c:v>
                </c:pt>
                <c:pt idx="122">
                  <c:v>1.6</c:v>
                </c:pt>
                <c:pt idx="123">
                  <c:v>1.3</c:v>
                </c:pt>
                <c:pt idx="124">
                  <c:v>1.5</c:v>
                </c:pt>
                <c:pt idx="125">
                  <c:v>1.5</c:v>
                </c:pt>
                <c:pt idx="126">
                  <c:v>1.6</c:v>
                </c:pt>
                <c:pt idx="127">
                  <c:v>1.6</c:v>
                </c:pt>
                <c:pt idx="128">
                  <c:v>1.3</c:v>
                </c:pt>
                <c:pt idx="129">
                  <c:v>1.5</c:v>
                </c:pt>
                <c:pt idx="130">
                  <c:v>1.3</c:v>
                </c:pt>
                <c:pt idx="131">
                  <c:v>1.2</c:v>
                </c:pt>
                <c:pt idx="132">
                  <c:v>1</c:v>
                </c:pt>
                <c:pt idx="133">
                  <c:v>1</c:v>
                </c:pt>
                <c:pt idx="134">
                  <c:v>0.9</c:v>
                </c:pt>
                <c:pt idx="135">
                  <c:v>1</c:v>
                </c:pt>
                <c:pt idx="136">
                  <c:v>1</c:v>
                </c:pt>
                <c:pt idx="137">
                  <c:v>0.9</c:v>
                </c:pt>
                <c:pt idx="138">
                  <c:v>0.8</c:v>
                </c:pt>
                <c:pt idx="139">
                  <c:v>0.7</c:v>
                </c:pt>
                <c:pt idx="140">
                  <c:v>0.8</c:v>
                </c:pt>
                <c:pt idx="141">
                  <c:v>1.1000000000000001</c:v>
                </c:pt>
                <c:pt idx="142">
                  <c:v>1</c:v>
                </c:pt>
                <c:pt idx="143">
                  <c:v>1</c:v>
                </c:pt>
                <c:pt idx="144">
                  <c:v>1.2</c:v>
                </c:pt>
                <c:pt idx="145">
                  <c:v>1.1000000000000001</c:v>
                </c:pt>
                <c:pt idx="146">
                  <c:v>1</c:v>
                </c:pt>
                <c:pt idx="147">
                  <c:v>1.3</c:v>
                </c:pt>
                <c:pt idx="148">
                  <c:v>1.1000000000000001</c:v>
                </c:pt>
                <c:pt idx="149">
                  <c:v>1.1000000000000001</c:v>
                </c:pt>
                <c:pt idx="150">
                  <c:v>1.2</c:v>
                </c:pt>
                <c:pt idx="151">
                  <c:v>1.1000000000000001</c:v>
                </c:pt>
                <c:pt idx="152">
                  <c:v>1.3</c:v>
                </c:pt>
                <c:pt idx="153">
                  <c:v>1.4</c:v>
                </c:pt>
                <c:pt idx="154">
                  <c:v>1.5</c:v>
                </c:pt>
                <c:pt idx="155">
                  <c:v>1.6</c:v>
                </c:pt>
                <c:pt idx="156">
                  <c:v>1.6</c:v>
                </c:pt>
                <c:pt idx="157">
                  <c:v>1.9</c:v>
                </c:pt>
                <c:pt idx="158">
                  <c:v>2</c:v>
                </c:pt>
                <c:pt idx="159">
                  <c:v>1.9</c:v>
                </c:pt>
                <c:pt idx="160">
                  <c:v>2.1</c:v>
                </c:pt>
                <c:pt idx="161">
                  <c:v>2.2000000000000002</c:v>
                </c:pt>
                <c:pt idx="162">
                  <c:v>2.4</c:v>
                </c:pt>
                <c:pt idx="163">
                  <c:v>2.5</c:v>
                </c:pt>
                <c:pt idx="164">
                  <c:v>2.6</c:v>
                </c:pt>
                <c:pt idx="165">
                  <c:v>2.2999999999999998</c:v>
                </c:pt>
                <c:pt idx="166">
                  <c:v>2.1</c:v>
                </c:pt>
                <c:pt idx="167">
                  <c:v>2.2000000000000002</c:v>
                </c:pt>
                <c:pt idx="168">
                  <c:v>2.1</c:v>
                </c:pt>
                <c:pt idx="169">
                  <c:v>2</c:v>
                </c:pt>
                <c:pt idx="170">
                  <c:v>1.9</c:v>
                </c:pt>
                <c:pt idx="171">
                  <c:v>2</c:v>
                </c:pt>
                <c:pt idx="172">
                  <c:v>2.1</c:v>
                </c:pt>
                <c:pt idx="173">
                  <c:v>2.1</c:v>
                </c:pt>
                <c:pt idx="174">
                  <c:v>2.2000000000000002</c:v>
                </c:pt>
                <c:pt idx="175">
                  <c:v>2.1</c:v>
                </c:pt>
                <c:pt idx="176">
                  <c:v>2.2000000000000002</c:v>
                </c:pt>
                <c:pt idx="177">
                  <c:v>2.4</c:v>
                </c:pt>
                <c:pt idx="178">
                  <c:v>2.6</c:v>
                </c:pt>
                <c:pt idx="179">
                  <c:v>2.7</c:v>
                </c:pt>
                <c:pt idx="180">
                  <c:v>2.8</c:v>
                </c:pt>
                <c:pt idx="181">
                  <c:v>3.1</c:v>
                </c:pt>
                <c:pt idx="182">
                  <c:v>3.3</c:v>
                </c:pt>
                <c:pt idx="183">
                  <c:v>3.1</c:v>
                </c:pt>
                <c:pt idx="184">
                  <c:v>3.4</c:v>
                </c:pt>
                <c:pt idx="185">
                  <c:v>3.4</c:v>
                </c:pt>
                <c:pt idx="186">
                  <c:v>3.1</c:v>
                </c:pt>
                <c:pt idx="187">
                  <c:v>3.1</c:v>
                </c:pt>
                <c:pt idx="188">
                  <c:v>3.3</c:v>
                </c:pt>
                <c:pt idx="189">
                  <c:v>3.5</c:v>
                </c:pt>
                <c:pt idx="190">
                  <c:v>3.4</c:v>
                </c:pt>
                <c:pt idx="191">
                  <c:v>3.3</c:v>
                </c:pt>
                <c:pt idx="192">
                  <c:v>3.5</c:v>
                </c:pt>
                <c:pt idx="193">
                  <c:v>3.6</c:v>
                </c:pt>
                <c:pt idx="194">
                  <c:v>3.8</c:v>
                </c:pt>
                <c:pt idx="195">
                  <c:v>3.8</c:v>
                </c:pt>
                <c:pt idx="196">
                  <c:v>3.5</c:v>
                </c:pt>
                <c:pt idx="197">
                  <c:v>3.5</c:v>
                </c:pt>
                <c:pt idx="198">
                  <c:v>4.2</c:v>
                </c:pt>
                <c:pt idx="199">
                  <c:v>4.3</c:v>
                </c:pt>
                <c:pt idx="200">
                  <c:v>3.7</c:v>
                </c:pt>
                <c:pt idx="201">
                  <c:v>3.4</c:v>
                </c:pt>
                <c:pt idx="202">
                  <c:v>3.4</c:v>
                </c:pt>
                <c:pt idx="203">
                  <c:v>3.2</c:v>
                </c:pt>
                <c:pt idx="204">
                  <c:v>3.2</c:v>
                </c:pt>
                <c:pt idx="205">
                  <c:v>3.2</c:v>
                </c:pt>
                <c:pt idx="206">
                  <c:v>2.8</c:v>
                </c:pt>
                <c:pt idx="207">
                  <c:v>3.1</c:v>
                </c:pt>
                <c:pt idx="208">
                  <c:v>3.4</c:v>
                </c:pt>
              </c:numCache>
            </c:numRef>
          </c:val>
          <c:smooth val="0"/>
          <c:extLst>
            <c:ext xmlns:c16="http://schemas.microsoft.com/office/drawing/2014/chart" uri="{C3380CC4-5D6E-409C-BE32-E72D297353CC}">
              <c16:uniqueId val="{00000002-0DFE-4F5D-A7FE-0A13725E0957}"/>
            </c:ext>
          </c:extLst>
        </c:ser>
        <c:dLbls>
          <c:showLegendKey val="0"/>
          <c:showVal val="0"/>
          <c:showCatName val="0"/>
          <c:showSerName val="0"/>
          <c:showPercent val="0"/>
          <c:showBubbleSize val="0"/>
        </c:dLbls>
        <c:marker val="1"/>
        <c:smooth val="0"/>
        <c:axId val="328650488"/>
        <c:axId val="328647864"/>
      </c:lineChart>
      <c:dateAx>
        <c:axId val="32865048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28647864"/>
        <c:crosses val="autoZero"/>
        <c:auto val="1"/>
        <c:lblOffset val="100"/>
        <c:baseTimeUnit val="months"/>
        <c:majorUnit val="12"/>
        <c:majorTimeUnit val="months"/>
      </c:dateAx>
      <c:valAx>
        <c:axId val="328647864"/>
        <c:scaling>
          <c:orientation val="minMax"/>
          <c:max val="6"/>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28650488"/>
        <c:crosses val="autoZero"/>
        <c:crossBetween val="between"/>
      </c:valAx>
      <c:valAx>
        <c:axId val="1042206536"/>
        <c:scaling>
          <c:orientation val="minMax"/>
          <c:max val="2"/>
        </c:scaling>
        <c:delete val="0"/>
        <c:axPos val="r"/>
        <c:numFmt formatCode="0.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42202600"/>
        <c:crosses val="max"/>
        <c:crossBetween val="between"/>
      </c:valAx>
      <c:dateAx>
        <c:axId val="1042202600"/>
        <c:scaling>
          <c:orientation val="minMax"/>
        </c:scaling>
        <c:delete val="1"/>
        <c:axPos val="b"/>
        <c:numFmt formatCode="mmm\-yy" sourceLinked="1"/>
        <c:majorTickMark val="out"/>
        <c:minorTickMark val="none"/>
        <c:tickLblPos val="nextTo"/>
        <c:crossAx val="1042206536"/>
        <c:crosses val="autoZero"/>
        <c:auto val="1"/>
        <c:lblOffset val="100"/>
        <c:baseTimeUnit val="months"/>
      </c:dateAx>
      <c:spPr>
        <a:noFill/>
        <a:ln>
          <a:noFill/>
        </a:ln>
        <a:effectLst/>
      </c:spPr>
    </c:plotArea>
    <c:legend>
      <c:legendPos val="b"/>
      <c:layout>
        <c:manualLayout>
          <c:xMode val="edge"/>
          <c:yMode val="edge"/>
          <c:x val="0"/>
          <c:y val="0.85062528224545797"/>
          <c:w val="1"/>
          <c:h val="0.149374717754541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98744537348118E-2"/>
          <c:y val="8.1583700976135057E-2"/>
          <c:w val="0.83900548159749411"/>
          <c:h val="0.65779136415743222"/>
        </c:manualLayout>
      </c:layout>
      <c:barChart>
        <c:barDir val="col"/>
        <c:grouping val="clustered"/>
        <c:varyColors val="0"/>
        <c:ser>
          <c:idx val="2"/>
          <c:order val="2"/>
          <c:tx>
            <c:strRef>
              <c:f>'cb-3_31'!$D$12</c:f>
              <c:strCache>
                <c:ptCount val="1"/>
                <c:pt idx="0">
                  <c:v>Difference(new vs. old, right axis)</c:v>
                </c:pt>
              </c:strCache>
            </c:strRef>
          </c:tx>
          <c:spPr>
            <a:solidFill>
              <a:schemeClr val="accent1">
                <a:lumMod val="60000"/>
                <a:lumOff val="40000"/>
              </a:schemeClr>
            </a:solidFill>
            <a:ln>
              <a:noFill/>
            </a:ln>
            <a:effectLst/>
          </c:spPr>
          <c:invertIfNegative val="0"/>
          <c:cat>
            <c:numRef>
              <c:f>'cb-3_31'!$A$14:$A$222</c:f>
              <c:numCache>
                <c:formatCode>mmm\-yy</c:formatCode>
                <c:ptCount val="209"/>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numCache>
            </c:numRef>
          </c:cat>
          <c:val>
            <c:numRef>
              <c:f>'cb-3_31'!$D$14:$D$222</c:f>
              <c:numCache>
                <c:formatCode>0.0</c:formatCode>
                <c:ptCount val="209"/>
                <c:pt idx="0">
                  <c:v>-0.10000000000000053</c:v>
                </c:pt>
                <c:pt idx="1">
                  <c:v>0.20000000000000018</c:v>
                </c:pt>
                <c:pt idx="2">
                  <c:v>0.39999999999999991</c:v>
                </c:pt>
                <c:pt idx="3">
                  <c:v>9.9999999999999645E-2</c:v>
                </c:pt>
                <c:pt idx="4">
                  <c:v>9.9999999999999645E-2</c:v>
                </c:pt>
                <c:pt idx="5">
                  <c:v>0.40000000000000036</c:v>
                </c:pt>
                <c:pt idx="6">
                  <c:v>0.29999999999999982</c:v>
                </c:pt>
                <c:pt idx="7">
                  <c:v>0.30000000000000027</c:v>
                </c:pt>
                <c:pt idx="8">
                  <c:v>9.9999999999999645E-2</c:v>
                </c:pt>
                <c:pt idx="9">
                  <c:v>0.19999999999999973</c:v>
                </c:pt>
                <c:pt idx="10">
                  <c:v>0.20000000000000018</c:v>
                </c:pt>
                <c:pt idx="11">
                  <c:v>0.19999999999999973</c:v>
                </c:pt>
                <c:pt idx="12">
                  <c:v>0</c:v>
                </c:pt>
                <c:pt idx="13">
                  <c:v>-0.29999999999999982</c:v>
                </c:pt>
                <c:pt idx="14">
                  <c:v>-0.40000000000000036</c:v>
                </c:pt>
                <c:pt idx="15">
                  <c:v>-0.20000000000000018</c:v>
                </c:pt>
                <c:pt idx="16">
                  <c:v>-0.10000000000000009</c:v>
                </c:pt>
                <c:pt idx="17">
                  <c:v>-0.19999999999999996</c:v>
                </c:pt>
                <c:pt idx="18">
                  <c:v>-0.20000000000000018</c:v>
                </c:pt>
                <c:pt idx="19">
                  <c:v>-0.10000000000000009</c:v>
                </c:pt>
                <c:pt idx="20">
                  <c:v>0.10000000000000009</c:v>
                </c:pt>
                <c:pt idx="21">
                  <c:v>0</c:v>
                </c:pt>
                <c:pt idx="22">
                  <c:v>0</c:v>
                </c:pt>
                <c:pt idx="23">
                  <c:v>9.9999999999999867E-2</c:v>
                </c:pt>
                <c:pt idx="24">
                  <c:v>0.10000000000000009</c:v>
                </c:pt>
                <c:pt idx="25">
                  <c:v>0.19999999999999996</c:v>
                </c:pt>
                <c:pt idx="26">
                  <c:v>0.19999999999999996</c:v>
                </c:pt>
                <c:pt idx="27">
                  <c:v>0.10000000000000009</c:v>
                </c:pt>
                <c:pt idx="28">
                  <c:v>9.9999999999999867E-2</c:v>
                </c:pt>
                <c:pt idx="29">
                  <c:v>0.30000000000000004</c:v>
                </c:pt>
                <c:pt idx="30">
                  <c:v>0.29999999999999982</c:v>
                </c:pt>
                <c:pt idx="31">
                  <c:v>0.29999999999999982</c:v>
                </c:pt>
                <c:pt idx="32">
                  <c:v>0.29999999999999982</c:v>
                </c:pt>
                <c:pt idx="33">
                  <c:v>0.19999999999999973</c:v>
                </c:pt>
                <c:pt idx="34">
                  <c:v>0.19999999999999973</c:v>
                </c:pt>
                <c:pt idx="35">
                  <c:v>0.20000000000000018</c:v>
                </c:pt>
                <c:pt idx="36">
                  <c:v>0</c:v>
                </c:pt>
                <c:pt idx="37">
                  <c:v>-0.20000000000000018</c:v>
                </c:pt>
                <c:pt idx="38">
                  <c:v>-0.20000000000000018</c:v>
                </c:pt>
                <c:pt idx="39">
                  <c:v>-0.20000000000000018</c:v>
                </c:pt>
                <c:pt idx="40">
                  <c:v>-0.19999999999999929</c:v>
                </c:pt>
                <c:pt idx="41">
                  <c:v>-9.9999999999999645E-2</c:v>
                </c:pt>
                <c:pt idx="42">
                  <c:v>-9.9999999999999645E-2</c:v>
                </c:pt>
                <c:pt idx="43">
                  <c:v>-9.9999999999999645E-2</c:v>
                </c:pt>
                <c:pt idx="44">
                  <c:v>-0.20000000000000018</c:v>
                </c:pt>
                <c:pt idx="45">
                  <c:v>0</c:v>
                </c:pt>
                <c:pt idx="46">
                  <c:v>0.10000000000000053</c:v>
                </c:pt>
                <c:pt idx="47">
                  <c:v>9.9999999999999645E-2</c:v>
                </c:pt>
                <c:pt idx="48">
                  <c:v>9.9999999999999645E-2</c:v>
                </c:pt>
                <c:pt idx="49">
                  <c:v>0.19999999999999929</c:v>
                </c:pt>
                <c:pt idx="50">
                  <c:v>0.19999999999999929</c:v>
                </c:pt>
                <c:pt idx="51">
                  <c:v>0.20000000000000018</c:v>
                </c:pt>
                <c:pt idx="52">
                  <c:v>0.20000000000000018</c:v>
                </c:pt>
                <c:pt idx="53">
                  <c:v>0.20000000000000018</c:v>
                </c:pt>
                <c:pt idx="54">
                  <c:v>0.10000000000000053</c:v>
                </c:pt>
                <c:pt idx="55">
                  <c:v>0</c:v>
                </c:pt>
                <c:pt idx="56">
                  <c:v>0.10000000000000053</c:v>
                </c:pt>
                <c:pt idx="57">
                  <c:v>0</c:v>
                </c:pt>
                <c:pt idx="58">
                  <c:v>-0.10000000000000009</c:v>
                </c:pt>
                <c:pt idx="59">
                  <c:v>-0.20000000000000018</c:v>
                </c:pt>
                <c:pt idx="60">
                  <c:v>-0.10000000000000009</c:v>
                </c:pt>
                <c:pt idx="61">
                  <c:v>-0.20000000000000018</c:v>
                </c:pt>
                <c:pt idx="62">
                  <c:v>-0.19999999999999973</c:v>
                </c:pt>
                <c:pt idx="63">
                  <c:v>-0.19999999999999973</c:v>
                </c:pt>
                <c:pt idx="64">
                  <c:v>-0.29999999999999982</c:v>
                </c:pt>
                <c:pt idx="65">
                  <c:v>-0.39999999999999991</c:v>
                </c:pt>
                <c:pt idx="66">
                  <c:v>-0.29999999999999982</c:v>
                </c:pt>
                <c:pt idx="67">
                  <c:v>-0.29999999999999982</c:v>
                </c:pt>
                <c:pt idx="68">
                  <c:v>-0.29999999999999982</c:v>
                </c:pt>
                <c:pt idx="69">
                  <c:v>-0.39999999999999991</c:v>
                </c:pt>
                <c:pt idx="70">
                  <c:v>-0.5</c:v>
                </c:pt>
                <c:pt idx="71">
                  <c:v>-0.5</c:v>
                </c:pt>
                <c:pt idx="72">
                  <c:v>-0.39999999999999991</c:v>
                </c:pt>
                <c:pt idx="73">
                  <c:v>-0.40000000000000013</c:v>
                </c:pt>
                <c:pt idx="74">
                  <c:v>-0.39999999999999991</c:v>
                </c:pt>
                <c:pt idx="75">
                  <c:v>-0.40000000000000013</c:v>
                </c:pt>
                <c:pt idx="76">
                  <c:v>-0.39999999999999991</c:v>
                </c:pt>
                <c:pt idx="77">
                  <c:v>-0.19999999999999996</c:v>
                </c:pt>
                <c:pt idx="78">
                  <c:v>-0.19999999999999996</c:v>
                </c:pt>
                <c:pt idx="79">
                  <c:v>-0.20000000000000007</c:v>
                </c:pt>
                <c:pt idx="80">
                  <c:v>-0.10000000000000009</c:v>
                </c:pt>
                <c:pt idx="81">
                  <c:v>0</c:v>
                </c:pt>
                <c:pt idx="82">
                  <c:v>0</c:v>
                </c:pt>
                <c:pt idx="83">
                  <c:v>0.30000000000000004</c:v>
                </c:pt>
                <c:pt idx="84">
                  <c:v>0.39999999999999991</c:v>
                </c:pt>
                <c:pt idx="85">
                  <c:v>0.29999999999999982</c:v>
                </c:pt>
                <c:pt idx="86">
                  <c:v>0.59999999999999964</c:v>
                </c:pt>
                <c:pt idx="87">
                  <c:v>0.70000000000000018</c:v>
                </c:pt>
                <c:pt idx="88">
                  <c:v>0.79999999999999982</c:v>
                </c:pt>
                <c:pt idx="89">
                  <c:v>0.80000000000000027</c:v>
                </c:pt>
                <c:pt idx="90">
                  <c:v>0.69999999999999973</c:v>
                </c:pt>
                <c:pt idx="91">
                  <c:v>0.60000000000000009</c:v>
                </c:pt>
                <c:pt idx="92">
                  <c:v>0.70000000000000018</c:v>
                </c:pt>
                <c:pt idx="93">
                  <c:v>0.5</c:v>
                </c:pt>
                <c:pt idx="94">
                  <c:v>0.5</c:v>
                </c:pt>
                <c:pt idx="95">
                  <c:v>0.29999999999999982</c:v>
                </c:pt>
                <c:pt idx="96">
                  <c:v>0.39999999999999991</c:v>
                </c:pt>
                <c:pt idx="97">
                  <c:v>0.29999999999999982</c:v>
                </c:pt>
                <c:pt idx="98">
                  <c:v>0</c:v>
                </c:pt>
                <c:pt idx="99">
                  <c:v>-0.20000000000000018</c:v>
                </c:pt>
                <c:pt idx="100">
                  <c:v>-0.39999999999999991</c:v>
                </c:pt>
                <c:pt idx="101">
                  <c:v>-0.5</c:v>
                </c:pt>
                <c:pt idx="102">
                  <c:v>-0.39999999999999991</c:v>
                </c:pt>
                <c:pt idx="103">
                  <c:v>-0.39999999999999991</c:v>
                </c:pt>
                <c:pt idx="104">
                  <c:v>-0.5</c:v>
                </c:pt>
                <c:pt idx="105">
                  <c:v>-0.50000000000000022</c:v>
                </c:pt>
                <c:pt idx="106">
                  <c:v>-0.59999999999999987</c:v>
                </c:pt>
                <c:pt idx="107">
                  <c:v>-0.60000000000000009</c:v>
                </c:pt>
                <c:pt idx="108">
                  <c:v>-0.7</c:v>
                </c:pt>
                <c:pt idx="109">
                  <c:v>-0.7</c:v>
                </c:pt>
                <c:pt idx="110">
                  <c:v>-0.5</c:v>
                </c:pt>
                <c:pt idx="111">
                  <c:v>-0.5</c:v>
                </c:pt>
                <c:pt idx="112">
                  <c:v>-0.39999999999999991</c:v>
                </c:pt>
                <c:pt idx="113">
                  <c:v>-0.19999999999999996</c:v>
                </c:pt>
                <c:pt idx="114">
                  <c:v>-0.19999999999999996</c:v>
                </c:pt>
                <c:pt idx="115">
                  <c:v>-0.19999999999999996</c:v>
                </c:pt>
                <c:pt idx="116">
                  <c:v>-0.19999999999999996</c:v>
                </c:pt>
                <c:pt idx="117">
                  <c:v>-0.10000000000000009</c:v>
                </c:pt>
                <c:pt idx="118">
                  <c:v>0</c:v>
                </c:pt>
                <c:pt idx="119">
                  <c:v>0</c:v>
                </c:pt>
                <c:pt idx="120">
                  <c:v>0</c:v>
                </c:pt>
                <c:pt idx="121">
                  <c:v>9.9999999999999867E-2</c:v>
                </c:pt>
                <c:pt idx="122">
                  <c:v>0.10000000000000009</c:v>
                </c:pt>
                <c:pt idx="123">
                  <c:v>0.10000000000000009</c:v>
                </c:pt>
                <c:pt idx="124">
                  <c:v>0.10000000000000009</c:v>
                </c:pt>
                <c:pt idx="125">
                  <c:v>0.10000000000000009</c:v>
                </c:pt>
                <c:pt idx="126">
                  <c:v>0.20000000000000018</c:v>
                </c:pt>
                <c:pt idx="127">
                  <c:v>0.10000000000000009</c:v>
                </c:pt>
                <c:pt idx="128">
                  <c:v>0.10000000000000009</c:v>
                </c:pt>
                <c:pt idx="129">
                  <c:v>0.10000000000000009</c:v>
                </c:pt>
                <c:pt idx="130">
                  <c:v>0.10000000000000009</c:v>
                </c:pt>
                <c:pt idx="131">
                  <c:v>9.9999999999999867E-2</c:v>
                </c:pt>
                <c:pt idx="132">
                  <c:v>0</c:v>
                </c:pt>
                <c:pt idx="133">
                  <c:v>-0.10000000000000009</c:v>
                </c:pt>
                <c:pt idx="134">
                  <c:v>-9.9999999999999978E-2</c:v>
                </c:pt>
                <c:pt idx="135">
                  <c:v>-0.19999999999999996</c:v>
                </c:pt>
                <c:pt idx="136">
                  <c:v>-0.19999999999999996</c:v>
                </c:pt>
                <c:pt idx="137">
                  <c:v>-0.20000000000000007</c:v>
                </c:pt>
                <c:pt idx="138">
                  <c:v>-0.30000000000000004</c:v>
                </c:pt>
                <c:pt idx="139">
                  <c:v>-0.30000000000000004</c:v>
                </c:pt>
                <c:pt idx="140">
                  <c:v>-0.30000000000000004</c:v>
                </c:pt>
                <c:pt idx="141">
                  <c:v>-0.19999999999999996</c:v>
                </c:pt>
                <c:pt idx="142">
                  <c:v>-0.19999999999999996</c:v>
                </c:pt>
                <c:pt idx="143">
                  <c:v>-0.19999999999999996</c:v>
                </c:pt>
                <c:pt idx="144">
                  <c:v>-0.10000000000000009</c:v>
                </c:pt>
                <c:pt idx="145">
                  <c:v>-9.9999999999999867E-2</c:v>
                </c:pt>
                <c:pt idx="146">
                  <c:v>0</c:v>
                </c:pt>
                <c:pt idx="147">
                  <c:v>0</c:v>
                </c:pt>
                <c:pt idx="148">
                  <c:v>0</c:v>
                </c:pt>
                <c:pt idx="149">
                  <c:v>0</c:v>
                </c:pt>
                <c:pt idx="150">
                  <c:v>0</c:v>
                </c:pt>
                <c:pt idx="151">
                  <c:v>-9.9999999999999867E-2</c:v>
                </c:pt>
                <c:pt idx="152">
                  <c:v>-9.9999999999999867E-2</c:v>
                </c:pt>
                <c:pt idx="153">
                  <c:v>0</c:v>
                </c:pt>
                <c:pt idx="154">
                  <c:v>0.10000000000000009</c:v>
                </c:pt>
                <c:pt idx="155">
                  <c:v>0</c:v>
                </c:pt>
                <c:pt idx="156">
                  <c:v>-9.9999999999999867E-2</c:v>
                </c:pt>
                <c:pt idx="157">
                  <c:v>0</c:v>
                </c:pt>
                <c:pt idx="158">
                  <c:v>0.10000000000000009</c:v>
                </c:pt>
                <c:pt idx="159">
                  <c:v>9.9999999999999867E-2</c:v>
                </c:pt>
                <c:pt idx="160">
                  <c:v>0.10000000000000009</c:v>
                </c:pt>
                <c:pt idx="161">
                  <c:v>0</c:v>
                </c:pt>
                <c:pt idx="162">
                  <c:v>0</c:v>
                </c:pt>
                <c:pt idx="163">
                  <c:v>0</c:v>
                </c:pt>
                <c:pt idx="164">
                  <c:v>0</c:v>
                </c:pt>
                <c:pt idx="165">
                  <c:v>0</c:v>
                </c:pt>
                <c:pt idx="166">
                  <c:v>-0.19999999999999973</c:v>
                </c:pt>
                <c:pt idx="167">
                  <c:v>-9.9999999999999645E-2</c:v>
                </c:pt>
                <c:pt idx="168">
                  <c:v>-0.10000000000000009</c:v>
                </c:pt>
                <c:pt idx="169">
                  <c:v>-0.10000000000000009</c:v>
                </c:pt>
                <c:pt idx="170">
                  <c:v>-0.20000000000000018</c:v>
                </c:pt>
                <c:pt idx="171">
                  <c:v>-0.20000000000000018</c:v>
                </c:pt>
                <c:pt idx="172">
                  <c:v>-0.10000000000000009</c:v>
                </c:pt>
                <c:pt idx="173">
                  <c:v>-0.19999999999999973</c:v>
                </c:pt>
                <c:pt idx="174">
                  <c:v>-0.19999999999999973</c:v>
                </c:pt>
                <c:pt idx="175">
                  <c:v>-0.19999999999999973</c:v>
                </c:pt>
                <c:pt idx="176">
                  <c:v>-9.9999999999999645E-2</c:v>
                </c:pt>
                <c:pt idx="177">
                  <c:v>-0.10000000000000009</c:v>
                </c:pt>
                <c:pt idx="178">
                  <c:v>-0.10000000000000009</c:v>
                </c:pt>
                <c:pt idx="179">
                  <c:v>-0.19999999999999973</c:v>
                </c:pt>
                <c:pt idx="180">
                  <c:v>-0.20000000000000018</c:v>
                </c:pt>
                <c:pt idx="181">
                  <c:v>-0.10000000000000009</c:v>
                </c:pt>
                <c:pt idx="182">
                  <c:v>-0.20000000000000018</c:v>
                </c:pt>
                <c:pt idx="183">
                  <c:v>-0.29999999999999982</c:v>
                </c:pt>
                <c:pt idx="184">
                  <c:v>-0.30000000000000027</c:v>
                </c:pt>
                <c:pt idx="185">
                  <c:v>-0.10000000000000009</c:v>
                </c:pt>
                <c:pt idx="186">
                  <c:v>-0.10000000000000009</c:v>
                </c:pt>
                <c:pt idx="187">
                  <c:v>-0.10000000000000009</c:v>
                </c:pt>
                <c:pt idx="188">
                  <c:v>-0.10000000000000009</c:v>
                </c:pt>
                <c:pt idx="189">
                  <c:v>-0.20000000000000018</c:v>
                </c:pt>
                <c:pt idx="190">
                  <c:v>-0.20000000000000018</c:v>
                </c:pt>
                <c:pt idx="191">
                  <c:v>-0.20000000000000018</c:v>
                </c:pt>
                <c:pt idx="192">
                  <c:v>-0.20000000000000018</c:v>
                </c:pt>
                <c:pt idx="193">
                  <c:v>-0.19999999999999973</c:v>
                </c:pt>
                <c:pt idx="194">
                  <c:v>-0.10000000000000009</c:v>
                </c:pt>
                <c:pt idx="195">
                  <c:v>0</c:v>
                </c:pt>
                <c:pt idx="196">
                  <c:v>0</c:v>
                </c:pt>
                <c:pt idx="197">
                  <c:v>0</c:v>
                </c:pt>
                <c:pt idx="198">
                  <c:v>0.10000000000000053</c:v>
                </c:pt>
                <c:pt idx="199">
                  <c:v>9.9999999999999645E-2</c:v>
                </c:pt>
                <c:pt idx="200">
                  <c:v>0.20000000000000018</c:v>
                </c:pt>
                <c:pt idx="201">
                  <c:v>0.19999999999999973</c:v>
                </c:pt>
                <c:pt idx="202">
                  <c:v>0.10000000000000009</c:v>
                </c:pt>
                <c:pt idx="203">
                  <c:v>-0.19999999999999973</c:v>
                </c:pt>
                <c:pt idx="204">
                  <c:v>-0.29999999999999982</c:v>
                </c:pt>
                <c:pt idx="205">
                  <c:v>-0.19999999999999973</c:v>
                </c:pt>
                <c:pt idx="206">
                  <c:v>-0.30000000000000027</c:v>
                </c:pt>
              </c:numCache>
            </c:numRef>
          </c:val>
          <c:extLst>
            <c:ext xmlns:c16="http://schemas.microsoft.com/office/drawing/2014/chart" uri="{C3380CC4-5D6E-409C-BE32-E72D297353CC}">
              <c16:uniqueId val="{00000000-64A0-4B1C-92B0-B9AAB31C5B92}"/>
            </c:ext>
          </c:extLst>
        </c:ser>
        <c:dLbls>
          <c:showLegendKey val="0"/>
          <c:showVal val="0"/>
          <c:showCatName val="0"/>
          <c:showSerName val="0"/>
          <c:showPercent val="0"/>
          <c:showBubbleSize val="0"/>
        </c:dLbls>
        <c:gapWidth val="50"/>
        <c:axId val="1042202600"/>
        <c:axId val="1042206536"/>
      </c:barChart>
      <c:lineChart>
        <c:grouping val="standard"/>
        <c:varyColors val="0"/>
        <c:ser>
          <c:idx val="1"/>
          <c:order val="0"/>
          <c:tx>
            <c:strRef>
              <c:f>'cb-3_31'!$C$12</c:f>
              <c:strCache>
                <c:ptCount val="1"/>
                <c:pt idx="0">
                  <c:v>Core inflation excluding indirect taxes (old methodology)</c:v>
                </c:pt>
              </c:strCache>
            </c:strRef>
          </c:tx>
          <c:spPr>
            <a:ln w="28575" cap="rnd">
              <a:solidFill>
                <a:schemeClr val="accent1">
                  <a:lumMod val="75000"/>
                </a:schemeClr>
              </a:solidFill>
              <a:round/>
            </a:ln>
            <a:effectLst/>
          </c:spPr>
          <c:marker>
            <c:symbol val="none"/>
          </c:marker>
          <c:cat>
            <c:numRef>
              <c:f>'cb-3_31'!$A$14:$A$222</c:f>
              <c:numCache>
                <c:formatCode>mmm\-yy</c:formatCode>
                <c:ptCount val="209"/>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numCache>
            </c:numRef>
          </c:cat>
          <c:val>
            <c:numRef>
              <c:f>'cb-3_31'!$C$14:$C$222</c:f>
              <c:numCache>
                <c:formatCode>0.0</c:formatCode>
                <c:ptCount val="209"/>
                <c:pt idx="0">
                  <c:v>4.2</c:v>
                </c:pt>
                <c:pt idx="1">
                  <c:v>4.0999999999999996</c:v>
                </c:pt>
                <c:pt idx="2">
                  <c:v>3.9</c:v>
                </c:pt>
                <c:pt idx="3">
                  <c:v>4</c:v>
                </c:pt>
                <c:pt idx="4">
                  <c:v>4.4000000000000004</c:v>
                </c:pt>
                <c:pt idx="5">
                  <c:v>4.0999999999999996</c:v>
                </c:pt>
                <c:pt idx="6">
                  <c:v>4</c:v>
                </c:pt>
                <c:pt idx="7">
                  <c:v>3.9</c:v>
                </c:pt>
                <c:pt idx="8">
                  <c:v>4</c:v>
                </c:pt>
                <c:pt idx="9">
                  <c:v>3.7</c:v>
                </c:pt>
                <c:pt idx="10">
                  <c:v>3.4</c:v>
                </c:pt>
                <c:pt idx="11">
                  <c:v>3.2</c:v>
                </c:pt>
                <c:pt idx="12">
                  <c:v>3.1</c:v>
                </c:pt>
                <c:pt idx="13">
                  <c:v>2.8</c:v>
                </c:pt>
                <c:pt idx="14">
                  <c:v>2.7</c:v>
                </c:pt>
                <c:pt idx="15">
                  <c:v>2.6</c:v>
                </c:pt>
                <c:pt idx="16">
                  <c:v>2.1</c:v>
                </c:pt>
                <c:pt idx="17">
                  <c:v>1.8</c:v>
                </c:pt>
                <c:pt idx="18">
                  <c:v>1.6</c:v>
                </c:pt>
                <c:pt idx="19">
                  <c:v>1.6</c:v>
                </c:pt>
                <c:pt idx="20">
                  <c:v>1.4</c:v>
                </c:pt>
                <c:pt idx="21">
                  <c:v>1.4</c:v>
                </c:pt>
                <c:pt idx="22">
                  <c:v>1.4</c:v>
                </c:pt>
                <c:pt idx="23">
                  <c:v>1.3</c:v>
                </c:pt>
                <c:pt idx="24">
                  <c:v>1</c:v>
                </c:pt>
                <c:pt idx="25">
                  <c:v>1</c:v>
                </c:pt>
                <c:pt idx="26">
                  <c:v>1</c:v>
                </c:pt>
                <c:pt idx="27">
                  <c:v>1</c:v>
                </c:pt>
                <c:pt idx="28">
                  <c:v>1.3</c:v>
                </c:pt>
                <c:pt idx="29">
                  <c:v>1.5</c:v>
                </c:pt>
                <c:pt idx="30">
                  <c:v>2.1</c:v>
                </c:pt>
                <c:pt idx="31">
                  <c:v>2.6</c:v>
                </c:pt>
                <c:pt idx="32">
                  <c:v>3.2</c:v>
                </c:pt>
                <c:pt idx="33">
                  <c:v>3.6</c:v>
                </c:pt>
                <c:pt idx="34">
                  <c:v>3.7</c:v>
                </c:pt>
                <c:pt idx="35">
                  <c:v>4</c:v>
                </c:pt>
                <c:pt idx="36">
                  <c:v>4.2</c:v>
                </c:pt>
                <c:pt idx="37">
                  <c:v>4.5</c:v>
                </c:pt>
                <c:pt idx="38">
                  <c:v>4.8</c:v>
                </c:pt>
                <c:pt idx="39">
                  <c:v>4.8</c:v>
                </c:pt>
                <c:pt idx="40">
                  <c:v>4.5999999999999996</c:v>
                </c:pt>
                <c:pt idx="41">
                  <c:v>4.5999999999999996</c:v>
                </c:pt>
                <c:pt idx="42">
                  <c:v>4.3</c:v>
                </c:pt>
                <c:pt idx="43">
                  <c:v>4.0999999999999996</c:v>
                </c:pt>
                <c:pt idx="44">
                  <c:v>4.2</c:v>
                </c:pt>
                <c:pt idx="45">
                  <c:v>4.2</c:v>
                </c:pt>
                <c:pt idx="46">
                  <c:v>4.3</c:v>
                </c:pt>
                <c:pt idx="47">
                  <c:v>4.5</c:v>
                </c:pt>
                <c:pt idx="48">
                  <c:v>4.9000000000000004</c:v>
                </c:pt>
                <c:pt idx="49">
                  <c:v>4.9000000000000004</c:v>
                </c:pt>
                <c:pt idx="50">
                  <c:v>4.9000000000000004</c:v>
                </c:pt>
                <c:pt idx="51">
                  <c:v>5.3</c:v>
                </c:pt>
                <c:pt idx="52">
                  <c:v>5.6</c:v>
                </c:pt>
                <c:pt idx="53">
                  <c:v>5.5</c:v>
                </c:pt>
                <c:pt idx="54">
                  <c:v>5.6</c:v>
                </c:pt>
                <c:pt idx="55">
                  <c:v>5.5</c:v>
                </c:pt>
                <c:pt idx="56">
                  <c:v>4.8</c:v>
                </c:pt>
                <c:pt idx="57">
                  <c:v>4.4000000000000004</c:v>
                </c:pt>
                <c:pt idx="58">
                  <c:v>4</c:v>
                </c:pt>
                <c:pt idx="59">
                  <c:v>3.7</c:v>
                </c:pt>
                <c:pt idx="60">
                  <c:v>3.2</c:v>
                </c:pt>
                <c:pt idx="61">
                  <c:v>3.1</c:v>
                </c:pt>
                <c:pt idx="62">
                  <c:v>2.9</c:v>
                </c:pt>
                <c:pt idx="63">
                  <c:v>2.9</c:v>
                </c:pt>
                <c:pt idx="64">
                  <c:v>2.9</c:v>
                </c:pt>
                <c:pt idx="65">
                  <c:v>3</c:v>
                </c:pt>
                <c:pt idx="66">
                  <c:v>2.9</c:v>
                </c:pt>
                <c:pt idx="67">
                  <c:v>2.8</c:v>
                </c:pt>
                <c:pt idx="68">
                  <c:v>2.8</c:v>
                </c:pt>
                <c:pt idx="69">
                  <c:v>2.6</c:v>
                </c:pt>
                <c:pt idx="70">
                  <c:v>2.7</c:v>
                </c:pt>
                <c:pt idx="71">
                  <c:v>2.5</c:v>
                </c:pt>
                <c:pt idx="72">
                  <c:v>2.5</c:v>
                </c:pt>
                <c:pt idx="73">
                  <c:v>2.2000000000000002</c:v>
                </c:pt>
                <c:pt idx="74">
                  <c:v>2</c:v>
                </c:pt>
                <c:pt idx="75">
                  <c:v>1.6</c:v>
                </c:pt>
                <c:pt idx="76">
                  <c:v>1.2</c:v>
                </c:pt>
                <c:pt idx="77">
                  <c:v>0.7</c:v>
                </c:pt>
                <c:pt idx="78">
                  <c:v>0.6</c:v>
                </c:pt>
                <c:pt idx="79">
                  <c:v>0.8</c:v>
                </c:pt>
                <c:pt idx="80">
                  <c:v>0.8</c:v>
                </c:pt>
                <c:pt idx="81">
                  <c:v>1.2</c:v>
                </c:pt>
                <c:pt idx="82">
                  <c:v>1.4</c:v>
                </c:pt>
                <c:pt idx="83">
                  <c:v>1.5</c:v>
                </c:pt>
                <c:pt idx="84">
                  <c:v>1.3</c:v>
                </c:pt>
                <c:pt idx="85">
                  <c:v>1.6</c:v>
                </c:pt>
                <c:pt idx="86">
                  <c:v>2.2000000000000002</c:v>
                </c:pt>
                <c:pt idx="87">
                  <c:v>2.4</c:v>
                </c:pt>
                <c:pt idx="88">
                  <c:v>2.6</c:v>
                </c:pt>
                <c:pt idx="89">
                  <c:v>2.9</c:v>
                </c:pt>
                <c:pt idx="90">
                  <c:v>3.1</c:v>
                </c:pt>
                <c:pt idx="91">
                  <c:v>3</c:v>
                </c:pt>
                <c:pt idx="92">
                  <c:v>2.9</c:v>
                </c:pt>
                <c:pt idx="93">
                  <c:v>2.8</c:v>
                </c:pt>
                <c:pt idx="94">
                  <c:v>2.8</c:v>
                </c:pt>
                <c:pt idx="95">
                  <c:v>2.7</c:v>
                </c:pt>
                <c:pt idx="96">
                  <c:v>3</c:v>
                </c:pt>
                <c:pt idx="97">
                  <c:v>3.2</c:v>
                </c:pt>
                <c:pt idx="98">
                  <c:v>2.6</c:v>
                </c:pt>
                <c:pt idx="99">
                  <c:v>2.6</c:v>
                </c:pt>
                <c:pt idx="100">
                  <c:v>2.2999999999999998</c:v>
                </c:pt>
                <c:pt idx="101">
                  <c:v>2.5</c:v>
                </c:pt>
                <c:pt idx="102">
                  <c:v>2.4</c:v>
                </c:pt>
                <c:pt idx="103">
                  <c:v>2.4</c:v>
                </c:pt>
                <c:pt idx="104">
                  <c:v>2.4</c:v>
                </c:pt>
                <c:pt idx="105">
                  <c:v>2.2000000000000002</c:v>
                </c:pt>
                <c:pt idx="106">
                  <c:v>2.4</c:v>
                </c:pt>
                <c:pt idx="107">
                  <c:v>2.5</c:v>
                </c:pt>
                <c:pt idx="108">
                  <c:v>1.9</c:v>
                </c:pt>
                <c:pt idx="109">
                  <c:v>1.8</c:v>
                </c:pt>
                <c:pt idx="110">
                  <c:v>1.7</c:v>
                </c:pt>
                <c:pt idx="111">
                  <c:v>1.7</c:v>
                </c:pt>
                <c:pt idx="112">
                  <c:v>1.7</c:v>
                </c:pt>
                <c:pt idx="113">
                  <c:v>1.4</c:v>
                </c:pt>
                <c:pt idx="114">
                  <c:v>1.4</c:v>
                </c:pt>
                <c:pt idx="115">
                  <c:v>1.5</c:v>
                </c:pt>
                <c:pt idx="116">
                  <c:v>1.5</c:v>
                </c:pt>
                <c:pt idx="117">
                  <c:v>1.3</c:v>
                </c:pt>
                <c:pt idx="118">
                  <c:v>1.2</c:v>
                </c:pt>
                <c:pt idx="119">
                  <c:v>1.1000000000000001</c:v>
                </c:pt>
                <c:pt idx="120">
                  <c:v>1.6</c:v>
                </c:pt>
                <c:pt idx="121">
                  <c:v>1.6</c:v>
                </c:pt>
                <c:pt idx="122">
                  <c:v>1.5</c:v>
                </c:pt>
                <c:pt idx="123">
                  <c:v>1.2</c:v>
                </c:pt>
                <c:pt idx="124">
                  <c:v>1.4</c:v>
                </c:pt>
                <c:pt idx="125">
                  <c:v>1.4</c:v>
                </c:pt>
                <c:pt idx="126">
                  <c:v>1.4</c:v>
                </c:pt>
                <c:pt idx="127">
                  <c:v>1.5</c:v>
                </c:pt>
                <c:pt idx="128">
                  <c:v>1.2</c:v>
                </c:pt>
                <c:pt idx="129">
                  <c:v>1.4</c:v>
                </c:pt>
                <c:pt idx="130">
                  <c:v>1.2</c:v>
                </c:pt>
                <c:pt idx="131">
                  <c:v>1.1000000000000001</c:v>
                </c:pt>
                <c:pt idx="132">
                  <c:v>1</c:v>
                </c:pt>
                <c:pt idx="133">
                  <c:v>1.1000000000000001</c:v>
                </c:pt>
                <c:pt idx="134">
                  <c:v>1</c:v>
                </c:pt>
                <c:pt idx="135">
                  <c:v>1.2</c:v>
                </c:pt>
                <c:pt idx="136">
                  <c:v>1.2</c:v>
                </c:pt>
                <c:pt idx="137">
                  <c:v>1.1000000000000001</c:v>
                </c:pt>
                <c:pt idx="138">
                  <c:v>1.1000000000000001</c:v>
                </c:pt>
                <c:pt idx="139">
                  <c:v>1</c:v>
                </c:pt>
                <c:pt idx="140">
                  <c:v>1.1000000000000001</c:v>
                </c:pt>
                <c:pt idx="141">
                  <c:v>1.3</c:v>
                </c:pt>
                <c:pt idx="142">
                  <c:v>1.2</c:v>
                </c:pt>
                <c:pt idx="143">
                  <c:v>1.2</c:v>
                </c:pt>
                <c:pt idx="144">
                  <c:v>1.3</c:v>
                </c:pt>
                <c:pt idx="145">
                  <c:v>1.2</c:v>
                </c:pt>
                <c:pt idx="146">
                  <c:v>1</c:v>
                </c:pt>
                <c:pt idx="147">
                  <c:v>1.3</c:v>
                </c:pt>
                <c:pt idx="148">
                  <c:v>1.1000000000000001</c:v>
                </c:pt>
                <c:pt idx="149">
                  <c:v>1.1000000000000001</c:v>
                </c:pt>
                <c:pt idx="150">
                  <c:v>1.2</c:v>
                </c:pt>
                <c:pt idx="151">
                  <c:v>1.2</c:v>
                </c:pt>
                <c:pt idx="152">
                  <c:v>1.4</c:v>
                </c:pt>
                <c:pt idx="153">
                  <c:v>1.4</c:v>
                </c:pt>
                <c:pt idx="154">
                  <c:v>1.4</c:v>
                </c:pt>
                <c:pt idx="155">
                  <c:v>1.6</c:v>
                </c:pt>
                <c:pt idx="156">
                  <c:v>1.7</c:v>
                </c:pt>
                <c:pt idx="157">
                  <c:v>1.9</c:v>
                </c:pt>
                <c:pt idx="158">
                  <c:v>1.9</c:v>
                </c:pt>
                <c:pt idx="159">
                  <c:v>1.8</c:v>
                </c:pt>
                <c:pt idx="160">
                  <c:v>2</c:v>
                </c:pt>
                <c:pt idx="161">
                  <c:v>2.2000000000000002</c:v>
                </c:pt>
                <c:pt idx="162">
                  <c:v>2.4</c:v>
                </c:pt>
                <c:pt idx="163">
                  <c:v>2.5</c:v>
                </c:pt>
                <c:pt idx="164">
                  <c:v>2.6</c:v>
                </c:pt>
                <c:pt idx="165">
                  <c:v>2.2999999999999998</c:v>
                </c:pt>
                <c:pt idx="166">
                  <c:v>2.2999999999999998</c:v>
                </c:pt>
                <c:pt idx="167">
                  <c:v>2.2999999999999998</c:v>
                </c:pt>
                <c:pt idx="168">
                  <c:v>2.2000000000000002</c:v>
                </c:pt>
                <c:pt idx="169">
                  <c:v>2.1</c:v>
                </c:pt>
                <c:pt idx="170">
                  <c:v>2.1</c:v>
                </c:pt>
                <c:pt idx="171">
                  <c:v>2.2000000000000002</c:v>
                </c:pt>
                <c:pt idx="172">
                  <c:v>2.2000000000000002</c:v>
                </c:pt>
                <c:pt idx="173">
                  <c:v>2.2999999999999998</c:v>
                </c:pt>
                <c:pt idx="174">
                  <c:v>2.4</c:v>
                </c:pt>
                <c:pt idx="175">
                  <c:v>2.2999999999999998</c:v>
                </c:pt>
                <c:pt idx="176">
                  <c:v>2.2999999999999998</c:v>
                </c:pt>
                <c:pt idx="177">
                  <c:v>2.5</c:v>
                </c:pt>
                <c:pt idx="178">
                  <c:v>2.7</c:v>
                </c:pt>
                <c:pt idx="179">
                  <c:v>2.9</c:v>
                </c:pt>
                <c:pt idx="180">
                  <c:v>3</c:v>
                </c:pt>
                <c:pt idx="181">
                  <c:v>3.2</c:v>
                </c:pt>
                <c:pt idx="182">
                  <c:v>3.5</c:v>
                </c:pt>
                <c:pt idx="183">
                  <c:v>3.4</c:v>
                </c:pt>
                <c:pt idx="184">
                  <c:v>3.7</c:v>
                </c:pt>
                <c:pt idx="185">
                  <c:v>3.5</c:v>
                </c:pt>
                <c:pt idx="186">
                  <c:v>3.2</c:v>
                </c:pt>
                <c:pt idx="187">
                  <c:v>3.2</c:v>
                </c:pt>
                <c:pt idx="188">
                  <c:v>3.4</c:v>
                </c:pt>
                <c:pt idx="189">
                  <c:v>3.7</c:v>
                </c:pt>
                <c:pt idx="190">
                  <c:v>3.6</c:v>
                </c:pt>
                <c:pt idx="191">
                  <c:v>3.5</c:v>
                </c:pt>
                <c:pt idx="192">
                  <c:v>3.7</c:v>
                </c:pt>
                <c:pt idx="193">
                  <c:v>3.8</c:v>
                </c:pt>
                <c:pt idx="194">
                  <c:v>3.9</c:v>
                </c:pt>
                <c:pt idx="195">
                  <c:v>3.8</c:v>
                </c:pt>
                <c:pt idx="196">
                  <c:v>3.5</c:v>
                </c:pt>
                <c:pt idx="197">
                  <c:v>3.5</c:v>
                </c:pt>
                <c:pt idx="198">
                  <c:v>4.0999999999999996</c:v>
                </c:pt>
                <c:pt idx="199">
                  <c:v>4.2</c:v>
                </c:pt>
                <c:pt idx="200">
                  <c:v>3.5</c:v>
                </c:pt>
                <c:pt idx="201">
                  <c:v>3.2</c:v>
                </c:pt>
                <c:pt idx="202">
                  <c:v>3.3</c:v>
                </c:pt>
                <c:pt idx="203">
                  <c:v>3.4</c:v>
                </c:pt>
                <c:pt idx="204">
                  <c:v>3.5</c:v>
                </c:pt>
                <c:pt idx="205">
                  <c:v>3.4</c:v>
                </c:pt>
                <c:pt idx="206">
                  <c:v>3.1</c:v>
                </c:pt>
              </c:numCache>
            </c:numRef>
          </c:val>
          <c:smooth val="0"/>
          <c:extLst>
            <c:ext xmlns:c16="http://schemas.microsoft.com/office/drawing/2014/chart" uri="{C3380CC4-5D6E-409C-BE32-E72D297353CC}">
              <c16:uniqueId val="{00000001-64A0-4B1C-92B0-B9AAB31C5B92}"/>
            </c:ext>
          </c:extLst>
        </c:ser>
        <c:ser>
          <c:idx val="0"/>
          <c:order val="1"/>
          <c:tx>
            <c:strRef>
              <c:f>'cb-3_31'!$B$12</c:f>
              <c:strCache>
                <c:ptCount val="1"/>
                <c:pt idx="0">
                  <c:v>Core inflation excluding indirect taxes (new methodology)</c:v>
                </c:pt>
              </c:strCache>
            </c:strRef>
          </c:tx>
          <c:spPr>
            <a:ln w="28575" cap="rnd">
              <a:solidFill>
                <a:schemeClr val="accent3"/>
              </a:solidFill>
              <a:round/>
            </a:ln>
            <a:effectLst/>
          </c:spPr>
          <c:marker>
            <c:symbol val="none"/>
          </c:marker>
          <c:cat>
            <c:numRef>
              <c:f>'cb-3_31'!$A$14:$A$222</c:f>
              <c:numCache>
                <c:formatCode>mmm\-yy</c:formatCode>
                <c:ptCount val="209"/>
                <c:pt idx="0">
                  <c:v>37987</c:v>
                </c:pt>
                <c:pt idx="1">
                  <c:v>38018</c:v>
                </c:pt>
                <c:pt idx="2">
                  <c:v>38047</c:v>
                </c:pt>
                <c:pt idx="3">
                  <c:v>38078</c:v>
                </c:pt>
                <c:pt idx="4">
                  <c:v>38108</c:v>
                </c:pt>
                <c:pt idx="5">
                  <c:v>38139</c:v>
                </c:pt>
                <c:pt idx="6">
                  <c:v>38169</c:v>
                </c:pt>
                <c:pt idx="7">
                  <c:v>38200</c:v>
                </c:pt>
                <c:pt idx="8">
                  <c:v>38231</c:v>
                </c:pt>
                <c:pt idx="9">
                  <c:v>38261</c:v>
                </c:pt>
                <c:pt idx="10">
                  <c:v>38292</c:v>
                </c:pt>
                <c:pt idx="11">
                  <c:v>38322</c:v>
                </c:pt>
                <c:pt idx="12">
                  <c:v>38353</c:v>
                </c:pt>
                <c:pt idx="13">
                  <c:v>38384</c:v>
                </c:pt>
                <c:pt idx="14">
                  <c:v>38412</c:v>
                </c:pt>
                <c:pt idx="15">
                  <c:v>38443</c:v>
                </c:pt>
                <c:pt idx="16">
                  <c:v>38473</c:v>
                </c:pt>
                <c:pt idx="17">
                  <c:v>38504</c:v>
                </c:pt>
                <c:pt idx="18">
                  <c:v>38534</c:v>
                </c:pt>
                <c:pt idx="19">
                  <c:v>38565</c:v>
                </c:pt>
                <c:pt idx="20">
                  <c:v>38596</c:v>
                </c:pt>
                <c:pt idx="21">
                  <c:v>38626</c:v>
                </c:pt>
                <c:pt idx="22">
                  <c:v>38657</c:v>
                </c:pt>
                <c:pt idx="23">
                  <c:v>38687</c:v>
                </c:pt>
                <c:pt idx="24">
                  <c:v>38718</c:v>
                </c:pt>
                <c:pt idx="25">
                  <c:v>38749</c:v>
                </c:pt>
                <c:pt idx="26">
                  <c:v>38777</c:v>
                </c:pt>
                <c:pt idx="27">
                  <c:v>38808</c:v>
                </c:pt>
                <c:pt idx="28">
                  <c:v>38838</c:v>
                </c:pt>
                <c:pt idx="29">
                  <c:v>38869</c:v>
                </c:pt>
                <c:pt idx="30">
                  <c:v>38899</c:v>
                </c:pt>
                <c:pt idx="31">
                  <c:v>38930</c:v>
                </c:pt>
                <c:pt idx="32">
                  <c:v>38961</c:v>
                </c:pt>
                <c:pt idx="33">
                  <c:v>38991</c:v>
                </c:pt>
                <c:pt idx="34">
                  <c:v>39022</c:v>
                </c:pt>
                <c:pt idx="35">
                  <c:v>39052</c:v>
                </c:pt>
                <c:pt idx="36">
                  <c:v>39083</c:v>
                </c:pt>
                <c:pt idx="37">
                  <c:v>39114</c:v>
                </c:pt>
                <c:pt idx="38">
                  <c:v>39142</c:v>
                </c:pt>
                <c:pt idx="39">
                  <c:v>39173</c:v>
                </c:pt>
                <c:pt idx="40">
                  <c:v>39203</c:v>
                </c:pt>
                <c:pt idx="41">
                  <c:v>39234</c:v>
                </c:pt>
                <c:pt idx="42">
                  <c:v>39264</c:v>
                </c:pt>
                <c:pt idx="43">
                  <c:v>39295</c:v>
                </c:pt>
                <c:pt idx="44">
                  <c:v>39326</c:v>
                </c:pt>
                <c:pt idx="45">
                  <c:v>39356</c:v>
                </c:pt>
                <c:pt idx="46">
                  <c:v>39387</c:v>
                </c:pt>
                <c:pt idx="47">
                  <c:v>39417</c:v>
                </c:pt>
                <c:pt idx="48">
                  <c:v>39448</c:v>
                </c:pt>
                <c:pt idx="49">
                  <c:v>39479</c:v>
                </c:pt>
                <c:pt idx="50">
                  <c:v>39508</c:v>
                </c:pt>
                <c:pt idx="51">
                  <c:v>39539</c:v>
                </c:pt>
                <c:pt idx="52">
                  <c:v>39569</c:v>
                </c:pt>
                <c:pt idx="53">
                  <c:v>39600</c:v>
                </c:pt>
                <c:pt idx="54">
                  <c:v>39630</c:v>
                </c:pt>
                <c:pt idx="55">
                  <c:v>39661</c:v>
                </c:pt>
                <c:pt idx="56">
                  <c:v>39692</c:v>
                </c:pt>
                <c:pt idx="57">
                  <c:v>39722</c:v>
                </c:pt>
                <c:pt idx="58">
                  <c:v>39753</c:v>
                </c:pt>
                <c:pt idx="59">
                  <c:v>39783</c:v>
                </c:pt>
                <c:pt idx="60">
                  <c:v>39814</c:v>
                </c:pt>
                <c:pt idx="61">
                  <c:v>39845</c:v>
                </c:pt>
                <c:pt idx="62">
                  <c:v>39873</c:v>
                </c:pt>
                <c:pt idx="63">
                  <c:v>39904</c:v>
                </c:pt>
                <c:pt idx="64">
                  <c:v>39934</c:v>
                </c:pt>
                <c:pt idx="65">
                  <c:v>39965</c:v>
                </c:pt>
                <c:pt idx="66">
                  <c:v>39995</c:v>
                </c:pt>
                <c:pt idx="67">
                  <c:v>40026</c:v>
                </c:pt>
                <c:pt idx="68">
                  <c:v>40057</c:v>
                </c:pt>
                <c:pt idx="69">
                  <c:v>40087</c:v>
                </c:pt>
                <c:pt idx="70">
                  <c:v>40118</c:v>
                </c:pt>
                <c:pt idx="71">
                  <c:v>40148</c:v>
                </c:pt>
                <c:pt idx="72">
                  <c:v>40179</c:v>
                </c:pt>
                <c:pt idx="73">
                  <c:v>40210</c:v>
                </c:pt>
                <c:pt idx="74">
                  <c:v>40238</c:v>
                </c:pt>
                <c:pt idx="75">
                  <c:v>40269</c:v>
                </c:pt>
                <c:pt idx="76">
                  <c:v>40299</c:v>
                </c:pt>
                <c:pt idx="77">
                  <c:v>40330</c:v>
                </c:pt>
                <c:pt idx="78">
                  <c:v>40360</c:v>
                </c:pt>
                <c:pt idx="79">
                  <c:v>40391</c:v>
                </c:pt>
                <c:pt idx="80">
                  <c:v>40422</c:v>
                </c:pt>
                <c:pt idx="81">
                  <c:v>40452</c:v>
                </c:pt>
                <c:pt idx="82">
                  <c:v>40483</c:v>
                </c:pt>
                <c:pt idx="83">
                  <c:v>40513</c:v>
                </c:pt>
                <c:pt idx="84">
                  <c:v>40544</c:v>
                </c:pt>
                <c:pt idx="85">
                  <c:v>40575</c:v>
                </c:pt>
                <c:pt idx="86">
                  <c:v>40603</c:v>
                </c:pt>
                <c:pt idx="87">
                  <c:v>40634</c:v>
                </c:pt>
                <c:pt idx="88">
                  <c:v>40664</c:v>
                </c:pt>
                <c:pt idx="89">
                  <c:v>40695</c:v>
                </c:pt>
                <c:pt idx="90">
                  <c:v>40725</c:v>
                </c:pt>
                <c:pt idx="91">
                  <c:v>40756</c:v>
                </c:pt>
                <c:pt idx="92">
                  <c:v>40787</c:v>
                </c:pt>
                <c:pt idx="93">
                  <c:v>40817</c:v>
                </c:pt>
                <c:pt idx="94">
                  <c:v>40848</c:v>
                </c:pt>
                <c:pt idx="95">
                  <c:v>40878</c:v>
                </c:pt>
                <c:pt idx="96">
                  <c:v>40909</c:v>
                </c:pt>
                <c:pt idx="97">
                  <c:v>40940</c:v>
                </c:pt>
                <c:pt idx="98">
                  <c:v>40969</c:v>
                </c:pt>
                <c:pt idx="99">
                  <c:v>41000</c:v>
                </c:pt>
                <c:pt idx="100">
                  <c:v>41030</c:v>
                </c:pt>
                <c:pt idx="101">
                  <c:v>41061</c:v>
                </c:pt>
                <c:pt idx="102">
                  <c:v>41091</c:v>
                </c:pt>
                <c:pt idx="103">
                  <c:v>41122</c:v>
                </c:pt>
                <c:pt idx="104">
                  <c:v>41153</c:v>
                </c:pt>
                <c:pt idx="105">
                  <c:v>41183</c:v>
                </c:pt>
                <c:pt idx="106">
                  <c:v>41214</c:v>
                </c:pt>
                <c:pt idx="107">
                  <c:v>41244</c:v>
                </c:pt>
                <c:pt idx="108">
                  <c:v>41275</c:v>
                </c:pt>
                <c:pt idx="109">
                  <c:v>41306</c:v>
                </c:pt>
                <c:pt idx="110">
                  <c:v>41334</c:v>
                </c:pt>
                <c:pt idx="111">
                  <c:v>41365</c:v>
                </c:pt>
                <c:pt idx="112">
                  <c:v>41395</c:v>
                </c:pt>
                <c:pt idx="113">
                  <c:v>41426</c:v>
                </c:pt>
                <c:pt idx="114">
                  <c:v>41456</c:v>
                </c:pt>
                <c:pt idx="115">
                  <c:v>41487</c:v>
                </c:pt>
                <c:pt idx="116">
                  <c:v>41518</c:v>
                </c:pt>
                <c:pt idx="117">
                  <c:v>41548</c:v>
                </c:pt>
                <c:pt idx="118">
                  <c:v>41579</c:v>
                </c:pt>
                <c:pt idx="119">
                  <c:v>41609</c:v>
                </c:pt>
                <c:pt idx="120">
                  <c:v>41640</c:v>
                </c:pt>
                <c:pt idx="121">
                  <c:v>41671</c:v>
                </c:pt>
                <c:pt idx="122">
                  <c:v>41699</c:v>
                </c:pt>
                <c:pt idx="123">
                  <c:v>41730</c:v>
                </c:pt>
                <c:pt idx="124">
                  <c:v>41760</c:v>
                </c:pt>
                <c:pt idx="125">
                  <c:v>41791</c:v>
                </c:pt>
                <c:pt idx="126">
                  <c:v>41821</c:v>
                </c:pt>
                <c:pt idx="127">
                  <c:v>41852</c:v>
                </c:pt>
                <c:pt idx="128">
                  <c:v>41883</c:v>
                </c:pt>
                <c:pt idx="129">
                  <c:v>41913</c:v>
                </c:pt>
                <c:pt idx="130">
                  <c:v>41944</c:v>
                </c:pt>
                <c:pt idx="131">
                  <c:v>41974</c:v>
                </c:pt>
                <c:pt idx="132">
                  <c:v>42005</c:v>
                </c:pt>
                <c:pt idx="133">
                  <c:v>42036</c:v>
                </c:pt>
                <c:pt idx="134">
                  <c:v>42064</c:v>
                </c:pt>
                <c:pt idx="135">
                  <c:v>42095</c:v>
                </c:pt>
                <c:pt idx="136">
                  <c:v>42125</c:v>
                </c:pt>
                <c:pt idx="137">
                  <c:v>42156</c:v>
                </c:pt>
                <c:pt idx="138">
                  <c:v>42186</c:v>
                </c:pt>
                <c:pt idx="139">
                  <c:v>42217</c:v>
                </c:pt>
                <c:pt idx="140">
                  <c:v>42248</c:v>
                </c:pt>
                <c:pt idx="141">
                  <c:v>42278</c:v>
                </c:pt>
                <c:pt idx="142">
                  <c:v>42309</c:v>
                </c:pt>
                <c:pt idx="143">
                  <c:v>42339</c:v>
                </c:pt>
                <c:pt idx="144">
                  <c:v>42370</c:v>
                </c:pt>
                <c:pt idx="145">
                  <c:v>42401</c:v>
                </c:pt>
                <c:pt idx="146">
                  <c:v>42430</c:v>
                </c:pt>
                <c:pt idx="147">
                  <c:v>42461</c:v>
                </c:pt>
                <c:pt idx="148">
                  <c:v>42491</c:v>
                </c:pt>
                <c:pt idx="149">
                  <c:v>42522</c:v>
                </c:pt>
                <c:pt idx="150">
                  <c:v>42552</c:v>
                </c:pt>
                <c:pt idx="151">
                  <c:v>42583</c:v>
                </c:pt>
                <c:pt idx="152">
                  <c:v>42614</c:v>
                </c:pt>
                <c:pt idx="153">
                  <c:v>42644</c:v>
                </c:pt>
                <c:pt idx="154">
                  <c:v>42675</c:v>
                </c:pt>
                <c:pt idx="155">
                  <c:v>42705</c:v>
                </c:pt>
                <c:pt idx="156">
                  <c:v>42736</c:v>
                </c:pt>
                <c:pt idx="157">
                  <c:v>42767</c:v>
                </c:pt>
                <c:pt idx="158">
                  <c:v>42795</c:v>
                </c:pt>
                <c:pt idx="159">
                  <c:v>42826</c:v>
                </c:pt>
                <c:pt idx="160">
                  <c:v>42856</c:v>
                </c:pt>
                <c:pt idx="161">
                  <c:v>42887</c:v>
                </c:pt>
                <c:pt idx="162">
                  <c:v>42917</c:v>
                </c:pt>
                <c:pt idx="163">
                  <c:v>42948</c:v>
                </c:pt>
                <c:pt idx="164">
                  <c:v>42979</c:v>
                </c:pt>
                <c:pt idx="165">
                  <c:v>43009</c:v>
                </c:pt>
                <c:pt idx="166">
                  <c:v>43040</c:v>
                </c:pt>
                <c:pt idx="167">
                  <c:v>43070</c:v>
                </c:pt>
                <c:pt idx="168">
                  <c:v>43101</c:v>
                </c:pt>
                <c:pt idx="169">
                  <c:v>43132</c:v>
                </c:pt>
                <c:pt idx="170">
                  <c:v>43160</c:v>
                </c:pt>
                <c:pt idx="171">
                  <c:v>43191</c:v>
                </c:pt>
                <c:pt idx="172">
                  <c:v>43221</c:v>
                </c:pt>
                <c:pt idx="173">
                  <c:v>43252</c:v>
                </c:pt>
                <c:pt idx="174">
                  <c:v>43282</c:v>
                </c:pt>
                <c:pt idx="175">
                  <c:v>43313</c:v>
                </c:pt>
                <c:pt idx="176">
                  <c:v>43344</c:v>
                </c:pt>
                <c:pt idx="177">
                  <c:v>43374</c:v>
                </c:pt>
                <c:pt idx="178">
                  <c:v>43405</c:v>
                </c:pt>
                <c:pt idx="179">
                  <c:v>43435</c:v>
                </c:pt>
                <c:pt idx="180">
                  <c:v>43466</c:v>
                </c:pt>
                <c:pt idx="181">
                  <c:v>43497</c:v>
                </c:pt>
                <c:pt idx="182">
                  <c:v>43525</c:v>
                </c:pt>
                <c:pt idx="183">
                  <c:v>43556</c:v>
                </c:pt>
                <c:pt idx="184">
                  <c:v>43586</c:v>
                </c:pt>
                <c:pt idx="185">
                  <c:v>43617</c:v>
                </c:pt>
                <c:pt idx="186">
                  <c:v>43647</c:v>
                </c:pt>
                <c:pt idx="187">
                  <c:v>43678</c:v>
                </c:pt>
                <c:pt idx="188">
                  <c:v>43709</c:v>
                </c:pt>
                <c:pt idx="189">
                  <c:v>43739</c:v>
                </c:pt>
                <c:pt idx="190">
                  <c:v>43770</c:v>
                </c:pt>
                <c:pt idx="191">
                  <c:v>43800</c:v>
                </c:pt>
                <c:pt idx="192">
                  <c:v>43831</c:v>
                </c:pt>
                <c:pt idx="193">
                  <c:v>43862</c:v>
                </c:pt>
                <c:pt idx="194">
                  <c:v>43891</c:v>
                </c:pt>
                <c:pt idx="195">
                  <c:v>43922</c:v>
                </c:pt>
                <c:pt idx="196">
                  <c:v>43952</c:v>
                </c:pt>
                <c:pt idx="197">
                  <c:v>43983</c:v>
                </c:pt>
                <c:pt idx="198">
                  <c:v>44013</c:v>
                </c:pt>
                <c:pt idx="199">
                  <c:v>44044</c:v>
                </c:pt>
                <c:pt idx="200">
                  <c:v>44075</c:v>
                </c:pt>
                <c:pt idx="201">
                  <c:v>44105</c:v>
                </c:pt>
                <c:pt idx="202">
                  <c:v>44136</c:v>
                </c:pt>
                <c:pt idx="203">
                  <c:v>44166</c:v>
                </c:pt>
                <c:pt idx="204">
                  <c:v>44197</c:v>
                </c:pt>
                <c:pt idx="205">
                  <c:v>44228</c:v>
                </c:pt>
                <c:pt idx="206">
                  <c:v>44256</c:v>
                </c:pt>
                <c:pt idx="207">
                  <c:v>44287</c:v>
                </c:pt>
                <c:pt idx="208">
                  <c:v>44317</c:v>
                </c:pt>
              </c:numCache>
            </c:numRef>
          </c:cat>
          <c:val>
            <c:numRef>
              <c:f>'cb-3_31'!$B$14:$B$222</c:f>
              <c:numCache>
                <c:formatCode>0.0</c:formatCode>
                <c:ptCount val="209"/>
                <c:pt idx="0">
                  <c:v>4.0999999999999996</c:v>
                </c:pt>
                <c:pt idx="1">
                  <c:v>4.3</c:v>
                </c:pt>
                <c:pt idx="2">
                  <c:v>4.3</c:v>
                </c:pt>
                <c:pt idx="3">
                  <c:v>4.0999999999999996</c:v>
                </c:pt>
                <c:pt idx="4">
                  <c:v>4.5</c:v>
                </c:pt>
                <c:pt idx="5">
                  <c:v>4.5</c:v>
                </c:pt>
                <c:pt idx="6">
                  <c:v>4.3</c:v>
                </c:pt>
                <c:pt idx="7">
                  <c:v>4.2</c:v>
                </c:pt>
                <c:pt idx="8">
                  <c:v>4.0999999999999996</c:v>
                </c:pt>
                <c:pt idx="9">
                  <c:v>3.9</c:v>
                </c:pt>
                <c:pt idx="10">
                  <c:v>3.6</c:v>
                </c:pt>
                <c:pt idx="11">
                  <c:v>3.4</c:v>
                </c:pt>
                <c:pt idx="12">
                  <c:v>3.1</c:v>
                </c:pt>
                <c:pt idx="13">
                  <c:v>2.5</c:v>
                </c:pt>
                <c:pt idx="14">
                  <c:v>2.2999999999999998</c:v>
                </c:pt>
                <c:pt idx="15">
                  <c:v>2.4</c:v>
                </c:pt>
                <c:pt idx="16">
                  <c:v>2</c:v>
                </c:pt>
                <c:pt idx="17">
                  <c:v>1.6</c:v>
                </c:pt>
                <c:pt idx="18">
                  <c:v>1.4</c:v>
                </c:pt>
                <c:pt idx="19">
                  <c:v>1.5</c:v>
                </c:pt>
                <c:pt idx="20">
                  <c:v>1.5</c:v>
                </c:pt>
                <c:pt idx="21">
                  <c:v>1.4</c:v>
                </c:pt>
                <c:pt idx="22">
                  <c:v>1.4</c:v>
                </c:pt>
                <c:pt idx="23">
                  <c:v>1.4</c:v>
                </c:pt>
                <c:pt idx="24">
                  <c:v>1.1000000000000001</c:v>
                </c:pt>
                <c:pt idx="25">
                  <c:v>1.2</c:v>
                </c:pt>
                <c:pt idx="26">
                  <c:v>1.2</c:v>
                </c:pt>
                <c:pt idx="27">
                  <c:v>1.1000000000000001</c:v>
                </c:pt>
                <c:pt idx="28">
                  <c:v>1.4</c:v>
                </c:pt>
                <c:pt idx="29">
                  <c:v>1.8</c:v>
                </c:pt>
                <c:pt idx="30">
                  <c:v>2.4</c:v>
                </c:pt>
                <c:pt idx="31">
                  <c:v>2.9</c:v>
                </c:pt>
                <c:pt idx="32">
                  <c:v>3.5</c:v>
                </c:pt>
                <c:pt idx="33">
                  <c:v>3.8</c:v>
                </c:pt>
                <c:pt idx="34">
                  <c:v>3.9</c:v>
                </c:pt>
                <c:pt idx="35">
                  <c:v>4.2</c:v>
                </c:pt>
                <c:pt idx="36">
                  <c:v>4.2</c:v>
                </c:pt>
                <c:pt idx="37">
                  <c:v>4.3</c:v>
                </c:pt>
                <c:pt idx="38">
                  <c:v>4.5999999999999996</c:v>
                </c:pt>
                <c:pt idx="39">
                  <c:v>4.5999999999999996</c:v>
                </c:pt>
                <c:pt idx="40">
                  <c:v>4.4000000000000004</c:v>
                </c:pt>
                <c:pt idx="41">
                  <c:v>4.5</c:v>
                </c:pt>
                <c:pt idx="42">
                  <c:v>4.2</c:v>
                </c:pt>
                <c:pt idx="43">
                  <c:v>4</c:v>
                </c:pt>
                <c:pt idx="44">
                  <c:v>4</c:v>
                </c:pt>
                <c:pt idx="45">
                  <c:v>4.2</c:v>
                </c:pt>
                <c:pt idx="46">
                  <c:v>4.4000000000000004</c:v>
                </c:pt>
                <c:pt idx="47">
                  <c:v>4.5999999999999996</c:v>
                </c:pt>
                <c:pt idx="48">
                  <c:v>5</c:v>
                </c:pt>
                <c:pt idx="49">
                  <c:v>5.0999999999999996</c:v>
                </c:pt>
                <c:pt idx="50">
                  <c:v>5.0999999999999996</c:v>
                </c:pt>
                <c:pt idx="51">
                  <c:v>5.5</c:v>
                </c:pt>
                <c:pt idx="52">
                  <c:v>5.8</c:v>
                </c:pt>
                <c:pt idx="53">
                  <c:v>5.7</c:v>
                </c:pt>
                <c:pt idx="54">
                  <c:v>5.7</c:v>
                </c:pt>
                <c:pt idx="55">
                  <c:v>5.5</c:v>
                </c:pt>
                <c:pt idx="56">
                  <c:v>4.9000000000000004</c:v>
                </c:pt>
                <c:pt idx="57">
                  <c:v>4.4000000000000004</c:v>
                </c:pt>
                <c:pt idx="58">
                  <c:v>3.9</c:v>
                </c:pt>
                <c:pt idx="59">
                  <c:v>3.5</c:v>
                </c:pt>
                <c:pt idx="60">
                  <c:v>3.1</c:v>
                </c:pt>
                <c:pt idx="61">
                  <c:v>2.9</c:v>
                </c:pt>
                <c:pt idx="62">
                  <c:v>2.7</c:v>
                </c:pt>
                <c:pt idx="63">
                  <c:v>2.7</c:v>
                </c:pt>
                <c:pt idx="64">
                  <c:v>2.6</c:v>
                </c:pt>
                <c:pt idx="65">
                  <c:v>2.6</c:v>
                </c:pt>
                <c:pt idx="66">
                  <c:v>2.6</c:v>
                </c:pt>
                <c:pt idx="67">
                  <c:v>2.5</c:v>
                </c:pt>
                <c:pt idx="68">
                  <c:v>2.5</c:v>
                </c:pt>
                <c:pt idx="69">
                  <c:v>2.2000000000000002</c:v>
                </c:pt>
                <c:pt idx="70">
                  <c:v>2.2000000000000002</c:v>
                </c:pt>
                <c:pt idx="71">
                  <c:v>2</c:v>
                </c:pt>
                <c:pt idx="72">
                  <c:v>2.1</c:v>
                </c:pt>
                <c:pt idx="73">
                  <c:v>1.8</c:v>
                </c:pt>
                <c:pt idx="74">
                  <c:v>1.6</c:v>
                </c:pt>
                <c:pt idx="75">
                  <c:v>1.2</c:v>
                </c:pt>
                <c:pt idx="76">
                  <c:v>0.8</c:v>
                </c:pt>
                <c:pt idx="77">
                  <c:v>0.5</c:v>
                </c:pt>
                <c:pt idx="78">
                  <c:v>0.4</c:v>
                </c:pt>
                <c:pt idx="79">
                  <c:v>0.6</c:v>
                </c:pt>
                <c:pt idx="80">
                  <c:v>0.7</c:v>
                </c:pt>
                <c:pt idx="81">
                  <c:v>1.2</c:v>
                </c:pt>
                <c:pt idx="82">
                  <c:v>1.4</c:v>
                </c:pt>
                <c:pt idx="83">
                  <c:v>1.8</c:v>
                </c:pt>
                <c:pt idx="84">
                  <c:v>1.7</c:v>
                </c:pt>
                <c:pt idx="85">
                  <c:v>1.9</c:v>
                </c:pt>
                <c:pt idx="86">
                  <c:v>2.8</c:v>
                </c:pt>
                <c:pt idx="87">
                  <c:v>3.1</c:v>
                </c:pt>
                <c:pt idx="88">
                  <c:v>3.4</c:v>
                </c:pt>
                <c:pt idx="89">
                  <c:v>3.7</c:v>
                </c:pt>
                <c:pt idx="90">
                  <c:v>3.8</c:v>
                </c:pt>
                <c:pt idx="91">
                  <c:v>3.6</c:v>
                </c:pt>
                <c:pt idx="92">
                  <c:v>3.6</c:v>
                </c:pt>
                <c:pt idx="93">
                  <c:v>3.3</c:v>
                </c:pt>
                <c:pt idx="94">
                  <c:v>3.3</c:v>
                </c:pt>
                <c:pt idx="95">
                  <c:v>3</c:v>
                </c:pt>
                <c:pt idx="96">
                  <c:v>3.4</c:v>
                </c:pt>
                <c:pt idx="97">
                  <c:v>3.5</c:v>
                </c:pt>
                <c:pt idx="98">
                  <c:v>2.6</c:v>
                </c:pt>
                <c:pt idx="99">
                  <c:v>2.4</c:v>
                </c:pt>
                <c:pt idx="100">
                  <c:v>1.9</c:v>
                </c:pt>
                <c:pt idx="101">
                  <c:v>2</c:v>
                </c:pt>
                <c:pt idx="102">
                  <c:v>2</c:v>
                </c:pt>
                <c:pt idx="103">
                  <c:v>2</c:v>
                </c:pt>
                <c:pt idx="104">
                  <c:v>1.9</c:v>
                </c:pt>
                <c:pt idx="105">
                  <c:v>1.7</c:v>
                </c:pt>
                <c:pt idx="106">
                  <c:v>1.8</c:v>
                </c:pt>
                <c:pt idx="107">
                  <c:v>1.9</c:v>
                </c:pt>
                <c:pt idx="108">
                  <c:v>1.2</c:v>
                </c:pt>
                <c:pt idx="109">
                  <c:v>1.1000000000000001</c:v>
                </c:pt>
                <c:pt idx="110">
                  <c:v>1.2</c:v>
                </c:pt>
                <c:pt idx="111">
                  <c:v>1.2</c:v>
                </c:pt>
                <c:pt idx="112">
                  <c:v>1.3</c:v>
                </c:pt>
                <c:pt idx="113">
                  <c:v>1.2</c:v>
                </c:pt>
                <c:pt idx="114">
                  <c:v>1.2</c:v>
                </c:pt>
                <c:pt idx="115">
                  <c:v>1.3</c:v>
                </c:pt>
                <c:pt idx="116">
                  <c:v>1.3</c:v>
                </c:pt>
                <c:pt idx="117">
                  <c:v>1.2</c:v>
                </c:pt>
                <c:pt idx="118">
                  <c:v>1.2</c:v>
                </c:pt>
                <c:pt idx="119">
                  <c:v>1.1000000000000001</c:v>
                </c:pt>
                <c:pt idx="120">
                  <c:v>1.6</c:v>
                </c:pt>
                <c:pt idx="121">
                  <c:v>1.7</c:v>
                </c:pt>
                <c:pt idx="122">
                  <c:v>1.6</c:v>
                </c:pt>
                <c:pt idx="123">
                  <c:v>1.3</c:v>
                </c:pt>
                <c:pt idx="124">
                  <c:v>1.5</c:v>
                </c:pt>
                <c:pt idx="125">
                  <c:v>1.5</c:v>
                </c:pt>
                <c:pt idx="126">
                  <c:v>1.6</c:v>
                </c:pt>
                <c:pt idx="127">
                  <c:v>1.6</c:v>
                </c:pt>
                <c:pt idx="128">
                  <c:v>1.3</c:v>
                </c:pt>
                <c:pt idx="129">
                  <c:v>1.5</c:v>
                </c:pt>
                <c:pt idx="130">
                  <c:v>1.3</c:v>
                </c:pt>
                <c:pt idx="131">
                  <c:v>1.2</c:v>
                </c:pt>
                <c:pt idx="132">
                  <c:v>1</c:v>
                </c:pt>
                <c:pt idx="133">
                  <c:v>1</c:v>
                </c:pt>
                <c:pt idx="134">
                  <c:v>0.9</c:v>
                </c:pt>
                <c:pt idx="135">
                  <c:v>1</c:v>
                </c:pt>
                <c:pt idx="136">
                  <c:v>1</c:v>
                </c:pt>
                <c:pt idx="137">
                  <c:v>0.9</c:v>
                </c:pt>
                <c:pt idx="138">
                  <c:v>0.8</c:v>
                </c:pt>
                <c:pt idx="139">
                  <c:v>0.7</c:v>
                </c:pt>
                <c:pt idx="140">
                  <c:v>0.8</c:v>
                </c:pt>
                <c:pt idx="141">
                  <c:v>1.1000000000000001</c:v>
                </c:pt>
                <c:pt idx="142">
                  <c:v>1</c:v>
                </c:pt>
                <c:pt idx="143">
                  <c:v>1</c:v>
                </c:pt>
                <c:pt idx="144">
                  <c:v>1.2</c:v>
                </c:pt>
                <c:pt idx="145">
                  <c:v>1.1000000000000001</c:v>
                </c:pt>
                <c:pt idx="146">
                  <c:v>1</c:v>
                </c:pt>
                <c:pt idx="147">
                  <c:v>1.3</c:v>
                </c:pt>
                <c:pt idx="148">
                  <c:v>1.1000000000000001</c:v>
                </c:pt>
                <c:pt idx="149">
                  <c:v>1.1000000000000001</c:v>
                </c:pt>
                <c:pt idx="150">
                  <c:v>1.2</c:v>
                </c:pt>
                <c:pt idx="151">
                  <c:v>1.1000000000000001</c:v>
                </c:pt>
                <c:pt idx="152">
                  <c:v>1.3</c:v>
                </c:pt>
                <c:pt idx="153">
                  <c:v>1.4</c:v>
                </c:pt>
                <c:pt idx="154">
                  <c:v>1.5</c:v>
                </c:pt>
                <c:pt idx="155">
                  <c:v>1.6</c:v>
                </c:pt>
                <c:pt idx="156">
                  <c:v>1.6</c:v>
                </c:pt>
                <c:pt idx="157">
                  <c:v>1.9</c:v>
                </c:pt>
                <c:pt idx="158">
                  <c:v>2</c:v>
                </c:pt>
                <c:pt idx="159">
                  <c:v>1.9</c:v>
                </c:pt>
                <c:pt idx="160">
                  <c:v>2.1</c:v>
                </c:pt>
                <c:pt idx="161">
                  <c:v>2.2000000000000002</c:v>
                </c:pt>
                <c:pt idx="162">
                  <c:v>2.4</c:v>
                </c:pt>
                <c:pt idx="163">
                  <c:v>2.5</c:v>
                </c:pt>
                <c:pt idx="164">
                  <c:v>2.6</c:v>
                </c:pt>
                <c:pt idx="165">
                  <c:v>2.2999999999999998</c:v>
                </c:pt>
                <c:pt idx="166">
                  <c:v>2.1</c:v>
                </c:pt>
                <c:pt idx="167">
                  <c:v>2.2000000000000002</c:v>
                </c:pt>
                <c:pt idx="168">
                  <c:v>2.1</c:v>
                </c:pt>
                <c:pt idx="169">
                  <c:v>2</c:v>
                </c:pt>
                <c:pt idx="170">
                  <c:v>1.9</c:v>
                </c:pt>
                <c:pt idx="171">
                  <c:v>2</c:v>
                </c:pt>
                <c:pt idx="172">
                  <c:v>2.1</c:v>
                </c:pt>
                <c:pt idx="173">
                  <c:v>2.1</c:v>
                </c:pt>
                <c:pt idx="174">
                  <c:v>2.2000000000000002</c:v>
                </c:pt>
                <c:pt idx="175">
                  <c:v>2.1</c:v>
                </c:pt>
                <c:pt idx="176">
                  <c:v>2.2000000000000002</c:v>
                </c:pt>
                <c:pt idx="177">
                  <c:v>2.4</c:v>
                </c:pt>
                <c:pt idx="178">
                  <c:v>2.6</c:v>
                </c:pt>
                <c:pt idx="179">
                  <c:v>2.7</c:v>
                </c:pt>
                <c:pt idx="180">
                  <c:v>2.8</c:v>
                </c:pt>
                <c:pt idx="181">
                  <c:v>3.1</c:v>
                </c:pt>
                <c:pt idx="182">
                  <c:v>3.3</c:v>
                </c:pt>
                <c:pt idx="183">
                  <c:v>3.1</c:v>
                </c:pt>
                <c:pt idx="184">
                  <c:v>3.4</c:v>
                </c:pt>
                <c:pt idx="185">
                  <c:v>3.4</c:v>
                </c:pt>
                <c:pt idx="186">
                  <c:v>3.1</c:v>
                </c:pt>
                <c:pt idx="187">
                  <c:v>3.1</c:v>
                </c:pt>
                <c:pt idx="188">
                  <c:v>3.3</c:v>
                </c:pt>
                <c:pt idx="189">
                  <c:v>3.5</c:v>
                </c:pt>
                <c:pt idx="190">
                  <c:v>3.4</c:v>
                </c:pt>
                <c:pt idx="191">
                  <c:v>3.3</c:v>
                </c:pt>
                <c:pt idx="192">
                  <c:v>3.5</c:v>
                </c:pt>
                <c:pt idx="193">
                  <c:v>3.6</c:v>
                </c:pt>
                <c:pt idx="194">
                  <c:v>3.8</c:v>
                </c:pt>
                <c:pt idx="195">
                  <c:v>3.8</c:v>
                </c:pt>
                <c:pt idx="196">
                  <c:v>3.5</c:v>
                </c:pt>
                <c:pt idx="197">
                  <c:v>3.5</c:v>
                </c:pt>
                <c:pt idx="198">
                  <c:v>4.2</c:v>
                </c:pt>
                <c:pt idx="199">
                  <c:v>4.3</c:v>
                </c:pt>
                <c:pt idx="200">
                  <c:v>3.7</c:v>
                </c:pt>
                <c:pt idx="201">
                  <c:v>3.4</c:v>
                </c:pt>
                <c:pt idx="202">
                  <c:v>3.4</c:v>
                </c:pt>
                <c:pt idx="203">
                  <c:v>3.2</c:v>
                </c:pt>
                <c:pt idx="204">
                  <c:v>3.2</c:v>
                </c:pt>
                <c:pt idx="205">
                  <c:v>3.2</c:v>
                </c:pt>
                <c:pt idx="206">
                  <c:v>2.8</c:v>
                </c:pt>
                <c:pt idx="207">
                  <c:v>3.1</c:v>
                </c:pt>
                <c:pt idx="208">
                  <c:v>3.4</c:v>
                </c:pt>
              </c:numCache>
            </c:numRef>
          </c:val>
          <c:smooth val="0"/>
          <c:extLst>
            <c:ext xmlns:c16="http://schemas.microsoft.com/office/drawing/2014/chart" uri="{C3380CC4-5D6E-409C-BE32-E72D297353CC}">
              <c16:uniqueId val="{00000002-64A0-4B1C-92B0-B9AAB31C5B92}"/>
            </c:ext>
          </c:extLst>
        </c:ser>
        <c:dLbls>
          <c:showLegendKey val="0"/>
          <c:showVal val="0"/>
          <c:showCatName val="0"/>
          <c:showSerName val="0"/>
          <c:showPercent val="0"/>
          <c:showBubbleSize val="0"/>
        </c:dLbls>
        <c:marker val="1"/>
        <c:smooth val="0"/>
        <c:axId val="328650488"/>
        <c:axId val="328647864"/>
      </c:lineChart>
      <c:dateAx>
        <c:axId val="32865048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328647864"/>
        <c:crosses val="autoZero"/>
        <c:auto val="1"/>
        <c:lblOffset val="100"/>
        <c:baseTimeUnit val="months"/>
        <c:majorUnit val="12"/>
        <c:majorTimeUnit val="months"/>
      </c:dateAx>
      <c:valAx>
        <c:axId val="328647864"/>
        <c:scaling>
          <c:orientation val="minMax"/>
          <c:max val="6"/>
        </c:scaling>
        <c:delete val="0"/>
        <c:axPos val="l"/>
        <c:majorGridlines>
          <c:spPr>
            <a:ln w="9525" cap="flat" cmpd="sng" algn="ctr">
              <a:solidFill>
                <a:sysClr val="window" lastClr="FFFFFF">
                  <a:lumMod val="75000"/>
                </a:sysClr>
              </a:solidFill>
              <a:prstDash val="sysDash"/>
              <a:round/>
            </a:ln>
            <a:effectLst/>
          </c:spPr>
        </c:majorGridlines>
        <c:numFmt formatCode="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328650488"/>
        <c:crosses val="autoZero"/>
        <c:crossBetween val="between"/>
      </c:valAx>
      <c:valAx>
        <c:axId val="1042206536"/>
        <c:scaling>
          <c:orientation val="minMax"/>
          <c:max val="2"/>
        </c:scaling>
        <c:delete val="0"/>
        <c:axPos val="r"/>
        <c:numFmt formatCode="0.0"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42202600"/>
        <c:crosses val="max"/>
        <c:crossBetween val="between"/>
      </c:valAx>
      <c:dateAx>
        <c:axId val="1042202600"/>
        <c:scaling>
          <c:orientation val="minMax"/>
        </c:scaling>
        <c:delete val="1"/>
        <c:axPos val="b"/>
        <c:numFmt formatCode="mmm\-yy" sourceLinked="1"/>
        <c:majorTickMark val="out"/>
        <c:minorTickMark val="none"/>
        <c:tickLblPos val="nextTo"/>
        <c:crossAx val="1042206536"/>
        <c:crosses val="autoZero"/>
        <c:auto val="1"/>
        <c:lblOffset val="100"/>
        <c:baseTimeUnit val="months"/>
      </c:dateAx>
      <c:spPr>
        <a:noFill/>
        <a:ln>
          <a:noFill/>
        </a:ln>
        <a:effectLst/>
      </c:spPr>
    </c:plotArea>
    <c:legend>
      <c:legendPos val="b"/>
      <c:layout>
        <c:manualLayout>
          <c:xMode val="edge"/>
          <c:yMode val="edge"/>
          <c:x val="0"/>
          <c:y val="0.86386042310765276"/>
          <c:w val="0.98395938060474408"/>
          <c:h val="0.136139576892347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'c3-32'!$B$14</c:f>
              <c:strCache>
                <c:ptCount val="1"/>
                <c:pt idx="0">
                  <c:v>Hús</c:v>
                </c:pt>
              </c:strCache>
            </c:strRef>
          </c:tx>
          <c:spPr>
            <a:ln w="28575" cap="rnd">
              <a:solidFill>
                <a:schemeClr val="tx2"/>
              </a:solidFill>
              <a:round/>
            </a:ln>
            <a:effectLst/>
          </c:spPr>
          <c:marker>
            <c:symbol val="none"/>
          </c:marker>
          <c:cat>
            <c:numRef>
              <c:f>'c3-32'!$A$16:$A$80</c:f>
              <c:numCache>
                <c:formatCode>mmm\-yy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numCache>
            </c:numRef>
          </c:cat>
          <c:val>
            <c:numRef>
              <c:f>'c3-32'!$B$16:$B$80</c:f>
              <c:numCache>
                <c:formatCode>0.00</c:formatCode>
                <c:ptCount val="65"/>
                <c:pt idx="0">
                  <c:v>100</c:v>
                </c:pt>
                <c:pt idx="1">
                  <c:v>102.05349273224923</c:v>
                </c:pt>
                <c:pt idx="2">
                  <c:v>102.28457762578687</c:v>
                </c:pt>
                <c:pt idx="3">
                  <c:v>104.43588349672588</c:v>
                </c:pt>
                <c:pt idx="4">
                  <c:v>107.09763209748162</c:v>
                </c:pt>
                <c:pt idx="5">
                  <c:v>111.99789397935527</c:v>
                </c:pt>
                <c:pt idx="6">
                  <c:v>113.22401770532022</c:v>
                </c:pt>
                <c:pt idx="7">
                  <c:v>114.53784508051224</c:v>
                </c:pt>
                <c:pt idx="8">
                  <c:v>112.68598137521153</c:v>
                </c:pt>
                <c:pt idx="9">
                  <c:v>110.50543526101404</c:v>
                </c:pt>
                <c:pt idx="10">
                  <c:v>111.00528524742795</c:v>
                </c:pt>
                <c:pt idx="11">
                  <c:v>107.68648430702473</c:v>
                </c:pt>
                <c:pt idx="12">
                  <c:v>105.57281009616844</c:v>
                </c:pt>
                <c:pt idx="13">
                  <c:v>107.85579804569653</c:v>
                </c:pt>
                <c:pt idx="14">
                  <c:v>109.83007642006454</c:v>
                </c:pt>
                <c:pt idx="15">
                  <c:v>112.04817974800949</c:v>
                </c:pt>
                <c:pt idx="16">
                  <c:v>114.1993877708062</c:v>
                </c:pt>
                <c:pt idx="17">
                  <c:v>115.6076201406002</c:v>
                </c:pt>
                <c:pt idx="18">
                  <c:v>116.18927694472407</c:v>
                </c:pt>
                <c:pt idx="19">
                  <c:v>115.21922853220157</c:v>
                </c:pt>
                <c:pt idx="20">
                  <c:v>113.84981385886303</c:v>
                </c:pt>
                <c:pt idx="21">
                  <c:v>113.0230602609718</c:v>
                </c:pt>
                <c:pt idx="22">
                  <c:v>113.01725148317901</c:v>
                </c:pt>
                <c:pt idx="23">
                  <c:v>110.32193666179188</c:v>
                </c:pt>
                <c:pt idx="24">
                  <c:v>104.87679117622753</c:v>
                </c:pt>
                <c:pt idx="25">
                  <c:v>106.33499724558773</c:v>
                </c:pt>
                <c:pt idx="26">
                  <c:v>106.58352126495416</c:v>
                </c:pt>
                <c:pt idx="27">
                  <c:v>105.21188380422271</c:v>
                </c:pt>
                <c:pt idx="28">
                  <c:v>104.55598804082827</c:v>
                </c:pt>
                <c:pt idx="29">
                  <c:v>104.27705795014583</c:v>
                </c:pt>
                <c:pt idx="30">
                  <c:v>103.78558589000551</c:v>
                </c:pt>
                <c:pt idx="31">
                  <c:v>105.0328800834196</c:v>
                </c:pt>
                <c:pt idx="32">
                  <c:v>103.14374250882901</c:v>
                </c:pt>
                <c:pt idx="33">
                  <c:v>101.24027758571121</c:v>
                </c:pt>
                <c:pt idx="34">
                  <c:v>101.86699570100654</c:v>
                </c:pt>
                <c:pt idx="35">
                  <c:v>101.87236012141909</c:v>
                </c:pt>
                <c:pt idx="36">
                  <c:v>103.60926469356487</c:v>
                </c:pt>
                <c:pt idx="37">
                  <c:v>104.53535176866559</c:v>
                </c:pt>
                <c:pt idx="38">
                  <c:v>106.2011143185774</c:v>
                </c:pt>
                <c:pt idx="39">
                  <c:v>109.76927936637213</c:v>
                </c:pt>
                <c:pt idx="40">
                  <c:v>112.89046861558545</c:v>
                </c:pt>
                <c:pt idx="41">
                  <c:v>113.67105774138389</c:v>
                </c:pt>
                <c:pt idx="42">
                  <c:v>115.03162150705207</c:v>
                </c:pt>
                <c:pt idx="43">
                  <c:v>114.84319976474073</c:v>
                </c:pt>
                <c:pt idx="44">
                  <c:v>113.43102416448703</c:v>
                </c:pt>
                <c:pt idx="45">
                  <c:v>114.03127598949776</c:v>
                </c:pt>
                <c:pt idx="46">
                  <c:v>119.6177239098873</c:v>
                </c:pt>
                <c:pt idx="47">
                  <c:v>119.7543506185536</c:v>
                </c:pt>
                <c:pt idx="48">
                  <c:v>116.91750763838141</c:v>
                </c:pt>
                <c:pt idx="49">
                  <c:v>113.36607652505268</c:v>
                </c:pt>
                <c:pt idx="50">
                  <c:v>112.19470387594741</c:v>
                </c:pt>
                <c:pt idx="51">
                  <c:v>109.35262906060248</c:v>
                </c:pt>
                <c:pt idx="52">
                  <c:v>107.67064661408372</c:v>
                </c:pt>
                <c:pt idx="53">
                  <c:v>106.99414665544933</c:v>
                </c:pt>
                <c:pt idx="54">
                  <c:v>104.07222322189146</c:v>
                </c:pt>
                <c:pt idx="55">
                  <c:v>104.04510295276208</c:v>
                </c:pt>
                <c:pt idx="56">
                  <c:v>103.22249170779583</c:v>
                </c:pt>
                <c:pt idx="57">
                  <c:v>103.57164070172939</c:v>
                </c:pt>
                <c:pt idx="58">
                  <c:v>105.30342415865437</c:v>
                </c:pt>
                <c:pt idx="59">
                  <c:v>107.02653930420809</c:v>
                </c:pt>
                <c:pt idx="60">
                  <c:v>106.58298287596344</c:v>
                </c:pt>
                <c:pt idx="61">
                  <c:v>108.59038360309354</c:v>
                </c:pt>
                <c:pt idx="62">
                  <c:v>111.91645672512946</c:v>
                </c:pt>
                <c:pt idx="63">
                  <c:v>114.09324816392237</c:v>
                </c:pt>
                <c:pt idx="64">
                  <c:v>116.61725357411932</c:v>
                </c:pt>
              </c:numCache>
            </c:numRef>
          </c:val>
          <c:smooth val="0"/>
          <c:extLst>
            <c:ext xmlns:c16="http://schemas.microsoft.com/office/drawing/2014/chart" uri="{C3380CC4-5D6E-409C-BE32-E72D297353CC}">
              <c16:uniqueId val="{00000000-C171-46F3-8F74-4993213B07D1}"/>
            </c:ext>
          </c:extLst>
        </c:ser>
        <c:ser>
          <c:idx val="2"/>
          <c:order val="1"/>
          <c:tx>
            <c:strRef>
              <c:f>'c3-32'!$C$14</c:f>
              <c:strCache>
                <c:ptCount val="1"/>
                <c:pt idx="0">
                  <c:v>Tejtermékek</c:v>
                </c:pt>
              </c:strCache>
            </c:strRef>
          </c:tx>
          <c:spPr>
            <a:ln w="28575" cap="rnd">
              <a:solidFill>
                <a:schemeClr val="accent1">
                  <a:lumMod val="75000"/>
                </a:schemeClr>
              </a:solidFill>
              <a:round/>
            </a:ln>
            <a:effectLst/>
          </c:spPr>
          <c:marker>
            <c:symbol val="none"/>
          </c:marker>
          <c:cat>
            <c:numRef>
              <c:f>'c3-32'!$A$16:$A$80</c:f>
              <c:numCache>
                <c:formatCode>mmm\-yy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numCache>
            </c:numRef>
          </c:cat>
          <c:val>
            <c:numRef>
              <c:f>'c3-32'!$C$16:$C$80</c:f>
              <c:numCache>
                <c:formatCode>0.00</c:formatCode>
                <c:ptCount val="65"/>
                <c:pt idx="0">
                  <c:v>100</c:v>
                </c:pt>
                <c:pt idx="1">
                  <c:v>99.323197870050791</c:v>
                </c:pt>
                <c:pt idx="2">
                  <c:v>96.590964303856921</c:v>
                </c:pt>
                <c:pt idx="3">
                  <c:v>97.189455110572425</c:v>
                </c:pt>
                <c:pt idx="4">
                  <c:v>91.594618863706216</c:v>
                </c:pt>
                <c:pt idx="5">
                  <c:v>93.111016476138474</c:v>
                </c:pt>
                <c:pt idx="6">
                  <c:v>95.767511430248803</c:v>
                </c:pt>
                <c:pt idx="7">
                  <c:v>103.06835289255348</c:v>
                </c:pt>
                <c:pt idx="8">
                  <c:v>114.46276763227613</c:v>
                </c:pt>
                <c:pt idx="9">
                  <c:v>118.12103625272606</c:v>
                </c:pt>
                <c:pt idx="10">
                  <c:v>119.05862341364961</c:v>
                </c:pt>
                <c:pt idx="11">
                  <c:v>121.19937190467161</c:v>
                </c:pt>
                <c:pt idx="12">
                  <c:v>120.00641664476304</c:v>
                </c:pt>
                <c:pt idx="13">
                  <c:v>120.82981129095971</c:v>
                </c:pt>
                <c:pt idx="14">
                  <c:v>122.53445210625968</c:v>
                </c:pt>
                <c:pt idx="15">
                  <c:v>121.8259132723713</c:v>
                </c:pt>
                <c:pt idx="16">
                  <c:v>127.65430301620191</c:v>
                </c:pt>
                <c:pt idx="17">
                  <c:v>133.53043721892004</c:v>
                </c:pt>
                <c:pt idx="18">
                  <c:v>138.69274896986704</c:v>
                </c:pt>
                <c:pt idx="19">
                  <c:v>142.34338593750371</c:v>
                </c:pt>
                <c:pt idx="20">
                  <c:v>144.17750965758091</c:v>
                </c:pt>
                <c:pt idx="21">
                  <c:v>140.48558311137657</c:v>
                </c:pt>
                <c:pt idx="22">
                  <c:v>135.62310254815537</c:v>
                </c:pt>
                <c:pt idx="23">
                  <c:v>130.62448067802885</c:v>
                </c:pt>
                <c:pt idx="24">
                  <c:v>123.28076431952799</c:v>
                </c:pt>
                <c:pt idx="25">
                  <c:v>126.48966536300922</c:v>
                </c:pt>
                <c:pt idx="26">
                  <c:v>129.43914572894482</c:v>
                </c:pt>
                <c:pt idx="27">
                  <c:v>127.92151572100332</c:v>
                </c:pt>
                <c:pt idx="28">
                  <c:v>129.58579626783049</c:v>
                </c:pt>
                <c:pt idx="29">
                  <c:v>130.58751064187572</c:v>
                </c:pt>
                <c:pt idx="30">
                  <c:v>128.08474826548402</c:v>
                </c:pt>
                <c:pt idx="31">
                  <c:v>126.14163609121198</c:v>
                </c:pt>
                <c:pt idx="32">
                  <c:v>125.94846091357796</c:v>
                </c:pt>
                <c:pt idx="33">
                  <c:v>119.56550837681073</c:v>
                </c:pt>
                <c:pt idx="34">
                  <c:v>116.29665971220024</c:v>
                </c:pt>
                <c:pt idx="35">
                  <c:v>113.80204407296652</c:v>
                </c:pt>
                <c:pt idx="36">
                  <c:v>120.21528336158988</c:v>
                </c:pt>
                <c:pt idx="37">
                  <c:v>123.57034975306421</c:v>
                </c:pt>
                <c:pt idx="38">
                  <c:v>125.81305957352835</c:v>
                </c:pt>
                <c:pt idx="39">
                  <c:v>126.38524201261339</c:v>
                </c:pt>
                <c:pt idx="40">
                  <c:v>126.93880236085067</c:v>
                </c:pt>
                <c:pt idx="41">
                  <c:v>122.53047120331209</c:v>
                </c:pt>
                <c:pt idx="42">
                  <c:v>120.35489259272994</c:v>
                </c:pt>
                <c:pt idx="43">
                  <c:v>119.44439795676006</c:v>
                </c:pt>
                <c:pt idx="44">
                  <c:v>118.65660376338967</c:v>
                </c:pt>
                <c:pt idx="45">
                  <c:v>120.06433327254393</c:v>
                </c:pt>
                <c:pt idx="46">
                  <c:v>122.00934414607234</c:v>
                </c:pt>
                <c:pt idx="47">
                  <c:v>123.30676476616466</c:v>
                </c:pt>
                <c:pt idx="48">
                  <c:v>124.27649280135802</c:v>
                </c:pt>
                <c:pt idx="49">
                  <c:v>123.08784299479633</c:v>
                </c:pt>
                <c:pt idx="50">
                  <c:v>121.49975114598055</c:v>
                </c:pt>
                <c:pt idx="51">
                  <c:v>114.59342473741492</c:v>
                </c:pt>
                <c:pt idx="52">
                  <c:v>113.0039007856432</c:v>
                </c:pt>
                <c:pt idx="53">
                  <c:v>117.67975206904985</c:v>
                </c:pt>
                <c:pt idx="54">
                  <c:v>121.81425860613655</c:v>
                </c:pt>
                <c:pt idx="55">
                  <c:v>122.18893972140383</c:v>
                </c:pt>
                <c:pt idx="56">
                  <c:v>122.44958555825652</c:v>
                </c:pt>
                <c:pt idx="57">
                  <c:v>125.03659884542971</c:v>
                </c:pt>
                <c:pt idx="58">
                  <c:v>126.11601131914793</c:v>
                </c:pt>
                <c:pt idx="59">
                  <c:v>130.66821614300227</c:v>
                </c:pt>
                <c:pt idx="60">
                  <c:v>131.04147416784849</c:v>
                </c:pt>
                <c:pt idx="61">
                  <c:v>133.19414345861875</c:v>
                </c:pt>
                <c:pt idx="62">
                  <c:v>138.36008300954691</c:v>
                </c:pt>
                <c:pt idx="63">
                  <c:v>140.28879670401994</c:v>
                </c:pt>
                <c:pt idx="64">
                  <c:v>142.32985261290821</c:v>
                </c:pt>
              </c:numCache>
            </c:numRef>
          </c:val>
          <c:smooth val="0"/>
          <c:extLst>
            <c:ext xmlns:c16="http://schemas.microsoft.com/office/drawing/2014/chart" uri="{C3380CC4-5D6E-409C-BE32-E72D297353CC}">
              <c16:uniqueId val="{00000001-C171-46F3-8F74-4993213B07D1}"/>
            </c:ext>
          </c:extLst>
        </c:ser>
        <c:ser>
          <c:idx val="3"/>
          <c:order val="2"/>
          <c:tx>
            <c:strRef>
              <c:f>'c3-32'!$D$14</c:f>
              <c:strCache>
                <c:ptCount val="1"/>
                <c:pt idx="0">
                  <c:v>Gabona</c:v>
                </c:pt>
              </c:strCache>
            </c:strRef>
          </c:tx>
          <c:spPr>
            <a:ln w="28575" cap="rnd">
              <a:solidFill>
                <a:schemeClr val="accent1">
                  <a:lumMod val="60000"/>
                  <a:lumOff val="40000"/>
                </a:schemeClr>
              </a:solidFill>
              <a:round/>
            </a:ln>
            <a:effectLst/>
          </c:spPr>
          <c:marker>
            <c:symbol val="none"/>
          </c:marker>
          <c:cat>
            <c:numRef>
              <c:f>'c3-32'!$A$16:$A$80</c:f>
              <c:numCache>
                <c:formatCode>mmm\-yy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numCache>
            </c:numRef>
          </c:cat>
          <c:val>
            <c:numRef>
              <c:f>'c3-32'!$D$16:$D$80</c:f>
              <c:numCache>
                <c:formatCode>0.00</c:formatCode>
                <c:ptCount val="65"/>
                <c:pt idx="0">
                  <c:v>100</c:v>
                </c:pt>
                <c:pt idx="1">
                  <c:v>99.684360246165269</c:v>
                </c:pt>
                <c:pt idx="2">
                  <c:v>98.746274642807592</c:v>
                </c:pt>
                <c:pt idx="3">
                  <c:v>100.975720579496</c:v>
                </c:pt>
                <c:pt idx="4">
                  <c:v>104.04554940690234</c:v>
                </c:pt>
                <c:pt idx="5">
                  <c:v>107.52742204469531</c:v>
                </c:pt>
                <c:pt idx="6">
                  <c:v>103.24794079121251</c:v>
                </c:pt>
                <c:pt idx="7">
                  <c:v>101.97953957037112</c:v>
                </c:pt>
                <c:pt idx="8">
                  <c:v>98.529711954504364</c:v>
                </c:pt>
                <c:pt idx="9">
                  <c:v>99.051375008234999</c:v>
                </c:pt>
                <c:pt idx="10">
                  <c:v>98.176236261678639</c:v>
                </c:pt>
                <c:pt idx="11">
                  <c:v>98.394745602173927</c:v>
                </c:pt>
                <c:pt idx="12">
                  <c:v>97.89832413637177</c:v>
                </c:pt>
                <c:pt idx="13">
                  <c:v>99.36033824486482</c:v>
                </c:pt>
                <c:pt idx="14">
                  <c:v>97.001942429285791</c:v>
                </c:pt>
                <c:pt idx="15">
                  <c:v>95.935880205074071</c:v>
                </c:pt>
                <c:pt idx="16">
                  <c:v>97.474112600360854</c:v>
                </c:pt>
                <c:pt idx="17">
                  <c:v>101.96367212575619</c:v>
                </c:pt>
                <c:pt idx="18">
                  <c:v>107.01595829369663</c:v>
                </c:pt>
                <c:pt idx="19">
                  <c:v>101.89718606538356</c:v>
                </c:pt>
                <c:pt idx="20">
                  <c:v>101.69539007119712</c:v>
                </c:pt>
                <c:pt idx="21">
                  <c:v>101.3348965857825</c:v>
                </c:pt>
                <c:pt idx="22">
                  <c:v>101.73169977491419</c:v>
                </c:pt>
                <c:pt idx="23">
                  <c:v>102.03052976008013</c:v>
                </c:pt>
                <c:pt idx="24">
                  <c:v>100.11711720469553</c:v>
                </c:pt>
                <c:pt idx="25">
                  <c:v>103.50109856370371</c:v>
                </c:pt>
                <c:pt idx="26">
                  <c:v>107.1524443247899</c:v>
                </c:pt>
                <c:pt idx="27">
                  <c:v>109.3608283790368</c:v>
                </c:pt>
                <c:pt idx="28">
                  <c:v>110.9418264984774</c:v>
                </c:pt>
                <c:pt idx="29">
                  <c:v>106.03754986335203</c:v>
                </c:pt>
                <c:pt idx="30">
                  <c:v>103.57314977531202</c:v>
                </c:pt>
                <c:pt idx="31">
                  <c:v>108.84401401164392</c:v>
                </c:pt>
                <c:pt idx="32">
                  <c:v>105.62967710262203</c:v>
                </c:pt>
                <c:pt idx="33">
                  <c:v>106.16554637412217</c:v>
                </c:pt>
                <c:pt idx="34">
                  <c:v>104.92462157658544</c:v>
                </c:pt>
                <c:pt idx="35">
                  <c:v>106.41361859072687</c:v>
                </c:pt>
                <c:pt idx="36">
                  <c:v>109.59236149893393</c:v>
                </c:pt>
                <c:pt idx="37">
                  <c:v>108.59775032030311</c:v>
                </c:pt>
                <c:pt idx="38">
                  <c:v>105.11689984398456</c:v>
                </c:pt>
                <c:pt idx="39">
                  <c:v>102.02889896982812</c:v>
                </c:pt>
                <c:pt idx="40">
                  <c:v>101.62813841343279</c:v>
                </c:pt>
                <c:pt idx="41">
                  <c:v>106.60685258241497</c:v>
                </c:pt>
                <c:pt idx="42">
                  <c:v>105.00094345540157</c:v>
                </c:pt>
                <c:pt idx="43">
                  <c:v>99.62623006389758</c:v>
                </c:pt>
                <c:pt idx="44">
                  <c:v>98.873520657120039</c:v>
                </c:pt>
                <c:pt idx="45">
                  <c:v>103.36646111854712</c:v>
                </c:pt>
                <c:pt idx="46">
                  <c:v>102.96674485271471</c:v>
                </c:pt>
                <c:pt idx="47">
                  <c:v>104.95259620592374</c:v>
                </c:pt>
                <c:pt idx="48">
                  <c:v>109.01790538171556</c:v>
                </c:pt>
                <c:pt idx="49">
                  <c:v>107.83507635684428</c:v>
                </c:pt>
                <c:pt idx="50">
                  <c:v>106.01915216473668</c:v>
                </c:pt>
                <c:pt idx="51">
                  <c:v>107.73473151858255</c:v>
                </c:pt>
                <c:pt idx="52">
                  <c:v>105.74166860666327</c:v>
                </c:pt>
                <c:pt idx="53">
                  <c:v>104.9019172603532</c:v>
                </c:pt>
                <c:pt idx="54">
                  <c:v>105.11975146397489</c:v>
                </c:pt>
                <c:pt idx="55">
                  <c:v>107.39559080053706</c:v>
                </c:pt>
                <c:pt idx="56">
                  <c:v>112.88264795128772</c:v>
                </c:pt>
                <c:pt idx="57">
                  <c:v>121.12316876781915</c:v>
                </c:pt>
                <c:pt idx="58">
                  <c:v>124.12600871749369</c:v>
                </c:pt>
                <c:pt idx="59">
                  <c:v>125.80123797245469</c:v>
                </c:pt>
                <c:pt idx="60">
                  <c:v>132.63150699809904</c:v>
                </c:pt>
                <c:pt idx="61">
                  <c:v>134.27573986307385</c:v>
                </c:pt>
                <c:pt idx="62">
                  <c:v>131.96543073710228</c:v>
                </c:pt>
                <c:pt idx="63">
                  <c:v>134.10187996346735</c:v>
                </c:pt>
                <c:pt idx="64">
                  <c:v>142.16855868607206</c:v>
                </c:pt>
              </c:numCache>
            </c:numRef>
          </c:val>
          <c:smooth val="0"/>
          <c:extLst>
            <c:ext xmlns:c16="http://schemas.microsoft.com/office/drawing/2014/chart" uri="{C3380CC4-5D6E-409C-BE32-E72D297353CC}">
              <c16:uniqueId val="{00000002-C171-46F3-8F74-4993213B07D1}"/>
            </c:ext>
          </c:extLst>
        </c:ser>
        <c:ser>
          <c:idx val="4"/>
          <c:order val="3"/>
          <c:tx>
            <c:strRef>
              <c:f>'c3-32'!$E$14</c:f>
              <c:strCache>
                <c:ptCount val="1"/>
                <c:pt idx="0">
                  <c:v>Olajos növények</c:v>
                </c:pt>
              </c:strCache>
            </c:strRef>
          </c:tx>
          <c:spPr>
            <a:ln w="28575" cap="rnd">
              <a:solidFill>
                <a:schemeClr val="accent4"/>
              </a:solidFill>
              <a:prstDash val="sysDot"/>
              <a:round/>
            </a:ln>
            <a:effectLst/>
          </c:spPr>
          <c:marker>
            <c:symbol val="none"/>
          </c:marker>
          <c:cat>
            <c:numRef>
              <c:f>'c3-32'!$A$16:$A$80</c:f>
              <c:numCache>
                <c:formatCode>mmm\-yy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numCache>
            </c:numRef>
          </c:cat>
          <c:val>
            <c:numRef>
              <c:f>'c3-32'!$E$16:$E$80</c:f>
              <c:numCache>
                <c:formatCode>0.00</c:formatCode>
                <c:ptCount val="65"/>
                <c:pt idx="0">
                  <c:v>100</c:v>
                </c:pt>
                <c:pt idx="1">
                  <c:v>108.02192521613327</c:v>
                </c:pt>
                <c:pt idx="2">
                  <c:v>114.09252428170775</c:v>
                </c:pt>
                <c:pt idx="3">
                  <c:v>118.56696814208063</c:v>
                </c:pt>
                <c:pt idx="4">
                  <c:v>116.68044256906214</c:v>
                </c:pt>
                <c:pt idx="5">
                  <c:v>114.7758273150322</c:v>
                </c:pt>
                <c:pt idx="6">
                  <c:v>111.23931105187171</c:v>
                </c:pt>
                <c:pt idx="7">
                  <c:v>119.98998635237336</c:v>
                </c:pt>
                <c:pt idx="8">
                  <c:v>122.25085024175122</c:v>
                </c:pt>
                <c:pt idx="9">
                  <c:v>119.35940464950234</c:v>
                </c:pt>
                <c:pt idx="10">
                  <c:v>124.40414327493849</c:v>
                </c:pt>
                <c:pt idx="11">
                  <c:v>129.1963462098405</c:v>
                </c:pt>
                <c:pt idx="12">
                  <c:v>127.06101022287046</c:v>
                </c:pt>
                <c:pt idx="13">
                  <c:v>122.28820916033594</c:v>
                </c:pt>
                <c:pt idx="14">
                  <c:v>115.07927426622899</c:v>
                </c:pt>
                <c:pt idx="15">
                  <c:v>110.54354414999683</c:v>
                </c:pt>
                <c:pt idx="16">
                  <c:v>115.49919581153489</c:v>
                </c:pt>
                <c:pt idx="17">
                  <c:v>110.42461904164898</c:v>
                </c:pt>
                <c:pt idx="18">
                  <c:v>109.50535245155693</c:v>
                </c:pt>
                <c:pt idx="19">
                  <c:v>112.33342465603853</c:v>
                </c:pt>
                <c:pt idx="20">
                  <c:v>117.61549634512585</c:v>
                </c:pt>
                <c:pt idx="21">
                  <c:v>116.30646420291504</c:v>
                </c:pt>
                <c:pt idx="22">
                  <c:v>117.63576980406853</c:v>
                </c:pt>
                <c:pt idx="23">
                  <c:v>110.97898097487986</c:v>
                </c:pt>
                <c:pt idx="24">
                  <c:v>106.30769270668085</c:v>
                </c:pt>
                <c:pt idx="25">
                  <c:v>103.44608694887344</c:v>
                </c:pt>
                <c:pt idx="26">
                  <c:v>103.18112944323614</c:v>
                </c:pt>
                <c:pt idx="27">
                  <c:v>101.74177954470782</c:v>
                </c:pt>
                <c:pt idx="28">
                  <c:v>99.724248724866868</c:v>
                </c:pt>
                <c:pt idx="29">
                  <c:v>96.680884506149354</c:v>
                </c:pt>
                <c:pt idx="30">
                  <c:v>94.053540100809911</c:v>
                </c:pt>
                <c:pt idx="31">
                  <c:v>91.387964743346686</c:v>
                </c:pt>
                <c:pt idx="32">
                  <c:v>89.12546919864306</c:v>
                </c:pt>
                <c:pt idx="33">
                  <c:v>88.039245907847146</c:v>
                </c:pt>
                <c:pt idx="34">
                  <c:v>82.925367975076696</c:v>
                </c:pt>
                <c:pt idx="35">
                  <c:v>83.189547104197473</c:v>
                </c:pt>
                <c:pt idx="36">
                  <c:v>88.963151791710771</c:v>
                </c:pt>
                <c:pt idx="37">
                  <c:v>90.650034874986886</c:v>
                </c:pt>
                <c:pt idx="38">
                  <c:v>86.925041724162725</c:v>
                </c:pt>
                <c:pt idx="39">
                  <c:v>87.696602121540252</c:v>
                </c:pt>
                <c:pt idx="40">
                  <c:v>87.021680352151847</c:v>
                </c:pt>
                <c:pt idx="41">
                  <c:v>85.87261103827187</c:v>
                </c:pt>
                <c:pt idx="42">
                  <c:v>86.567243422326115</c:v>
                </c:pt>
                <c:pt idx="43">
                  <c:v>91.54006922067191</c:v>
                </c:pt>
                <c:pt idx="44">
                  <c:v>92.975744037704374</c:v>
                </c:pt>
                <c:pt idx="45">
                  <c:v>93.219917393165531</c:v>
                </c:pt>
                <c:pt idx="46">
                  <c:v>103.2278836322176</c:v>
                </c:pt>
                <c:pt idx="47">
                  <c:v>112.44047986258269</c:v>
                </c:pt>
                <c:pt idx="48">
                  <c:v>121.0304067167904</c:v>
                </c:pt>
                <c:pt idx="49">
                  <c:v>108.6130748680693</c:v>
                </c:pt>
                <c:pt idx="50">
                  <c:v>95.141274095674831</c:v>
                </c:pt>
                <c:pt idx="51">
                  <c:v>90.423593120449553</c:v>
                </c:pt>
                <c:pt idx="52">
                  <c:v>86.63736688166</c:v>
                </c:pt>
                <c:pt idx="53">
                  <c:v>96.461758648595804</c:v>
                </c:pt>
                <c:pt idx="54">
                  <c:v>103.77803597422923</c:v>
                </c:pt>
                <c:pt idx="55">
                  <c:v>109.88875886824931</c:v>
                </c:pt>
                <c:pt idx="56">
                  <c:v>116.43612090162836</c:v>
                </c:pt>
                <c:pt idx="57">
                  <c:v>118.49535468823069</c:v>
                </c:pt>
                <c:pt idx="58">
                  <c:v>135.66007616981108</c:v>
                </c:pt>
                <c:pt idx="59">
                  <c:v>145.98554411453583</c:v>
                </c:pt>
                <c:pt idx="60">
                  <c:v>152.08140586205209</c:v>
                </c:pt>
                <c:pt idx="61">
                  <c:v>161.47052238120042</c:v>
                </c:pt>
                <c:pt idx="62">
                  <c:v>174.41456689018634</c:v>
                </c:pt>
                <c:pt idx="63">
                  <c:v>177.57343290718578</c:v>
                </c:pt>
                <c:pt idx="64">
                  <c:v>191.44137404519441</c:v>
                </c:pt>
              </c:numCache>
            </c:numRef>
          </c:val>
          <c:smooth val="0"/>
          <c:extLst>
            <c:ext xmlns:c16="http://schemas.microsoft.com/office/drawing/2014/chart" uri="{C3380CC4-5D6E-409C-BE32-E72D297353CC}">
              <c16:uniqueId val="{00000003-C171-46F3-8F74-4993213B07D1}"/>
            </c:ext>
          </c:extLst>
        </c:ser>
        <c:ser>
          <c:idx val="5"/>
          <c:order val="4"/>
          <c:tx>
            <c:strRef>
              <c:f>'c3-32'!$F$14</c:f>
              <c:strCache>
                <c:ptCount val="1"/>
                <c:pt idx="0">
                  <c:v>Cukor</c:v>
                </c:pt>
              </c:strCache>
            </c:strRef>
          </c:tx>
          <c:spPr>
            <a:ln w="28575" cap="rnd">
              <a:solidFill>
                <a:schemeClr val="accent6"/>
              </a:solidFill>
              <a:prstDash val="sysDash"/>
              <a:round/>
            </a:ln>
            <a:effectLst/>
          </c:spPr>
          <c:marker>
            <c:symbol val="none"/>
          </c:marker>
          <c:cat>
            <c:numRef>
              <c:f>'c3-32'!$A$16:$A$80</c:f>
              <c:numCache>
                <c:formatCode>mmm\-yy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numCache>
            </c:numRef>
          </c:cat>
          <c:val>
            <c:numRef>
              <c:f>'c3-32'!$F$16:$F$80</c:f>
              <c:numCache>
                <c:formatCode>0.00</c:formatCode>
                <c:ptCount val="65"/>
                <c:pt idx="0">
                  <c:v>100</c:v>
                </c:pt>
                <c:pt idx="1">
                  <c:v>93.837797340325892</c:v>
                </c:pt>
                <c:pt idx="2">
                  <c:v>109.87706243934008</c:v>
                </c:pt>
                <c:pt idx="3">
                  <c:v>107.97864768683274</c:v>
                </c:pt>
                <c:pt idx="4">
                  <c:v>120.58063307735529</c:v>
                </c:pt>
                <c:pt idx="5">
                  <c:v>138.44386929796184</c:v>
                </c:pt>
                <c:pt idx="6">
                  <c:v>139.80681240467717</c:v>
                </c:pt>
                <c:pt idx="7">
                  <c:v>143.26473773789263</c:v>
                </c:pt>
                <c:pt idx="8">
                  <c:v>152.87609187965063</c:v>
                </c:pt>
                <c:pt idx="9">
                  <c:v>158.14946619217082</c:v>
                </c:pt>
                <c:pt idx="10">
                  <c:v>144.02135231316726</c:v>
                </c:pt>
                <c:pt idx="11">
                  <c:v>131.69039145907473</c:v>
                </c:pt>
                <c:pt idx="12">
                  <c:v>139.87576866869864</c:v>
                </c:pt>
                <c:pt idx="13">
                  <c:v>139.57045175362251</c:v>
                </c:pt>
                <c:pt idx="14">
                  <c:v>124.37462549759826</c:v>
                </c:pt>
                <c:pt idx="15">
                  <c:v>113.09829588079427</c:v>
                </c:pt>
                <c:pt idx="16">
                  <c:v>110.4903557468476</c:v>
                </c:pt>
                <c:pt idx="17">
                  <c:v>95.630725631122772</c:v>
                </c:pt>
                <c:pt idx="18">
                  <c:v>100.59078534687951</c:v>
                </c:pt>
                <c:pt idx="19">
                  <c:v>98.848843813299666</c:v>
                </c:pt>
                <c:pt idx="20">
                  <c:v>98.982302457368661</c:v>
                </c:pt>
                <c:pt idx="21">
                  <c:v>98.635798135586498</c:v>
                </c:pt>
                <c:pt idx="22">
                  <c:v>103.10119203399874</c:v>
                </c:pt>
                <c:pt idx="23">
                  <c:v>98.923171874566904</c:v>
                </c:pt>
                <c:pt idx="24">
                  <c:v>92.579605340949513</c:v>
                </c:pt>
                <c:pt idx="25">
                  <c:v>89.10704881698274</c:v>
                </c:pt>
                <c:pt idx="26">
                  <c:v>85.905763771709431</c:v>
                </c:pt>
                <c:pt idx="27">
                  <c:v>81.562917030919323</c:v>
                </c:pt>
                <c:pt idx="28">
                  <c:v>81.164699488536144</c:v>
                </c:pt>
                <c:pt idx="29">
                  <c:v>82.141754672883422</c:v>
                </c:pt>
                <c:pt idx="30">
                  <c:v>76.980428661945098</c:v>
                </c:pt>
                <c:pt idx="31">
                  <c:v>72.839269212768556</c:v>
                </c:pt>
                <c:pt idx="32">
                  <c:v>74.720743217691819</c:v>
                </c:pt>
                <c:pt idx="33">
                  <c:v>81.222341477796149</c:v>
                </c:pt>
                <c:pt idx="34">
                  <c:v>84.79047021193486</c:v>
                </c:pt>
                <c:pt idx="35">
                  <c:v>83.144238891722878</c:v>
                </c:pt>
                <c:pt idx="36">
                  <c:v>86.256623615580665</c:v>
                </c:pt>
                <c:pt idx="37">
                  <c:v>87.306773390436703</c:v>
                </c:pt>
                <c:pt idx="38">
                  <c:v>85.516855906638028</c:v>
                </c:pt>
                <c:pt idx="39">
                  <c:v>86.16182267492681</c:v>
                </c:pt>
                <c:pt idx="40">
                  <c:v>83.421769680544017</c:v>
                </c:pt>
                <c:pt idx="41">
                  <c:v>86.90983267763437</c:v>
                </c:pt>
                <c:pt idx="42">
                  <c:v>86.34996198912765</c:v>
                </c:pt>
                <c:pt idx="43">
                  <c:v>82.871312605779622</c:v>
                </c:pt>
                <c:pt idx="44">
                  <c:v>79.916756100516437</c:v>
                </c:pt>
                <c:pt idx="45">
                  <c:v>84.548079313473764</c:v>
                </c:pt>
                <c:pt idx="46">
                  <c:v>86.090321504633295</c:v>
                </c:pt>
                <c:pt idx="47">
                  <c:v>90.22952570915794</c:v>
                </c:pt>
                <c:pt idx="48">
                  <c:v>95.63754994023364</c:v>
                </c:pt>
                <c:pt idx="49">
                  <c:v>99.907434640971474</c:v>
                </c:pt>
                <c:pt idx="50">
                  <c:v>80.783919794792396</c:v>
                </c:pt>
                <c:pt idx="51">
                  <c:v>69.023466044972963</c:v>
                </c:pt>
                <c:pt idx="52">
                  <c:v>74.12094511531231</c:v>
                </c:pt>
                <c:pt idx="53">
                  <c:v>81.872442294433526</c:v>
                </c:pt>
                <c:pt idx="54">
                  <c:v>83.042831798165892</c:v>
                </c:pt>
                <c:pt idx="55">
                  <c:v>88.594978246446459</c:v>
                </c:pt>
                <c:pt idx="56">
                  <c:v>86.264332481438245</c:v>
                </c:pt>
                <c:pt idx="57">
                  <c:v>92.545924771857216</c:v>
                </c:pt>
                <c:pt idx="58">
                  <c:v>95.624335240209774</c:v>
                </c:pt>
                <c:pt idx="59">
                  <c:v>95.201157520840553</c:v>
                </c:pt>
                <c:pt idx="60">
                  <c:v>101.25133918324222</c:v>
                </c:pt>
                <c:pt idx="61">
                  <c:v>107.71971260986801</c:v>
                </c:pt>
                <c:pt idx="62">
                  <c:v>103.44305186470093</c:v>
                </c:pt>
                <c:pt idx="63">
                  <c:v>107.5178532196681</c:v>
                </c:pt>
                <c:pt idx="64">
                  <c:v>114.7901617306875</c:v>
                </c:pt>
              </c:numCache>
            </c:numRef>
          </c:val>
          <c:smooth val="0"/>
          <c:extLst>
            <c:ext xmlns:c16="http://schemas.microsoft.com/office/drawing/2014/chart" uri="{C3380CC4-5D6E-409C-BE32-E72D297353CC}">
              <c16:uniqueId val="{00000004-C171-46F3-8F74-4993213B07D1}"/>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5"/>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'c3-32'!$B$15</c:f>
              <c:strCache>
                <c:ptCount val="1"/>
                <c:pt idx="0">
                  <c:v>Meat</c:v>
                </c:pt>
              </c:strCache>
            </c:strRef>
          </c:tx>
          <c:spPr>
            <a:ln w="28575" cap="rnd">
              <a:solidFill>
                <a:schemeClr val="tx2"/>
              </a:solidFill>
              <a:round/>
            </a:ln>
            <a:effectLst/>
          </c:spPr>
          <c:marker>
            <c:symbol val="none"/>
          </c:marker>
          <c:cat>
            <c:numRef>
              <c:f>'c3-32'!$A$16:$A$80</c:f>
              <c:numCache>
                <c:formatCode>mmm\-yy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numCache>
            </c:numRef>
          </c:cat>
          <c:val>
            <c:numRef>
              <c:f>'c3-32'!$B$16:$B$80</c:f>
              <c:numCache>
                <c:formatCode>0.00</c:formatCode>
                <c:ptCount val="65"/>
                <c:pt idx="0">
                  <c:v>100</c:v>
                </c:pt>
                <c:pt idx="1">
                  <c:v>102.05349273224923</c:v>
                </c:pt>
                <c:pt idx="2">
                  <c:v>102.28457762578687</c:v>
                </c:pt>
                <c:pt idx="3">
                  <c:v>104.43588349672588</c:v>
                </c:pt>
                <c:pt idx="4">
                  <c:v>107.09763209748162</c:v>
                </c:pt>
                <c:pt idx="5">
                  <c:v>111.99789397935527</c:v>
                </c:pt>
                <c:pt idx="6">
                  <c:v>113.22401770532022</c:v>
                </c:pt>
                <c:pt idx="7">
                  <c:v>114.53784508051224</c:v>
                </c:pt>
                <c:pt idx="8">
                  <c:v>112.68598137521153</c:v>
                </c:pt>
                <c:pt idx="9">
                  <c:v>110.50543526101404</c:v>
                </c:pt>
                <c:pt idx="10">
                  <c:v>111.00528524742795</c:v>
                </c:pt>
                <c:pt idx="11">
                  <c:v>107.68648430702473</c:v>
                </c:pt>
                <c:pt idx="12">
                  <c:v>105.57281009616844</c:v>
                </c:pt>
                <c:pt idx="13">
                  <c:v>107.85579804569653</c:v>
                </c:pt>
                <c:pt idx="14">
                  <c:v>109.83007642006454</c:v>
                </c:pt>
                <c:pt idx="15">
                  <c:v>112.04817974800949</c:v>
                </c:pt>
                <c:pt idx="16">
                  <c:v>114.1993877708062</c:v>
                </c:pt>
                <c:pt idx="17">
                  <c:v>115.6076201406002</c:v>
                </c:pt>
                <c:pt idx="18">
                  <c:v>116.18927694472407</c:v>
                </c:pt>
                <c:pt idx="19">
                  <c:v>115.21922853220157</c:v>
                </c:pt>
                <c:pt idx="20">
                  <c:v>113.84981385886303</c:v>
                </c:pt>
                <c:pt idx="21">
                  <c:v>113.0230602609718</c:v>
                </c:pt>
                <c:pt idx="22">
                  <c:v>113.01725148317901</c:v>
                </c:pt>
                <c:pt idx="23">
                  <c:v>110.32193666179188</c:v>
                </c:pt>
                <c:pt idx="24">
                  <c:v>104.87679117622753</c:v>
                </c:pt>
                <c:pt idx="25">
                  <c:v>106.33499724558773</c:v>
                </c:pt>
                <c:pt idx="26">
                  <c:v>106.58352126495416</c:v>
                </c:pt>
                <c:pt idx="27">
                  <c:v>105.21188380422271</c:v>
                </c:pt>
                <c:pt idx="28">
                  <c:v>104.55598804082827</c:v>
                </c:pt>
                <c:pt idx="29">
                  <c:v>104.27705795014583</c:v>
                </c:pt>
                <c:pt idx="30">
                  <c:v>103.78558589000551</c:v>
                </c:pt>
                <c:pt idx="31">
                  <c:v>105.0328800834196</c:v>
                </c:pt>
                <c:pt idx="32">
                  <c:v>103.14374250882901</c:v>
                </c:pt>
                <c:pt idx="33">
                  <c:v>101.24027758571121</c:v>
                </c:pt>
                <c:pt idx="34">
                  <c:v>101.86699570100654</c:v>
                </c:pt>
                <c:pt idx="35">
                  <c:v>101.87236012141909</c:v>
                </c:pt>
                <c:pt idx="36">
                  <c:v>103.60926469356487</c:v>
                </c:pt>
                <c:pt idx="37">
                  <c:v>104.53535176866559</c:v>
                </c:pt>
                <c:pt idx="38">
                  <c:v>106.2011143185774</c:v>
                </c:pt>
                <c:pt idx="39">
                  <c:v>109.76927936637213</c:v>
                </c:pt>
                <c:pt idx="40">
                  <c:v>112.89046861558545</c:v>
                </c:pt>
                <c:pt idx="41">
                  <c:v>113.67105774138389</c:v>
                </c:pt>
                <c:pt idx="42">
                  <c:v>115.03162150705207</c:v>
                </c:pt>
                <c:pt idx="43">
                  <c:v>114.84319976474073</c:v>
                </c:pt>
                <c:pt idx="44">
                  <c:v>113.43102416448703</c:v>
                </c:pt>
                <c:pt idx="45">
                  <c:v>114.03127598949776</c:v>
                </c:pt>
                <c:pt idx="46">
                  <c:v>119.6177239098873</c:v>
                </c:pt>
                <c:pt idx="47">
                  <c:v>119.7543506185536</c:v>
                </c:pt>
                <c:pt idx="48">
                  <c:v>116.91750763838141</c:v>
                </c:pt>
                <c:pt idx="49">
                  <c:v>113.36607652505268</c:v>
                </c:pt>
                <c:pt idx="50">
                  <c:v>112.19470387594741</c:v>
                </c:pt>
                <c:pt idx="51">
                  <c:v>109.35262906060248</c:v>
                </c:pt>
                <c:pt idx="52">
                  <c:v>107.67064661408372</c:v>
                </c:pt>
                <c:pt idx="53">
                  <c:v>106.99414665544933</c:v>
                </c:pt>
                <c:pt idx="54">
                  <c:v>104.07222322189146</c:v>
                </c:pt>
                <c:pt idx="55">
                  <c:v>104.04510295276208</c:v>
                </c:pt>
                <c:pt idx="56">
                  <c:v>103.22249170779583</c:v>
                </c:pt>
                <c:pt idx="57">
                  <c:v>103.57164070172939</c:v>
                </c:pt>
                <c:pt idx="58">
                  <c:v>105.30342415865437</c:v>
                </c:pt>
                <c:pt idx="59">
                  <c:v>107.02653930420809</c:v>
                </c:pt>
                <c:pt idx="60">
                  <c:v>106.58298287596344</c:v>
                </c:pt>
                <c:pt idx="61">
                  <c:v>108.59038360309354</c:v>
                </c:pt>
                <c:pt idx="62">
                  <c:v>111.91645672512946</c:v>
                </c:pt>
                <c:pt idx="63">
                  <c:v>114.09324816392237</c:v>
                </c:pt>
                <c:pt idx="64">
                  <c:v>116.61725357411932</c:v>
                </c:pt>
              </c:numCache>
            </c:numRef>
          </c:val>
          <c:smooth val="0"/>
          <c:extLst>
            <c:ext xmlns:c16="http://schemas.microsoft.com/office/drawing/2014/chart" uri="{C3380CC4-5D6E-409C-BE32-E72D297353CC}">
              <c16:uniqueId val="{00000000-D557-4ECD-AA81-ADFC86A6E3F1}"/>
            </c:ext>
          </c:extLst>
        </c:ser>
        <c:ser>
          <c:idx val="2"/>
          <c:order val="1"/>
          <c:tx>
            <c:strRef>
              <c:f>'c3-32'!$C$15</c:f>
              <c:strCache>
                <c:ptCount val="1"/>
                <c:pt idx="0">
                  <c:v>Dairy products</c:v>
                </c:pt>
              </c:strCache>
            </c:strRef>
          </c:tx>
          <c:spPr>
            <a:ln w="28575" cap="rnd">
              <a:solidFill>
                <a:schemeClr val="accent1">
                  <a:lumMod val="75000"/>
                </a:schemeClr>
              </a:solidFill>
              <a:round/>
            </a:ln>
            <a:effectLst/>
          </c:spPr>
          <c:marker>
            <c:symbol val="none"/>
          </c:marker>
          <c:cat>
            <c:numRef>
              <c:f>'c3-32'!$A$16:$A$80</c:f>
              <c:numCache>
                <c:formatCode>mmm\-yy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numCache>
            </c:numRef>
          </c:cat>
          <c:val>
            <c:numRef>
              <c:f>'c3-32'!$C$16:$C$80</c:f>
              <c:numCache>
                <c:formatCode>0.00</c:formatCode>
                <c:ptCount val="65"/>
                <c:pt idx="0">
                  <c:v>100</c:v>
                </c:pt>
                <c:pt idx="1">
                  <c:v>99.323197870050791</c:v>
                </c:pt>
                <c:pt idx="2">
                  <c:v>96.590964303856921</c:v>
                </c:pt>
                <c:pt idx="3">
                  <c:v>97.189455110572425</c:v>
                </c:pt>
                <c:pt idx="4">
                  <c:v>91.594618863706216</c:v>
                </c:pt>
                <c:pt idx="5">
                  <c:v>93.111016476138474</c:v>
                </c:pt>
                <c:pt idx="6">
                  <c:v>95.767511430248803</c:v>
                </c:pt>
                <c:pt idx="7">
                  <c:v>103.06835289255348</c:v>
                </c:pt>
                <c:pt idx="8">
                  <c:v>114.46276763227613</c:v>
                </c:pt>
                <c:pt idx="9">
                  <c:v>118.12103625272606</c:v>
                </c:pt>
                <c:pt idx="10">
                  <c:v>119.05862341364961</c:v>
                </c:pt>
                <c:pt idx="11">
                  <c:v>121.19937190467161</c:v>
                </c:pt>
                <c:pt idx="12">
                  <c:v>120.00641664476304</c:v>
                </c:pt>
                <c:pt idx="13">
                  <c:v>120.82981129095971</c:v>
                </c:pt>
                <c:pt idx="14">
                  <c:v>122.53445210625968</c:v>
                </c:pt>
                <c:pt idx="15">
                  <c:v>121.8259132723713</c:v>
                </c:pt>
                <c:pt idx="16">
                  <c:v>127.65430301620191</c:v>
                </c:pt>
                <c:pt idx="17">
                  <c:v>133.53043721892004</c:v>
                </c:pt>
                <c:pt idx="18">
                  <c:v>138.69274896986704</c:v>
                </c:pt>
                <c:pt idx="19">
                  <c:v>142.34338593750371</c:v>
                </c:pt>
                <c:pt idx="20">
                  <c:v>144.17750965758091</c:v>
                </c:pt>
                <c:pt idx="21">
                  <c:v>140.48558311137657</c:v>
                </c:pt>
                <c:pt idx="22">
                  <c:v>135.62310254815537</c:v>
                </c:pt>
                <c:pt idx="23">
                  <c:v>130.62448067802885</c:v>
                </c:pt>
                <c:pt idx="24">
                  <c:v>123.28076431952799</c:v>
                </c:pt>
                <c:pt idx="25">
                  <c:v>126.48966536300922</c:v>
                </c:pt>
                <c:pt idx="26">
                  <c:v>129.43914572894482</c:v>
                </c:pt>
                <c:pt idx="27">
                  <c:v>127.92151572100332</c:v>
                </c:pt>
                <c:pt idx="28">
                  <c:v>129.58579626783049</c:v>
                </c:pt>
                <c:pt idx="29">
                  <c:v>130.58751064187572</c:v>
                </c:pt>
                <c:pt idx="30">
                  <c:v>128.08474826548402</c:v>
                </c:pt>
                <c:pt idx="31">
                  <c:v>126.14163609121198</c:v>
                </c:pt>
                <c:pt idx="32">
                  <c:v>125.94846091357796</c:v>
                </c:pt>
                <c:pt idx="33">
                  <c:v>119.56550837681073</c:v>
                </c:pt>
                <c:pt idx="34">
                  <c:v>116.29665971220024</c:v>
                </c:pt>
                <c:pt idx="35">
                  <c:v>113.80204407296652</c:v>
                </c:pt>
                <c:pt idx="36">
                  <c:v>120.21528336158988</c:v>
                </c:pt>
                <c:pt idx="37">
                  <c:v>123.57034975306421</c:v>
                </c:pt>
                <c:pt idx="38">
                  <c:v>125.81305957352835</c:v>
                </c:pt>
                <c:pt idx="39">
                  <c:v>126.38524201261339</c:v>
                </c:pt>
                <c:pt idx="40">
                  <c:v>126.93880236085067</c:v>
                </c:pt>
                <c:pt idx="41">
                  <c:v>122.53047120331209</c:v>
                </c:pt>
                <c:pt idx="42">
                  <c:v>120.35489259272994</c:v>
                </c:pt>
                <c:pt idx="43">
                  <c:v>119.44439795676006</c:v>
                </c:pt>
                <c:pt idx="44">
                  <c:v>118.65660376338967</c:v>
                </c:pt>
                <c:pt idx="45">
                  <c:v>120.06433327254393</c:v>
                </c:pt>
                <c:pt idx="46">
                  <c:v>122.00934414607234</c:v>
                </c:pt>
                <c:pt idx="47">
                  <c:v>123.30676476616466</c:v>
                </c:pt>
                <c:pt idx="48">
                  <c:v>124.27649280135802</c:v>
                </c:pt>
                <c:pt idx="49">
                  <c:v>123.08784299479633</c:v>
                </c:pt>
                <c:pt idx="50">
                  <c:v>121.49975114598055</c:v>
                </c:pt>
                <c:pt idx="51">
                  <c:v>114.59342473741492</c:v>
                </c:pt>
                <c:pt idx="52">
                  <c:v>113.0039007856432</c:v>
                </c:pt>
                <c:pt idx="53">
                  <c:v>117.67975206904985</c:v>
                </c:pt>
                <c:pt idx="54">
                  <c:v>121.81425860613655</c:v>
                </c:pt>
                <c:pt idx="55">
                  <c:v>122.18893972140383</c:v>
                </c:pt>
                <c:pt idx="56">
                  <c:v>122.44958555825652</c:v>
                </c:pt>
                <c:pt idx="57">
                  <c:v>125.03659884542971</c:v>
                </c:pt>
                <c:pt idx="58">
                  <c:v>126.11601131914793</c:v>
                </c:pt>
                <c:pt idx="59">
                  <c:v>130.66821614300227</c:v>
                </c:pt>
                <c:pt idx="60">
                  <c:v>131.04147416784849</c:v>
                </c:pt>
                <c:pt idx="61">
                  <c:v>133.19414345861875</c:v>
                </c:pt>
                <c:pt idx="62">
                  <c:v>138.36008300954691</c:v>
                </c:pt>
                <c:pt idx="63">
                  <c:v>140.28879670401994</c:v>
                </c:pt>
                <c:pt idx="64">
                  <c:v>142.32985261290821</c:v>
                </c:pt>
              </c:numCache>
            </c:numRef>
          </c:val>
          <c:smooth val="0"/>
          <c:extLst>
            <c:ext xmlns:c16="http://schemas.microsoft.com/office/drawing/2014/chart" uri="{C3380CC4-5D6E-409C-BE32-E72D297353CC}">
              <c16:uniqueId val="{00000001-D557-4ECD-AA81-ADFC86A6E3F1}"/>
            </c:ext>
          </c:extLst>
        </c:ser>
        <c:ser>
          <c:idx val="3"/>
          <c:order val="2"/>
          <c:tx>
            <c:strRef>
              <c:f>'c3-32'!$D$15</c:f>
              <c:strCache>
                <c:ptCount val="1"/>
                <c:pt idx="0">
                  <c:v>Cereals</c:v>
                </c:pt>
              </c:strCache>
            </c:strRef>
          </c:tx>
          <c:spPr>
            <a:ln w="28575" cap="rnd">
              <a:solidFill>
                <a:schemeClr val="accent1">
                  <a:lumMod val="60000"/>
                  <a:lumOff val="40000"/>
                </a:schemeClr>
              </a:solidFill>
              <a:round/>
            </a:ln>
            <a:effectLst/>
          </c:spPr>
          <c:marker>
            <c:symbol val="none"/>
          </c:marker>
          <c:cat>
            <c:numRef>
              <c:f>'c3-32'!$A$16:$A$80</c:f>
              <c:numCache>
                <c:formatCode>mmm\-yy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numCache>
            </c:numRef>
          </c:cat>
          <c:val>
            <c:numRef>
              <c:f>'c3-32'!$D$16:$D$80</c:f>
              <c:numCache>
                <c:formatCode>0.00</c:formatCode>
                <c:ptCount val="65"/>
                <c:pt idx="0">
                  <c:v>100</c:v>
                </c:pt>
                <c:pt idx="1">
                  <c:v>99.684360246165269</c:v>
                </c:pt>
                <c:pt idx="2">
                  <c:v>98.746274642807592</c:v>
                </c:pt>
                <c:pt idx="3">
                  <c:v>100.975720579496</c:v>
                </c:pt>
                <c:pt idx="4">
                  <c:v>104.04554940690234</c:v>
                </c:pt>
                <c:pt idx="5">
                  <c:v>107.52742204469531</c:v>
                </c:pt>
                <c:pt idx="6">
                  <c:v>103.24794079121251</c:v>
                </c:pt>
                <c:pt idx="7">
                  <c:v>101.97953957037112</c:v>
                </c:pt>
                <c:pt idx="8">
                  <c:v>98.529711954504364</c:v>
                </c:pt>
                <c:pt idx="9">
                  <c:v>99.051375008234999</c:v>
                </c:pt>
                <c:pt idx="10">
                  <c:v>98.176236261678639</c:v>
                </c:pt>
                <c:pt idx="11">
                  <c:v>98.394745602173927</c:v>
                </c:pt>
                <c:pt idx="12">
                  <c:v>97.89832413637177</c:v>
                </c:pt>
                <c:pt idx="13">
                  <c:v>99.36033824486482</c:v>
                </c:pt>
                <c:pt idx="14">
                  <c:v>97.001942429285791</c:v>
                </c:pt>
                <c:pt idx="15">
                  <c:v>95.935880205074071</c:v>
                </c:pt>
                <c:pt idx="16">
                  <c:v>97.474112600360854</c:v>
                </c:pt>
                <c:pt idx="17">
                  <c:v>101.96367212575619</c:v>
                </c:pt>
                <c:pt idx="18">
                  <c:v>107.01595829369663</c:v>
                </c:pt>
                <c:pt idx="19">
                  <c:v>101.89718606538356</c:v>
                </c:pt>
                <c:pt idx="20">
                  <c:v>101.69539007119712</c:v>
                </c:pt>
                <c:pt idx="21">
                  <c:v>101.3348965857825</c:v>
                </c:pt>
                <c:pt idx="22">
                  <c:v>101.73169977491419</c:v>
                </c:pt>
                <c:pt idx="23">
                  <c:v>102.03052976008013</c:v>
                </c:pt>
                <c:pt idx="24">
                  <c:v>100.11711720469553</c:v>
                </c:pt>
                <c:pt idx="25">
                  <c:v>103.50109856370371</c:v>
                </c:pt>
                <c:pt idx="26">
                  <c:v>107.1524443247899</c:v>
                </c:pt>
                <c:pt idx="27">
                  <c:v>109.3608283790368</c:v>
                </c:pt>
                <c:pt idx="28">
                  <c:v>110.9418264984774</c:v>
                </c:pt>
                <c:pt idx="29">
                  <c:v>106.03754986335203</c:v>
                </c:pt>
                <c:pt idx="30">
                  <c:v>103.57314977531202</c:v>
                </c:pt>
                <c:pt idx="31">
                  <c:v>108.84401401164392</c:v>
                </c:pt>
                <c:pt idx="32">
                  <c:v>105.62967710262203</c:v>
                </c:pt>
                <c:pt idx="33">
                  <c:v>106.16554637412217</c:v>
                </c:pt>
                <c:pt idx="34">
                  <c:v>104.92462157658544</c:v>
                </c:pt>
                <c:pt idx="35">
                  <c:v>106.41361859072687</c:v>
                </c:pt>
                <c:pt idx="36">
                  <c:v>109.59236149893393</c:v>
                </c:pt>
                <c:pt idx="37">
                  <c:v>108.59775032030311</c:v>
                </c:pt>
                <c:pt idx="38">
                  <c:v>105.11689984398456</c:v>
                </c:pt>
                <c:pt idx="39">
                  <c:v>102.02889896982812</c:v>
                </c:pt>
                <c:pt idx="40">
                  <c:v>101.62813841343279</c:v>
                </c:pt>
                <c:pt idx="41">
                  <c:v>106.60685258241497</c:v>
                </c:pt>
                <c:pt idx="42">
                  <c:v>105.00094345540157</c:v>
                </c:pt>
                <c:pt idx="43">
                  <c:v>99.62623006389758</c:v>
                </c:pt>
                <c:pt idx="44">
                  <c:v>98.873520657120039</c:v>
                </c:pt>
                <c:pt idx="45">
                  <c:v>103.36646111854712</c:v>
                </c:pt>
                <c:pt idx="46">
                  <c:v>102.96674485271471</c:v>
                </c:pt>
                <c:pt idx="47">
                  <c:v>104.95259620592374</c:v>
                </c:pt>
                <c:pt idx="48">
                  <c:v>109.01790538171556</c:v>
                </c:pt>
                <c:pt idx="49">
                  <c:v>107.83507635684428</c:v>
                </c:pt>
                <c:pt idx="50">
                  <c:v>106.01915216473668</c:v>
                </c:pt>
                <c:pt idx="51">
                  <c:v>107.73473151858255</c:v>
                </c:pt>
                <c:pt idx="52">
                  <c:v>105.74166860666327</c:v>
                </c:pt>
                <c:pt idx="53">
                  <c:v>104.9019172603532</c:v>
                </c:pt>
                <c:pt idx="54">
                  <c:v>105.11975146397489</c:v>
                </c:pt>
                <c:pt idx="55">
                  <c:v>107.39559080053706</c:v>
                </c:pt>
                <c:pt idx="56">
                  <c:v>112.88264795128772</c:v>
                </c:pt>
                <c:pt idx="57">
                  <c:v>121.12316876781915</c:v>
                </c:pt>
                <c:pt idx="58">
                  <c:v>124.12600871749369</c:v>
                </c:pt>
                <c:pt idx="59">
                  <c:v>125.80123797245469</c:v>
                </c:pt>
                <c:pt idx="60">
                  <c:v>132.63150699809904</c:v>
                </c:pt>
                <c:pt idx="61">
                  <c:v>134.27573986307385</c:v>
                </c:pt>
                <c:pt idx="62">
                  <c:v>131.96543073710228</c:v>
                </c:pt>
                <c:pt idx="63">
                  <c:v>134.10187996346735</c:v>
                </c:pt>
                <c:pt idx="64">
                  <c:v>142.16855868607206</c:v>
                </c:pt>
              </c:numCache>
            </c:numRef>
          </c:val>
          <c:smooth val="0"/>
          <c:extLst>
            <c:ext xmlns:c16="http://schemas.microsoft.com/office/drawing/2014/chart" uri="{C3380CC4-5D6E-409C-BE32-E72D297353CC}">
              <c16:uniqueId val="{00000002-D557-4ECD-AA81-ADFC86A6E3F1}"/>
            </c:ext>
          </c:extLst>
        </c:ser>
        <c:ser>
          <c:idx val="4"/>
          <c:order val="3"/>
          <c:tx>
            <c:strRef>
              <c:f>'c3-32'!$E$15</c:f>
              <c:strCache>
                <c:ptCount val="1"/>
                <c:pt idx="0">
                  <c:v>Vegetable oil</c:v>
                </c:pt>
              </c:strCache>
            </c:strRef>
          </c:tx>
          <c:spPr>
            <a:ln w="28575" cap="rnd">
              <a:solidFill>
                <a:schemeClr val="accent4"/>
              </a:solidFill>
              <a:prstDash val="sysDot"/>
              <a:round/>
            </a:ln>
            <a:effectLst/>
          </c:spPr>
          <c:marker>
            <c:symbol val="none"/>
          </c:marker>
          <c:cat>
            <c:numRef>
              <c:f>'c3-32'!$A$16:$A$80</c:f>
              <c:numCache>
                <c:formatCode>mmm\-yy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numCache>
            </c:numRef>
          </c:cat>
          <c:val>
            <c:numRef>
              <c:f>'c3-32'!$E$16:$E$80</c:f>
              <c:numCache>
                <c:formatCode>0.00</c:formatCode>
                <c:ptCount val="65"/>
                <c:pt idx="0">
                  <c:v>100</c:v>
                </c:pt>
                <c:pt idx="1">
                  <c:v>108.02192521613327</c:v>
                </c:pt>
                <c:pt idx="2">
                  <c:v>114.09252428170775</c:v>
                </c:pt>
                <c:pt idx="3">
                  <c:v>118.56696814208063</c:v>
                </c:pt>
                <c:pt idx="4">
                  <c:v>116.68044256906214</c:v>
                </c:pt>
                <c:pt idx="5">
                  <c:v>114.7758273150322</c:v>
                </c:pt>
                <c:pt idx="6">
                  <c:v>111.23931105187171</c:v>
                </c:pt>
                <c:pt idx="7">
                  <c:v>119.98998635237336</c:v>
                </c:pt>
                <c:pt idx="8">
                  <c:v>122.25085024175122</c:v>
                </c:pt>
                <c:pt idx="9">
                  <c:v>119.35940464950234</c:v>
                </c:pt>
                <c:pt idx="10">
                  <c:v>124.40414327493849</c:v>
                </c:pt>
                <c:pt idx="11">
                  <c:v>129.1963462098405</c:v>
                </c:pt>
                <c:pt idx="12">
                  <c:v>127.06101022287046</c:v>
                </c:pt>
                <c:pt idx="13">
                  <c:v>122.28820916033594</c:v>
                </c:pt>
                <c:pt idx="14">
                  <c:v>115.07927426622899</c:v>
                </c:pt>
                <c:pt idx="15">
                  <c:v>110.54354414999683</c:v>
                </c:pt>
                <c:pt idx="16">
                  <c:v>115.49919581153489</c:v>
                </c:pt>
                <c:pt idx="17">
                  <c:v>110.42461904164898</c:v>
                </c:pt>
                <c:pt idx="18">
                  <c:v>109.50535245155693</c:v>
                </c:pt>
                <c:pt idx="19">
                  <c:v>112.33342465603853</c:v>
                </c:pt>
                <c:pt idx="20">
                  <c:v>117.61549634512585</c:v>
                </c:pt>
                <c:pt idx="21">
                  <c:v>116.30646420291504</c:v>
                </c:pt>
                <c:pt idx="22">
                  <c:v>117.63576980406853</c:v>
                </c:pt>
                <c:pt idx="23">
                  <c:v>110.97898097487986</c:v>
                </c:pt>
                <c:pt idx="24">
                  <c:v>106.30769270668085</c:v>
                </c:pt>
                <c:pt idx="25">
                  <c:v>103.44608694887344</c:v>
                </c:pt>
                <c:pt idx="26">
                  <c:v>103.18112944323614</c:v>
                </c:pt>
                <c:pt idx="27">
                  <c:v>101.74177954470782</c:v>
                </c:pt>
                <c:pt idx="28">
                  <c:v>99.724248724866868</c:v>
                </c:pt>
                <c:pt idx="29">
                  <c:v>96.680884506149354</c:v>
                </c:pt>
                <c:pt idx="30">
                  <c:v>94.053540100809911</c:v>
                </c:pt>
                <c:pt idx="31">
                  <c:v>91.387964743346686</c:v>
                </c:pt>
                <c:pt idx="32">
                  <c:v>89.12546919864306</c:v>
                </c:pt>
                <c:pt idx="33">
                  <c:v>88.039245907847146</c:v>
                </c:pt>
                <c:pt idx="34">
                  <c:v>82.925367975076696</c:v>
                </c:pt>
                <c:pt idx="35">
                  <c:v>83.189547104197473</c:v>
                </c:pt>
                <c:pt idx="36">
                  <c:v>88.963151791710771</c:v>
                </c:pt>
                <c:pt idx="37">
                  <c:v>90.650034874986886</c:v>
                </c:pt>
                <c:pt idx="38">
                  <c:v>86.925041724162725</c:v>
                </c:pt>
                <c:pt idx="39">
                  <c:v>87.696602121540252</c:v>
                </c:pt>
                <c:pt idx="40">
                  <c:v>87.021680352151847</c:v>
                </c:pt>
                <c:pt idx="41">
                  <c:v>85.87261103827187</c:v>
                </c:pt>
                <c:pt idx="42">
                  <c:v>86.567243422326115</c:v>
                </c:pt>
                <c:pt idx="43">
                  <c:v>91.54006922067191</c:v>
                </c:pt>
                <c:pt idx="44">
                  <c:v>92.975744037704374</c:v>
                </c:pt>
                <c:pt idx="45">
                  <c:v>93.219917393165531</c:v>
                </c:pt>
                <c:pt idx="46">
                  <c:v>103.2278836322176</c:v>
                </c:pt>
                <c:pt idx="47">
                  <c:v>112.44047986258269</c:v>
                </c:pt>
                <c:pt idx="48">
                  <c:v>121.0304067167904</c:v>
                </c:pt>
                <c:pt idx="49">
                  <c:v>108.6130748680693</c:v>
                </c:pt>
                <c:pt idx="50">
                  <c:v>95.141274095674831</c:v>
                </c:pt>
                <c:pt idx="51">
                  <c:v>90.423593120449553</c:v>
                </c:pt>
                <c:pt idx="52">
                  <c:v>86.63736688166</c:v>
                </c:pt>
                <c:pt idx="53">
                  <c:v>96.461758648595804</c:v>
                </c:pt>
                <c:pt idx="54">
                  <c:v>103.77803597422923</c:v>
                </c:pt>
                <c:pt idx="55">
                  <c:v>109.88875886824931</c:v>
                </c:pt>
                <c:pt idx="56">
                  <c:v>116.43612090162836</c:v>
                </c:pt>
                <c:pt idx="57">
                  <c:v>118.49535468823069</c:v>
                </c:pt>
                <c:pt idx="58">
                  <c:v>135.66007616981108</c:v>
                </c:pt>
                <c:pt idx="59">
                  <c:v>145.98554411453583</c:v>
                </c:pt>
                <c:pt idx="60">
                  <c:v>152.08140586205209</c:v>
                </c:pt>
                <c:pt idx="61">
                  <c:v>161.47052238120042</c:v>
                </c:pt>
                <c:pt idx="62">
                  <c:v>174.41456689018634</c:v>
                </c:pt>
                <c:pt idx="63">
                  <c:v>177.57343290718578</c:v>
                </c:pt>
                <c:pt idx="64">
                  <c:v>191.44137404519441</c:v>
                </c:pt>
              </c:numCache>
            </c:numRef>
          </c:val>
          <c:smooth val="0"/>
          <c:extLst>
            <c:ext xmlns:c16="http://schemas.microsoft.com/office/drawing/2014/chart" uri="{C3380CC4-5D6E-409C-BE32-E72D297353CC}">
              <c16:uniqueId val="{00000003-D557-4ECD-AA81-ADFC86A6E3F1}"/>
            </c:ext>
          </c:extLst>
        </c:ser>
        <c:ser>
          <c:idx val="5"/>
          <c:order val="4"/>
          <c:tx>
            <c:strRef>
              <c:f>'c3-32'!$F$15</c:f>
              <c:strCache>
                <c:ptCount val="1"/>
                <c:pt idx="0">
                  <c:v>Sugar</c:v>
                </c:pt>
              </c:strCache>
            </c:strRef>
          </c:tx>
          <c:spPr>
            <a:ln w="28575" cap="rnd">
              <a:solidFill>
                <a:schemeClr val="accent6"/>
              </a:solidFill>
              <a:prstDash val="sysDash"/>
              <a:round/>
            </a:ln>
            <a:effectLst/>
          </c:spPr>
          <c:marker>
            <c:symbol val="none"/>
          </c:marker>
          <c:cat>
            <c:numRef>
              <c:f>'c3-32'!$A$16:$A$80</c:f>
              <c:numCache>
                <c:formatCode>mmm\-yy</c:formatCode>
                <c:ptCount val="65"/>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numCache>
            </c:numRef>
          </c:cat>
          <c:val>
            <c:numRef>
              <c:f>'c3-32'!$F$16:$F$80</c:f>
              <c:numCache>
                <c:formatCode>0.00</c:formatCode>
                <c:ptCount val="65"/>
                <c:pt idx="0">
                  <c:v>100</c:v>
                </c:pt>
                <c:pt idx="1">
                  <c:v>93.837797340325892</c:v>
                </c:pt>
                <c:pt idx="2">
                  <c:v>109.87706243934008</c:v>
                </c:pt>
                <c:pt idx="3">
                  <c:v>107.97864768683274</c:v>
                </c:pt>
                <c:pt idx="4">
                  <c:v>120.58063307735529</c:v>
                </c:pt>
                <c:pt idx="5">
                  <c:v>138.44386929796184</c:v>
                </c:pt>
                <c:pt idx="6">
                  <c:v>139.80681240467717</c:v>
                </c:pt>
                <c:pt idx="7">
                  <c:v>143.26473773789263</c:v>
                </c:pt>
                <c:pt idx="8">
                  <c:v>152.87609187965063</c:v>
                </c:pt>
                <c:pt idx="9">
                  <c:v>158.14946619217082</c:v>
                </c:pt>
                <c:pt idx="10">
                  <c:v>144.02135231316726</c:v>
                </c:pt>
                <c:pt idx="11">
                  <c:v>131.69039145907473</c:v>
                </c:pt>
                <c:pt idx="12">
                  <c:v>139.87576866869864</c:v>
                </c:pt>
                <c:pt idx="13">
                  <c:v>139.57045175362251</c:v>
                </c:pt>
                <c:pt idx="14">
                  <c:v>124.37462549759826</c:v>
                </c:pt>
                <c:pt idx="15">
                  <c:v>113.09829588079427</c:v>
                </c:pt>
                <c:pt idx="16">
                  <c:v>110.4903557468476</c:v>
                </c:pt>
                <c:pt idx="17">
                  <c:v>95.630725631122772</c:v>
                </c:pt>
                <c:pt idx="18">
                  <c:v>100.59078534687951</c:v>
                </c:pt>
                <c:pt idx="19">
                  <c:v>98.848843813299666</c:v>
                </c:pt>
                <c:pt idx="20">
                  <c:v>98.982302457368661</c:v>
                </c:pt>
                <c:pt idx="21">
                  <c:v>98.635798135586498</c:v>
                </c:pt>
                <c:pt idx="22">
                  <c:v>103.10119203399874</c:v>
                </c:pt>
                <c:pt idx="23">
                  <c:v>98.923171874566904</c:v>
                </c:pt>
                <c:pt idx="24">
                  <c:v>92.579605340949513</c:v>
                </c:pt>
                <c:pt idx="25">
                  <c:v>89.10704881698274</c:v>
                </c:pt>
                <c:pt idx="26">
                  <c:v>85.905763771709431</c:v>
                </c:pt>
                <c:pt idx="27">
                  <c:v>81.562917030919323</c:v>
                </c:pt>
                <c:pt idx="28">
                  <c:v>81.164699488536144</c:v>
                </c:pt>
                <c:pt idx="29">
                  <c:v>82.141754672883422</c:v>
                </c:pt>
                <c:pt idx="30">
                  <c:v>76.980428661945098</c:v>
                </c:pt>
                <c:pt idx="31">
                  <c:v>72.839269212768556</c:v>
                </c:pt>
                <c:pt idx="32">
                  <c:v>74.720743217691819</c:v>
                </c:pt>
                <c:pt idx="33">
                  <c:v>81.222341477796149</c:v>
                </c:pt>
                <c:pt idx="34">
                  <c:v>84.79047021193486</c:v>
                </c:pt>
                <c:pt idx="35">
                  <c:v>83.144238891722878</c:v>
                </c:pt>
                <c:pt idx="36">
                  <c:v>86.256623615580665</c:v>
                </c:pt>
                <c:pt idx="37">
                  <c:v>87.306773390436703</c:v>
                </c:pt>
                <c:pt idx="38">
                  <c:v>85.516855906638028</c:v>
                </c:pt>
                <c:pt idx="39">
                  <c:v>86.16182267492681</c:v>
                </c:pt>
                <c:pt idx="40">
                  <c:v>83.421769680544017</c:v>
                </c:pt>
                <c:pt idx="41">
                  <c:v>86.90983267763437</c:v>
                </c:pt>
                <c:pt idx="42">
                  <c:v>86.34996198912765</c:v>
                </c:pt>
                <c:pt idx="43">
                  <c:v>82.871312605779622</c:v>
                </c:pt>
                <c:pt idx="44">
                  <c:v>79.916756100516437</c:v>
                </c:pt>
                <c:pt idx="45">
                  <c:v>84.548079313473764</c:v>
                </c:pt>
                <c:pt idx="46">
                  <c:v>86.090321504633295</c:v>
                </c:pt>
                <c:pt idx="47">
                  <c:v>90.22952570915794</c:v>
                </c:pt>
                <c:pt idx="48">
                  <c:v>95.63754994023364</c:v>
                </c:pt>
                <c:pt idx="49">
                  <c:v>99.907434640971474</c:v>
                </c:pt>
                <c:pt idx="50">
                  <c:v>80.783919794792396</c:v>
                </c:pt>
                <c:pt idx="51">
                  <c:v>69.023466044972963</c:v>
                </c:pt>
                <c:pt idx="52">
                  <c:v>74.12094511531231</c:v>
                </c:pt>
                <c:pt idx="53">
                  <c:v>81.872442294433526</c:v>
                </c:pt>
                <c:pt idx="54">
                  <c:v>83.042831798165892</c:v>
                </c:pt>
                <c:pt idx="55">
                  <c:v>88.594978246446459</c:v>
                </c:pt>
                <c:pt idx="56">
                  <c:v>86.264332481438245</c:v>
                </c:pt>
                <c:pt idx="57">
                  <c:v>92.545924771857216</c:v>
                </c:pt>
                <c:pt idx="58">
                  <c:v>95.624335240209774</c:v>
                </c:pt>
                <c:pt idx="59">
                  <c:v>95.201157520840553</c:v>
                </c:pt>
                <c:pt idx="60">
                  <c:v>101.25133918324222</c:v>
                </c:pt>
                <c:pt idx="61">
                  <c:v>107.71971260986801</c:v>
                </c:pt>
                <c:pt idx="62">
                  <c:v>103.44305186470093</c:v>
                </c:pt>
                <c:pt idx="63">
                  <c:v>107.5178532196681</c:v>
                </c:pt>
                <c:pt idx="64">
                  <c:v>114.7901617306875</c:v>
                </c:pt>
              </c:numCache>
            </c:numRef>
          </c:val>
          <c:smooth val="0"/>
          <c:extLst>
            <c:ext xmlns:c16="http://schemas.microsoft.com/office/drawing/2014/chart" uri="{C3380CC4-5D6E-409C-BE32-E72D297353CC}">
              <c16:uniqueId val="{00000004-D557-4ECD-AA81-ADFC86A6E3F1}"/>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5"/>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871326959340986"/>
          <c:h val="0.55734268467451253"/>
        </c:manualLayout>
      </c:layout>
      <c:lineChart>
        <c:grouping val="standard"/>
        <c:varyColors val="0"/>
        <c:ser>
          <c:idx val="0"/>
          <c:order val="0"/>
          <c:tx>
            <c:strRef>
              <c:f>'c3-33'!$B$14</c:f>
              <c:strCache>
                <c:ptCount val="1"/>
                <c:pt idx="0">
                  <c:v>Állati eredetű termékek</c:v>
                </c:pt>
              </c:strCache>
            </c:strRef>
          </c:tx>
          <c:spPr>
            <a:ln w="28575" cap="rnd">
              <a:solidFill>
                <a:schemeClr val="accent1"/>
              </a:solidFill>
              <a:round/>
            </a:ln>
            <a:effectLst/>
          </c:spPr>
          <c:marker>
            <c:symbol val="none"/>
          </c:marker>
          <c:cat>
            <c:numRef>
              <c:f>'c3-33'!$A$16:$A$55</c:f>
              <c:numCache>
                <c:formatCode>mmm\-yy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numCache>
            </c:numRef>
          </c:cat>
          <c:val>
            <c:numRef>
              <c:f>'c3-33'!$B$16:$B$55</c:f>
              <c:numCache>
                <c:formatCode>0.00</c:formatCode>
                <c:ptCount val="40"/>
                <c:pt idx="0">
                  <c:v>1</c:v>
                </c:pt>
                <c:pt idx="1">
                  <c:v>1.0126311925114171</c:v>
                </c:pt>
                <c:pt idx="2">
                  <c:v>1.0092783943010772</c:v>
                </c:pt>
                <c:pt idx="3">
                  <c:v>0.99260164276338636</c:v>
                </c:pt>
                <c:pt idx="4">
                  <c:v>0.97493701278849787</c:v>
                </c:pt>
                <c:pt idx="5">
                  <c:v>0.98482146170238227</c:v>
                </c:pt>
                <c:pt idx="6">
                  <c:v>0.99537665395874897</c:v>
                </c:pt>
                <c:pt idx="7">
                  <c:v>0.991673064684919</c:v>
                </c:pt>
                <c:pt idx="8">
                  <c:v>0.990649871820932</c:v>
                </c:pt>
                <c:pt idx="9">
                  <c:v>0.98928783191995684</c:v>
                </c:pt>
                <c:pt idx="10">
                  <c:v>0.98707682330085755</c:v>
                </c:pt>
                <c:pt idx="11">
                  <c:v>0.99374528750215096</c:v>
                </c:pt>
                <c:pt idx="12">
                  <c:v>0.99373374139420756</c:v>
                </c:pt>
                <c:pt idx="13">
                  <c:v>0.98895239886787623</c:v>
                </c:pt>
                <c:pt idx="14">
                  <c:v>0.99164580554416992</c:v>
                </c:pt>
                <c:pt idx="15">
                  <c:v>1.0626130152032489</c:v>
                </c:pt>
                <c:pt idx="16">
                  <c:v>1.0843529099976379</c:v>
                </c:pt>
                <c:pt idx="17">
                  <c:v>1.0739139174854813</c:v>
                </c:pt>
                <c:pt idx="18">
                  <c:v>1.0780508531236366</c:v>
                </c:pt>
                <c:pt idx="19">
                  <c:v>1.0915999599314061</c:v>
                </c:pt>
                <c:pt idx="20">
                  <c:v>1.0998035655351459</c:v>
                </c:pt>
                <c:pt idx="21">
                  <c:v>1.1279531766455542</c:v>
                </c:pt>
                <c:pt idx="22">
                  <c:v>1.1381603106862423</c:v>
                </c:pt>
                <c:pt idx="23">
                  <c:v>1.1649670209769591</c:v>
                </c:pt>
                <c:pt idx="24">
                  <c:v>1.1481179388685299</c:v>
                </c:pt>
                <c:pt idx="25">
                  <c:v>1.1642863272926631</c:v>
                </c:pt>
                <c:pt idx="26">
                  <c:v>1.1745993344568222</c:v>
                </c:pt>
                <c:pt idx="27">
                  <c:v>1.1608908317928959</c:v>
                </c:pt>
                <c:pt idx="28">
                  <c:v>1.0859749104322851</c:v>
                </c:pt>
                <c:pt idx="29">
                  <c:v>1.0763211502436159</c:v>
                </c:pt>
                <c:pt idx="30">
                  <c:v>1.0581350009942645</c:v>
                </c:pt>
                <c:pt idx="31">
                  <c:v>1.0534600659787117</c:v>
                </c:pt>
                <c:pt idx="32">
                  <c:v>1.0477772992909646</c:v>
                </c:pt>
                <c:pt idx="33">
                  <c:v>1.0361719803856544</c:v>
                </c:pt>
                <c:pt idx="34">
                  <c:v>1.0625224936321251</c:v>
                </c:pt>
                <c:pt idx="35">
                  <c:v>1.0373305192062783</c:v>
                </c:pt>
                <c:pt idx="36">
                  <c:v>1.0296933865862594</c:v>
                </c:pt>
                <c:pt idx="37">
                  <c:v>1.0372202256552274</c:v>
                </c:pt>
                <c:pt idx="38">
                  <c:v>1.1072123273605947</c:v>
                </c:pt>
                <c:pt idx="39">
                  <c:v>1.1225693360805131</c:v>
                </c:pt>
              </c:numCache>
            </c:numRef>
          </c:val>
          <c:smooth val="0"/>
          <c:extLst>
            <c:ext xmlns:c16="http://schemas.microsoft.com/office/drawing/2014/chart" uri="{C3380CC4-5D6E-409C-BE32-E72D297353CC}">
              <c16:uniqueId val="{00000000-8C91-4BF6-A9F2-2DA6C88634FC}"/>
            </c:ext>
          </c:extLst>
        </c:ser>
        <c:ser>
          <c:idx val="1"/>
          <c:order val="1"/>
          <c:tx>
            <c:strRef>
              <c:f>'c3-33'!$C$14</c:f>
              <c:strCache>
                <c:ptCount val="1"/>
                <c:pt idx="0">
                  <c:v>Szezonális termékek</c:v>
                </c:pt>
              </c:strCache>
            </c:strRef>
          </c:tx>
          <c:spPr>
            <a:ln w="28575" cap="rnd">
              <a:solidFill>
                <a:schemeClr val="tx2"/>
              </a:solidFill>
              <a:round/>
            </a:ln>
            <a:effectLst/>
          </c:spPr>
          <c:marker>
            <c:symbol val="none"/>
          </c:marker>
          <c:cat>
            <c:numRef>
              <c:f>'c3-33'!$A$16:$A$55</c:f>
              <c:numCache>
                <c:formatCode>mmm\-yy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numCache>
            </c:numRef>
          </c:cat>
          <c:val>
            <c:numRef>
              <c:f>'c3-33'!$C$16:$C$55</c:f>
              <c:numCache>
                <c:formatCode>0.00</c:formatCode>
                <c:ptCount val="40"/>
                <c:pt idx="0">
                  <c:v>1</c:v>
                </c:pt>
                <c:pt idx="1">
                  <c:v>1.0078924666717231</c:v>
                </c:pt>
                <c:pt idx="2">
                  <c:v>1.0165989397992676</c:v>
                </c:pt>
                <c:pt idx="3">
                  <c:v>1.0030187988546226</c:v>
                </c:pt>
                <c:pt idx="4">
                  <c:v>1.1197602958800235</c:v>
                </c:pt>
                <c:pt idx="5">
                  <c:v>1.1482403860440702</c:v>
                </c:pt>
                <c:pt idx="6">
                  <c:v>1.1808915238922577</c:v>
                </c:pt>
                <c:pt idx="7">
                  <c:v>1.278209391067</c:v>
                </c:pt>
                <c:pt idx="8">
                  <c:v>1.2774882494458843</c:v>
                </c:pt>
                <c:pt idx="9">
                  <c:v>1.3357687681202151</c:v>
                </c:pt>
                <c:pt idx="10">
                  <c:v>1.3625755788039398</c:v>
                </c:pt>
                <c:pt idx="11">
                  <c:v>1.303864935912685</c:v>
                </c:pt>
                <c:pt idx="12">
                  <c:v>1.4001875820406067</c:v>
                </c:pt>
                <c:pt idx="13">
                  <c:v>1.46604541618704</c:v>
                </c:pt>
                <c:pt idx="14">
                  <c:v>1.4542565014400095</c:v>
                </c:pt>
                <c:pt idx="15">
                  <c:v>1.4343459861718266</c:v>
                </c:pt>
                <c:pt idx="16">
                  <c:v>1.4397503599043269</c:v>
                </c:pt>
                <c:pt idx="17">
                  <c:v>1.4084035528435686</c:v>
                </c:pt>
                <c:pt idx="18">
                  <c:v>1.4916934186182571</c:v>
                </c:pt>
                <c:pt idx="19">
                  <c:v>1.3983012882529455</c:v>
                </c:pt>
                <c:pt idx="20">
                  <c:v>1.3627297860076064</c:v>
                </c:pt>
                <c:pt idx="21">
                  <c:v>1.3611843916267699</c:v>
                </c:pt>
                <c:pt idx="22">
                  <c:v>1.4235650134482958</c:v>
                </c:pt>
                <c:pt idx="23">
                  <c:v>1.4022052682051611</c:v>
                </c:pt>
                <c:pt idx="24">
                  <c:v>1.3927693186212899</c:v>
                </c:pt>
                <c:pt idx="25">
                  <c:v>1.4071638563394229</c:v>
                </c:pt>
                <c:pt idx="26">
                  <c:v>1.459459780490143</c:v>
                </c:pt>
                <c:pt idx="27">
                  <c:v>1.5761987638776849</c:v>
                </c:pt>
                <c:pt idx="28">
                  <c:v>1.5750887862488336</c:v>
                </c:pt>
                <c:pt idx="29">
                  <c:v>1.4257318605826022</c:v>
                </c:pt>
                <c:pt idx="30">
                  <c:v>1.4166176322353996</c:v>
                </c:pt>
                <c:pt idx="31">
                  <c:v>1.4443738505865926</c:v>
                </c:pt>
                <c:pt idx="32">
                  <c:v>1.4378109978782398</c:v>
                </c:pt>
                <c:pt idx="33">
                  <c:v>1.3653282723162399</c:v>
                </c:pt>
                <c:pt idx="34">
                  <c:v>1.3415984318502914</c:v>
                </c:pt>
                <c:pt idx="35">
                  <c:v>1.3553189408931818</c:v>
                </c:pt>
                <c:pt idx="36">
                  <c:v>1.4352083297373581</c:v>
                </c:pt>
                <c:pt idx="37">
                  <c:v>1.4187655535944792</c:v>
                </c:pt>
                <c:pt idx="38">
                  <c:v>1.4254256546612485</c:v>
                </c:pt>
                <c:pt idx="39">
                  <c:v>1.3860322014303552</c:v>
                </c:pt>
              </c:numCache>
            </c:numRef>
          </c:val>
          <c:smooth val="0"/>
          <c:extLst>
            <c:ext xmlns:c16="http://schemas.microsoft.com/office/drawing/2014/chart" uri="{C3380CC4-5D6E-409C-BE32-E72D297353CC}">
              <c16:uniqueId val="{00000001-8C91-4BF6-A9F2-2DA6C88634FC}"/>
            </c:ext>
          </c:extLst>
        </c:ser>
        <c:ser>
          <c:idx val="2"/>
          <c:order val="2"/>
          <c:tx>
            <c:strRef>
              <c:f>'c3-33'!$D$14</c:f>
              <c:strCache>
                <c:ptCount val="1"/>
                <c:pt idx="0">
                  <c:v>Gabona</c:v>
                </c:pt>
              </c:strCache>
            </c:strRef>
          </c:tx>
          <c:spPr>
            <a:ln w="28575" cap="rnd">
              <a:solidFill>
                <a:schemeClr val="accent6"/>
              </a:solidFill>
              <a:round/>
            </a:ln>
            <a:effectLst/>
          </c:spPr>
          <c:marker>
            <c:symbol val="none"/>
          </c:marker>
          <c:cat>
            <c:numRef>
              <c:f>'c3-33'!$A$16:$A$55</c:f>
              <c:numCache>
                <c:formatCode>mmm\-yy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numCache>
            </c:numRef>
          </c:cat>
          <c:val>
            <c:numRef>
              <c:f>'c3-33'!$D$16:$D$55</c:f>
              <c:numCache>
                <c:formatCode>0.00</c:formatCode>
                <c:ptCount val="40"/>
                <c:pt idx="0">
                  <c:v>1</c:v>
                </c:pt>
                <c:pt idx="1">
                  <c:v>1.0054503493221278</c:v>
                </c:pt>
                <c:pt idx="2">
                  <c:v>0.976531550824279</c:v>
                </c:pt>
                <c:pt idx="3">
                  <c:v>1.0166017507073075</c:v>
                </c:pt>
                <c:pt idx="4">
                  <c:v>1.0155121895156562</c:v>
                </c:pt>
                <c:pt idx="5">
                  <c:v>1.0079894246277574</c:v>
                </c:pt>
                <c:pt idx="6">
                  <c:v>1.0417258517497083</c:v>
                </c:pt>
                <c:pt idx="7">
                  <c:v>1.0832311643683359</c:v>
                </c:pt>
                <c:pt idx="8">
                  <c:v>1.0892598586132585</c:v>
                </c:pt>
                <c:pt idx="9">
                  <c:v>1.1075561264720812</c:v>
                </c:pt>
                <c:pt idx="10">
                  <c:v>1.0979908264750324</c:v>
                </c:pt>
                <c:pt idx="11">
                  <c:v>1.0981763731822485</c:v>
                </c:pt>
                <c:pt idx="12">
                  <c:v>1.112337191975846</c:v>
                </c:pt>
                <c:pt idx="13">
                  <c:v>1.121363265332898</c:v>
                </c:pt>
                <c:pt idx="14">
                  <c:v>1.1174668322894552</c:v>
                </c:pt>
                <c:pt idx="15">
                  <c:v>1.0999077301308973</c:v>
                </c:pt>
                <c:pt idx="16">
                  <c:v>1.1112644811446797</c:v>
                </c:pt>
                <c:pt idx="17">
                  <c:v>1.1270562685702779</c:v>
                </c:pt>
                <c:pt idx="18">
                  <c:v>1.103670581781266</c:v>
                </c:pt>
                <c:pt idx="19">
                  <c:v>1.1014187289462876</c:v>
                </c:pt>
                <c:pt idx="20">
                  <c:v>1.095108432341737</c:v>
                </c:pt>
                <c:pt idx="21">
                  <c:v>1.0930774906937319</c:v>
                </c:pt>
                <c:pt idx="22">
                  <c:v>1.1065946453154236</c:v>
                </c:pt>
                <c:pt idx="23">
                  <c:v>1.0981563149071931</c:v>
                </c:pt>
                <c:pt idx="24">
                  <c:v>1.1207455937140707</c:v>
                </c:pt>
                <c:pt idx="25">
                  <c:v>1.0901332113463211</c:v>
                </c:pt>
                <c:pt idx="26">
                  <c:v>1.1323062385622544</c:v>
                </c:pt>
                <c:pt idx="27">
                  <c:v>1.1443568133641688</c:v>
                </c:pt>
                <c:pt idx="28">
                  <c:v>1.1567063651571474</c:v>
                </c:pt>
                <c:pt idx="29">
                  <c:v>1.1736591932201919</c:v>
                </c:pt>
                <c:pt idx="30">
                  <c:v>1.2094016020255551</c:v>
                </c:pt>
                <c:pt idx="31">
                  <c:v>1.2288294746786719</c:v>
                </c:pt>
                <c:pt idx="32">
                  <c:v>1.2583852920213199</c:v>
                </c:pt>
                <c:pt idx="33">
                  <c:v>1.2972506122370737</c:v>
                </c:pt>
                <c:pt idx="34">
                  <c:v>1.3416751354125172</c:v>
                </c:pt>
                <c:pt idx="35">
                  <c:v>1.3743024003869988</c:v>
                </c:pt>
                <c:pt idx="36">
                  <c:v>1.4164930318455611</c:v>
                </c:pt>
                <c:pt idx="37">
                  <c:v>1.4947922539005594</c:v>
                </c:pt>
                <c:pt idx="38">
                  <c:v>1.5241344588644545</c:v>
                </c:pt>
                <c:pt idx="39">
                  <c:v>1.5563591491560962</c:v>
                </c:pt>
              </c:numCache>
            </c:numRef>
          </c:val>
          <c:smooth val="0"/>
          <c:extLst>
            <c:ext xmlns:c16="http://schemas.microsoft.com/office/drawing/2014/chart" uri="{C3380CC4-5D6E-409C-BE32-E72D297353CC}">
              <c16:uniqueId val="{00000002-8C91-4BF6-A9F2-2DA6C88634FC}"/>
            </c:ext>
          </c:extLst>
        </c:ser>
        <c:ser>
          <c:idx val="3"/>
          <c:order val="3"/>
          <c:tx>
            <c:strRef>
              <c:f>'c3-33'!$E$14</c:f>
              <c:strCache>
                <c:ptCount val="1"/>
                <c:pt idx="0">
                  <c:v>Aggregált</c:v>
                </c:pt>
              </c:strCache>
            </c:strRef>
          </c:tx>
          <c:spPr>
            <a:ln w="28575" cap="rnd">
              <a:solidFill>
                <a:schemeClr val="accent3"/>
              </a:solidFill>
              <a:round/>
            </a:ln>
            <a:effectLst/>
          </c:spPr>
          <c:marker>
            <c:symbol val="none"/>
          </c:marker>
          <c:cat>
            <c:numRef>
              <c:f>'c3-33'!$A$16:$A$55</c:f>
              <c:numCache>
                <c:formatCode>mmm\-yy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numCache>
            </c:numRef>
          </c:cat>
          <c:val>
            <c:numRef>
              <c:f>'c3-33'!$E$16:$E$55</c:f>
              <c:numCache>
                <c:formatCode>0.00</c:formatCode>
                <c:ptCount val="40"/>
                <c:pt idx="0">
                  <c:v>1</c:v>
                </c:pt>
                <c:pt idx="1">
                  <c:v>1.0103840569100804</c:v>
                </c:pt>
                <c:pt idx="2">
                  <c:v>1.0069166149646875</c:v>
                </c:pt>
                <c:pt idx="3">
                  <c:v>0.99863451743950171</c:v>
                </c:pt>
                <c:pt idx="4">
                  <c:v>1.0198114979589141</c:v>
                </c:pt>
                <c:pt idx="5">
                  <c:v>1.0324485596293964</c:v>
                </c:pt>
                <c:pt idx="6">
                  <c:v>1.0521110530551887</c:v>
                </c:pt>
                <c:pt idx="7">
                  <c:v>1.0819590761274891</c:v>
                </c:pt>
                <c:pt idx="8">
                  <c:v>1.081956519580749</c:v>
                </c:pt>
                <c:pt idx="9">
                  <c:v>1.0994674183969582</c:v>
                </c:pt>
                <c:pt idx="10">
                  <c:v>1.1041874938593046</c:v>
                </c:pt>
                <c:pt idx="11">
                  <c:v>1.0921724406746725</c:v>
                </c:pt>
                <c:pt idx="12">
                  <c:v>1.1203052289025082</c:v>
                </c:pt>
                <c:pt idx="13">
                  <c:v>1.1366157606460967</c:v>
                </c:pt>
                <c:pt idx="14">
                  <c:v>1.1344847772235682</c:v>
                </c:pt>
                <c:pt idx="15">
                  <c:v>1.1689016451091172</c:v>
                </c:pt>
                <c:pt idx="16">
                  <c:v>1.1848072819053015</c:v>
                </c:pt>
                <c:pt idx="17">
                  <c:v>1.1721594668379212</c:v>
                </c:pt>
                <c:pt idx="18">
                  <c:v>1.194209684767086</c:v>
                </c:pt>
                <c:pt idx="19">
                  <c:v>1.1765065119458069</c:v>
                </c:pt>
                <c:pt idx="20">
                  <c:v>1.1708467996823233</c:v>
                </c:pt>
                <c:pt idx="21">
                  <c:v>1.186886462554074</c:v>
                </c:pt>
                <c:pt idx="22">
                  <c:v>1.2117553735833921</c:v>
                </c:pt>
                <c:pt idx="23">
                  <c:v>1.2207433549544524</c:v>
                </c:pt>
                <c:pt idx="24">
                  <c:v>1.2111624855534395</c:v>
                </c:pt>
                <c:pt idx="25">
                  <c:v>1.2206228466836124</c:v>
                </c:pt>
                <c:pt idx="26">
                  <c:v>1.2466186839096849</c:v>
                </c:pt>
                <c:pt idx="27">
                  <c:v>1.2718947502029223</c:v>
                </c:pt>
                <c:pt idx="28">
                  <c:v>1.2287080117335083</c:v>
                </c:pt>
                <c:pt idx="29">
                  <c:v>1.1845144104397367</c:v>
                </c:pt>
                <c:pt idx="30">
                  <c:v>1.1759766472286888</c:v>
                </c:pt>
                <c:pt idx="31">
                  <c:v>1.1833487874950293</c:v>
                </c:pt>
                <c:pt idx="32">
                  <c:v>1.1821148727756332</c:v>
                </c:pt>
                <c:pt idx="33">
                  <c:v>1.1606311776428293</c:v>
                </c:pt>
                <c:pt idx="34">
                  <c:v>1.175735753956852</c:v>
                </c:pt>
                <c:pt idx="35">
                  <c:v>1.1688437351230765</c:v>
                </c:pt>
                <c:pt idx="36">
                  <c:v>1.1916943622721987</c:v>
                </c:pt>
                <c:pt idx="37">
                  <c:v>1.202104375756692</c:v>
                </c:pt>
                <c:pt idx="38">
                  <c:v>1.2494247970707146</c:v>
                </c:pt>
                <c:pt idx="39">
                  <c:v>1.2520339293110982</c:v>
                </c:pt>
              </c:numCache>
            </c:numRef>
          </c:val>
          <c:smooth val="0"/>
          <c:extLst>
            <c:ext xmlns:c16="http://schemas.microsoft.com/office/drawing/2014/chart" uri="{C3380CC4-5D6E-409C-BE32-E72D297353CC}">
              <c16:uniqueId val="{00000001-CDFB-4AC8-8736-CFD335A4C7E6}"/>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1.6"/>
          <c:min val="0.8"/>
        </c:scaling>
        <c:delete val="0"/>
        <c:axPos val="l"/>
        <c:majorGridlines>
          <c:spPr>
            <a:ln w="9525" cap="flat" cmpd="sng" algn="ctr">
              <a:solidFill>
                <a:sysClr val="window" lastClr="FFFFFF">
                  <a:lumMod val="75000"/>
                </a:sysClr>
              </a:solidFill>
              <a:prstDash val="sysDash"/>
              <a:round/>
            </a:ln>
            <a:effectLst/>
          </c:spPr>
        </c:majorGridlines>
        <c:numFmt formatCode="0.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5347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539982811185508E-2"/>
          <c:y val="0.10007478632478632"/>
          <c:w val="0.88029960058230439"/>
          <c:h val="0.64037934027777776"/>
        </c:manualLayout>
      </c:layout>
      <c:lineChart>
        <c:grouping val="standard"/>
        <c:varyColors val="0"/>
        <c:ser>
          <c:idx val="1"/>
          <c:order val="0"/>
          <c:tx>
            <c:strRef>
              <c:f>'c3-3'!$D$11</c:f>
              <c:strCache>
                <c:ptCount val="1"/>
                <c:pt idx="0">
                  <c:v>2019</c:v>
                </c:pt>
              </c:strCache>
            </c:strRef>
          </c:tx>
          <c:spPr>
            <a:ln w="28575" cap="rnd">
              <a:solidFill>
                <a:srgbClr val="0C2148"/>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'c3-3'!$D$12:$D$377</c:f>
              <c:numCache>
                <c:formatCode>0</c:formatCode>
                <c:ptCount val="366"/>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60">
                  <c:v>108395</c:v>
                </c:pt>
                <c:pt idx="61">
                  <c:v>108441</c:v>
                </c:pt>
                <c:pt idx="62">
                  <c:v>108405</c:v>
                </c:pt>
                <c:pt idx="63">
                  <c:v>108250</c:v>
                </c:pt>
                <c:pt idx="64">
                  <c:v>108180</c:v>
                </c:pt>
                <c:pt idx="65">
                  <c:v>108245</c:v>
                </c:pt>
                <c:pt idx="66">
                  <c:v>108247</c:v>
                </c:pt>
                <c:pt idx="67">
                  <c:v>108199</c:v>
                </c:pt>
                <c:pt idx="68">
                  <c:v>108183</c:v>
                </c:pt>
                <c:pt idx="69">
                  <c:v>108574</c:v>
                </c:pt>
                <c:pt idx="70">
                  <c:v>109198</c:v>
                </c:pt>
                <c:pt idx="71">
                  <c:v>109203</c:v>
                </c:pt>
                <c:pt idx="72">
                  <c:v>108891</c:v>
                </c:pt>
                <c:pt idx="73">
                  <c:v>108651</c:v>
                </c:pt>
                <c:pt idx="74">
                  <c:v>108772</c:v>
                </c:pt>
                <c:pt idx="75">
                  <c:v>108940</c:v>
                </c:pt>
                <c:pt idx="76">
                  <c:v>108935</c:v>
                </c:pt>
                <c:pt idx="77">
                  <c:v>108873</c:v>
                </c:pt>
                <c:pt idx="78">
                  <c:v>108996</c:v>
                </c:pt>
                <c:pt idx="79">
                  <c:v>109463</c:v>
                </c:pt>
                <c:pt idx="80">
                  <c:v>109829</c:v>
                </c:pt>
                <c:pt idx="81">
                  <c:v>109827</c:v>
                </c:pt>
                <c:pt idx="82">
                  <c:v>109705</c:v>
                </c:pt>
                <c:pt idx="83">
                  <c:v>109705</c:v>
                </c:pt>
                <c:pt idx="84">
                  <c:v>109044</c:v>
                </c:pt>
                <c:pt idx="85">
                  <c:v>108515</c:v>
                </c:pt>
                <c:pt idx="86">
                  <c:v>108412</c:v>
                </c:pt>
                <c:pt idx="87">
                  <c:v>108493</c:v>
                </c:pt>
                <c:pt idx="88">
                  <c:v>108443</c:v>
                </c:pt>
                <c:pt idx="89">
                  <c:v>108436</c:v>
                </c:pt>
                <c:pt idx="90">
                  <c:v>108604</c:v>
                </c:pt>
                <c:pt idx="91">
                  <c:v>109471</c:v>
                </c:pt>
                <c:pt idx="92">
                  <c:v>110391</c:v>
                </c:pt>
                <c:pt idx="93">
                  <c:v>110874</c:v>
                </c:pt>
                <c:pt idx="94">
                  <c:v>111207</c:v>
                </c:pt>
                <c:pt idx="95">
                  <c:v>111453</c:v>
                </c:pt>
                <c:pt idx="96">
                  <c:v>111649</c:v>
                </c:pt>
                <c:pt idx="97">
                  <c:v>111645</c:v>
                </c:pt>
                <c:pt idx="98">
                  <c:v>111657</c:v>
                </c:pt>
                <c:pt idx="99">
                  <c:v>111711</c:v>
                </c:pt>
                <c:pt idx="100">
                  <c:v>110815</c:v>
                </c:pt>
                <c:pt idx="101">
                  <c:v>107306</c:v>
                </c:pt>
                <c:pt idx="102">
                  <c:v>107548</c:v>
                </c:pt>
                <c:pt idx="103">
                  <c:v>107926</c:v>
                </c:pt>
                <c:pt idx="104">
                  <c:v>107889</c:v>
                </c:pt>
                <c:pt idx="105">
                  <c:v>108035</c:v>
                </c:pt>
                <c:pt idx="106">
                  <c:v>108405</c:v>
                </c:pt>
                <c:pt idx="107">
                  <c:v>109615</c:v>
                </c:pt>
                <c:pt idx="108">
                  <c:v>113411</c:v>
                </c:pt>
                <c:pt idx="109">
                  <c:v>112605</c:v>
                </c:pt>
                <c:pt idx="110">
                  <c:v>112414</c:v>
                </c:pt>
                <c:pt idx="111">
                  <c:v>112364</c:v>
                </c:pt>
                <c:pt idx="112">
                  <c:v>112311</c:v>
                </c:pt>
                <c:pt idx="113">
                  <c:v>112427</c:v>
                </c:pt>
                <c:pt idx="114">
                  <c:v>112403</c:v>
                </c:pt>
                <c:pt idx="115">
                  <c:v>112508</c:v>
                </c:pt>
                <c:pt idx="116">
                  <c:v>113320</c:v>
                </c:pt>
                <c:pt idx="117">
                  <c:v>113672</c:v>
                </c:pt>
                <c:pt idx="118">
                  <c:v>114231</c:v>
                </c:pt>
                <c:pt idx="119">
                  <c:v>114498</c:v>
                </c:pt>
                <c:pt idx="120">
                  <c:v>114268</c:v>
                </c:pt>
                <c:pt idx="121">
                  <c:v>114037</c:v>
                </c:pt>
                <c:pt idx="122">
                  <c:v>113797</c:v>
                </c:pt>
                <c:pt idx="123">
                  <c:v>114062</c:v>
                </c:pt>
                <c:pt idx="124">
                  <c:v>114211</c:v>
                </c:pt>
                <c:pt idx="125">
                  <c:v>114290</c:v>
                </c:pt>
                <c:pt idx="126">
                  <c:v>114318</c:v>
                </c:pt>
                <c:pt idx="127">
                  <c:v>114439</c:v>
                </c:pt>
                <c:pt idx="128">
                  <c:v>114463</c:v>
                </c:pt>
                <c:pt idx="129">
                  <c:v>114343</c:v>
                </c:pt>
                <c:pt idx="130">
                  <c:v>114322</c:v>
                </c:pt>
                <c:pt idx="131">
                  <c:v>114083</c:v>
                </c:pt>
                <c:pt idx="132">
                  <c:v>113675</c:v>
                </c:pt>
                <c:pt idx="133">
                  <c:v>113632</c:v>
                </c:pt>
                <c:pt idx="134">
                  <c:v>113685</c:v>
                </c:pt>
                <c:pt idx="135">
                  <c:v>114107</c:v>
                </c:pt>
                <c:pt idx="136">
                  <c:v>114573</c:v>
                </c:pt>
                <c:pt idx="137">
                  <c:v>114698</c:v>
                </c:pt>
                <c:pt idx="138">
                  <c:v>114811</c:v>
                </c:pt>
                <c:pt idx="139">
                  <c:v>115121</c:v>
                </c:pt>
                <c:pt idx="140">
                  <c:v>115251</c:v>
                </c:pt>
                <c:pt idx="141">
                  <c:v>115216</c:v>
                </c:pt>
                <c:pt idx="142">
                  <c:v>115369</c:v>
                </c:pt>
                <c:pt idx="143">
                  <c:v>115480</c:v>
                </c:pt>
                <c:pt idx="144">
                  <c:v>115797</c:v>
                </c:pt>
                <c:pt idx="145">
                  <c:v>116010</c:v>
                </c:pt>
                <c:pt idx="146">
                  <c:v>115514</c:v>
                </c:pt>
                <c:pt idx="147">
                  <c:v>114936</c:v>
                </c:pt>
                <c:pt idx="148">
                  <c:v>114943</c:v>
                </c:pt>
                <c:pt idx="149">
                  <c:v>114822</c:v>
                </c:pt>
                <c:pt idx="150">
                  <c:v>114723</c:v>
                </c:pt>
                <c:pt idx="151">
                  <c:v>114710</c:v>
                </c:pt>
                <c:pt idx="152">
                  <c:v>115205</c:v>
                </c:pt>
                <c:pt idx="153">
                  <c:v>116372</c:v>
                </c:pt>
                <c:pt idx="154">
                  <c:v>117689</c:v>
                </c:pt>
                <c:pt idx="155">
                  <c:v>118343</c:v>
                </c:pt>
                <c:pt idx="156">
                  <c:v>118714</c:v>
                </c:pt>
                <c:pt idx="157">
                  <c:v>119253</c:v>
                </c:pt>
                <c:pt idx="158">
                  <c:v>119610</c:v>
                </c:pt>
                <c:pt idx="159">
                  <c:v>119762</c:v>
                </c:pt>
                <c:pt idx="160">
                  <c:v>119732</c:v>
                </c:pt>
                <c:pt idx="161">
                  <c:v>119598</c:v>
                </c:pt>
                <c:pt idx="162">
                  <c:v>120087</c:v>
                </c:pt>
                <c:pt idx="163">
                  <c:v>120564</c:v>
                </c:pt>
                <c:pt idx="164">
                  <c:v>120906</c:v>
                </c:pt>
                <c:pt idx="165">
                  <c:v>121333</c:v>
                </c:pt>
                <c:pt idx="166">
                  <c:v>121558</c:v>
                </c:pt>
                <c:pt idx="167">
                  <c:v>121787</c:v>
                </c:pt>
                <c:pt idx="168">
                  <c:v>122204</c:v>
                </c:pt>
                <c:pt idx="169">
                  <c:v>122191</c:v>
                </c:pt>
                <c:pt idx="170">
                  <c:v>122324</c:v>
                </c:pt>
                <c:pt idx="171">
                  <c:v>122285</c:v>
                </c:pt>
                <c:pt idx="172">
                  <c:v>122100</c:v>
                </c:pt>
                <c:pt idx="173">
                  <c:v>122113</c:v>
                </c:pt>
                <c:pt idx="174">
                  <c:v>122313</c:v>
                </c:pt>
                <c:pt idx="175">
                  <c:v>122354</c:v>
                </c:pt>
                <c:pt idx="176">
                  <c:v>122346</c:v>
                </c:pt>
                <c:pt idx="177">
                  <c:v>122408</c:v>
                </c:pt>
                <c:pt idx="178">
                  <c:v>122822</c:v>
                </c:pt>
                <c:pt idx="179">
                  <c:v>123014</c:v>
                </c:pt>
                <c:pt idx="180">
                  <c:v>123285</c:v>
                </c:pt>
                <c:pt idx="181">
                  <c:v>123304</c:v>
                </c:pt>
                <c:pt idx="182">
                  <c:v>123088</c:v>
                </c:pt>
                <c:pt idx="183">
                  <c:v>122930</c:v>
                </c:pt>
                <c:pt idx="184">
                  <c:v>122875</c:v>
                </c:pt>
                <c:pt idx="185">
                  <c:v>121502</c:v>
                </c:pt>
                <c:pt idx="186">
                  <c:v>120326</c:v>
                </c:pt>
                <c:pt idx="187">
                  <c:v>120103</c:v>
                </c:pt>
                <c:pt idx="188">
                  <c:v>120591</c:v>
                </c:pt>
                <c:pt idx="189">
                  <c:v>121323</c:v>
                </c:pt>
                <c:pt idx="190">
                  <c:v>122033</c:v>
                </c:pt>
                <c:pt idx="191">
                  <c:v>122356</c:v>
                </c:pt>
                <c:pt idx="192">
                  <c:v>123687</c:v>
                </c:pt>
                <c:pt idx="193">
                  <c:v>125118</c:v>
                </c:pt>
                <c:pt idx="194">
                  <c:v>125684</c:v>
                </c:pt>
                <c:pt idx="195">
                  <c:v>125618</c:v>
                </c:pt>
                <c:pt idx="196">
                  <c:v>125484</c:v>
                </c:pt>
                <c:pt idx="197">
                  <c:v>125453</c:v>
                </c:pt>
                <c:pt idx="198">
                  <c:v>125329</c:v>
                </c:pt>
                <c:pt idx="199">
                  <c:v>125431</c:v>
                </c:pt>
                <c:pt idx="200">
                  <c:v>125423</c:v>
                </c:pt>
                <c:pt idx="201">
                  <c:v>125406</c:v>
                </c:pt>
                <c:pt idx="202">
                  <c:v>125372</c:v>
                </c:pt>
                <c:pt idx="203">
                  <c:v>125253</c:v>
                </c:pt>
                <c:pt idx="204">
                  <c:v>125155</c:v>
                </c:pt>
                <c:pt idx="205">
                  <c:v>125378</c:v>
                </c:pt>
                <c:pt idx="206">
                  <c:v>125506</c:v>
                </c:pt>
                <c:pt idx="207">
                  <c:v>125508</c:v>
                </c:pt>
                <c:pt idx="208">
                  <c:v>125507</c:v>
                </c:pt>
                <c:pt idx="209">
                  <c:v>125581</c:v>
                </c:pt>
                <c:pt idx="210">
                  <c:v>125457</c:v>
                </c:pt>
                <c:pt idx="211">
                  <c:v>125281</c:v>
                </c:pt>
                <c:pt idx="212">
                  <c:v>124986</c:v>
                </c:pt>
                <c:pt idx="213">
                  <c:v>124764</c:v>
                </c:pt>
                <c:pt idx="214">
                  <c:v>124615</c:v>
                </c:pt>
                <c:pt idx="215">
                  <c:v>124656</c:v>
                </c:pt>
                <c:pt idx="216">
                  <c:v>124604</c:v>
                </c:pt>
                <c:pt idx="217">
                  <c:v>124609</c:v>
                </c:pt>
                <c:pt idx="218">
                  <c:v>124485</c:v>
                </c:pt>
                <c:pt idx="219">
                  <c:v>124282</c:v>
                </c:pt>
                <c:pt idx="220">
                  <c:v>124191</c:v>
                </c:pt>
                <c:pt idx="221">
                  <c:v>123933</c:v>
                </c:pt>
                <c:pt idx="222">
                  <c:v>123506</c:v>
                </c:pt>
                <c:pt idx="223">
                  <c:v>123233</c:v>
                </c:pt>
                <c:pt idx="224">
                  <c:v>123140</c:v>
                </c:pt>
                <c:pt idx="225">
                  <c:v>123122</c:v>
                </c:pt>
                <c:pt idx="226">
                  <c:v>123391</c:v>
                </c:pt>
                <c:pt idx="227">
                  <c:v>123261</c:v>
                </c:pt>
                <c:pt idx="228">
                  <c:v>123491</c:v>
                </c:pt>
                <c:pt idx="229">
                  <c:v>123668</c:v>
                </c:pt>
                <c:pt idx="230">
                  <c:v>123840</c:v>
                </c:pt>
                <c:pt idx="231">
                  <c:v>123923</c:v>
                </c:pt>
                <c:pt idx="232">
                  <c:v>124042</c:v>
                </c:pt>
                <c:pt idx="233">
                  <c:v>123948</c:v>
                </c:pt>
                <c:pt idx="234">
                  <c:v>124221</c:v>
                </c:pt>
                <c:pt idx="235">
                  <c:v>124202</c:v>
                </c:pt>
                <c:pt idx="236">
                  <c:v>124001</c:v>
                </c:pt>
                <c:pt idx="237">
                  <c:v>123938</c:v>
                </c:pt>
                <c:pt idx="238">
                  <c:v>123817</c:v>
                </c:pt>
                <c:pt idx="239">
                  <c:v>123696</c:v>
                </c:pt>
                <c:pt idx="240">
                  <c:v>123842</c:v>
                </c:pt>
                <c:pt idx="241">
                  <c:v>123862</c:v>
                </c:pt>
                <c:pt idx="242">
                  <c:v>123911</c:v>
                </c:pt>
                <c:pt idx="243">
                  <c:v>123840</c:v>
                </c:pt>
                <c:pt idx="244">
                  <c:v>122603</c:v>
                </c:pt>
                <c:pt idx="245">
                  <c:v>121689</c:v>
                </c:pt>
                <c:pt idx="246">
                  <c:v>120484</c:v>
                </c:pt>
                <c:pt idx="247">
                  <c:v>119624</c:v>
                </c:pt>
                <c:pt idx="248">
                  <c:v>119004</c:v>
                </c:pt>
                <c:pt idx="249">
                  <c:v>118329</c:v>
                </c:pt>
                <c:pt idx="250">
                  <c:v>117842</c:v>
                </c:pt>
                <c:pt idx="251">
                  <c:v>118637</c:v>
                </c:pt>
                <c:pt idx="252">
                  <c:v>119179</c:v>
                </c:pt>
                <c:pt idx="253">
                  <c:v>119942</c:v>
                </c:pt>
                <c:pt idx="254">
                  <c:v>120320</c:v>
                </c:pt>
                <c:pt idx="255">
                  <c:v>120578</c:v>
                </c:pt>
                <c:pt idx="256">
                  <c:v>120893</c:v>
                </c:pt>
                <c:pt idx="257">
                  <c:v>120991</c:v>
                </c:pt>
                <c:pt idx="258">
                  <c:v>121058</c:v>
                </c:pt>
                <c:pt idx="259">
                  <c:v>121176</c:v>
                </c:pt>
                <c:pt idx="260">
                  <c:v>121445</c:v>
                </c:pt>
                <c:pt idx="261">
                  <c:v>121534</c:v>
                </c:pt>
                <c:pt idx="262">
                  <c:v>121420</c:v>
                </c:pt>
                <c:pt idx="263">
                  <c:v>121388</c:v>
                </c:pt>
                <c:pt idx="264">
                  <c:v>121408</c:v>
                </c:pt>
                <c:pt idx="265">
                  <c:v>121233</c:v>
                </c:pt>
                <c:pt idx="266">
                  <c:v>121159</c:v>
                </c:pt>
                <c:pt idx="267">
                  <c:v>120908</c:v>
                </c:pt>
                <c:pt idx="268">
                  <c:v>120809</c:v>
                </c:pt>
                <c:pt idx="269">
                  <c:v>120884</c:v>
                </c:pt>
                <c:pt idx="270">
                  <c:v>120868</c:v>
                </c:pt>
                <c:pt idx="271">
                  <c:v>120791</c:v>
                </c:pt>
                <c:pt idx="272">
                  <c:v>120816</c:v>
                </c:pt>
                <c:pt idx="273">
                  <c:v>120784</c:v>
                </c:pt>
                <c:pt idx="274">
                  <c:v>120418</c:v>
                </c:pt>
                <c:pt idx="275">
                  <c:v>120140</c:v>
                </c:pt>
                <c:pt idx="276">
                  <c:v>119784</c:v>
                </c:pt>
                <c:pt idx="277">
                  <c:v>119659</c:v>
                </c:pt>
                <c:pt idx="278">
                  <c:v>119575</c:v>
                </c:pt>
                <c:pt idx="279">
                  <c:v>119440</c:v>
                </c:pt>
                <c:pt idx="280">
                  <c:v>119427</c:v>
                </c:pt>
                <c:pt idx="281">
                  <c:v>119591</c:v>
                </c:pt>
                <c:pt idx="282">
                  <c:v>119432</c:v>
                </c:pt>
                <c:pt idx="283">
                  <c:v>119304</c:v>
                </c:pt>
                <c:pt idx="284">
                  <c:v>119017</c:v>
                </c:pt>
                <c:pt idx="285">
                  <c:v>118592</c:v>
                </c:pt>
                <c:pt idx="286">
                  <c:v>118405</c:v>
                </c:pt>
                <c:pt idx="287">
                  <c:v>118221</c:v>
                </c:pt>
                <c:pt idx="288">
                  <c:v>118103</c:v>
                </c:pt>
                <c:pt idx="289">
                  <c:v>118040</c:v>
                </c:pt>
                <c:pt idx="290">
                  <c:v>118134</c:v>
                </c:pt>
                <c:pt idx="291">
                  <c:v>118424</c:v>
                </c:pt>
                <c:pt idx="292">
                  <c:v>118824</c:v>
                </c:pt>
                <c:pt idx="293">
                  <c:v>118808</c:v>
                </c:pt>
                <c:pt idx="294">
                  <c:v>118656</c:v>
                </c:pt>
                <c:pt idx="295">
                  <c:v>118670</c:v>
                </c:pt>
                <c:pt idx="296">
                  <c:v>118805</c:v>
                </c:pt>
                <c:pt idx="297">
                  <c:v>118763</c:v>
                </c:pt>
                <c:pt idx="298">
                  <c:v>118506</c:v>
                </c:pt>
                <c:pt idx="299">
                  <c:v>118220</c:v>
                </c:pt>
                <c:pt idx="300">
                  <c:v>117658</c:v>
                </c:pt>
                <c:pt idx="301">
                  <c:v>117232</c:v>
                </c:pt>
                <c:pt idx="302">
                  <c:v>116577</c:v>
                </c:pt>
                <c:pt idx="303">
                  <c:v>115799</c:v>
                </c:pt>
                <c:pt idx="304">
                  <c:v>114694</c:v>
                </c:pt>
                <c:pt idx="305">
                  <c:v>113614</c:v>
                </c:pt>
                <c:pt idx="306">
                  <c:v>113062</c:v>
                </c:pt>
                <c:pt idx="307">
                  <c:v>112916</c:v>
                </c:pt>
                <c:pt idx="308">
                  <c:v>112929</c:v>
                </c:pt>
                <c:pt idx="309">
                  <c:v>112870</c:v>
                </c:pt>
                <c:pt idx="310">
                  <c:v>112905</c:v>
                </c:pt>
                <c:pt idx="311">
                  <c:v>113230</c:v>
                </c:pt>
                <c:pt idx="312">
                  <c:v>113745</c:v>
                </c:pt>
                <c:pt idx="313">
                  <c:v>113627</c:v>
                </c:pt>
                <c:pt idx="314">
                  <c:v>113634</c:v>
                </c:pt>
                <c:pt idx="315">
                  <c:v>113111</c:v>
                </c:pt>
                <c:pt idx="316">
                  <c:v>112999</c:v>
                </c:pt>
                <c:pt idx="317">
                  <c:v>112996</c:v>
                </c:pt>
                <c:pt idx="318">
                  <c:v>113081</c:v>
                </c:pt>
                <c:pt idx="319">
                  <c:v>113181</c:v>
                </c:pt>
                <c:pt idx="320">
                  <c:v>113160</c:v>
                </c:pt>
                <c:pt idx="321">
                  <c:v>113057</c:v>
                </c:pt>
                <c:pt idx="322">
                  <c:v>113312</c:v>
                </c:pt>
                <c:pt idx="323">
                  <c:v>113319</c:v>
                </c:pt>
                <c:pt idx="324">
                  <c:v>113185</c:v>
                </c:pt>
                <c:pt idx="325">
                  <c:v>113017</c:v>
                </c:pt>
                <c:pt idx="326">
                  <c:v>113000</c:v>
                </c:pt>
                <c:pt idx="327">
                  <c:v>113222</c:v>
                </c:pt>
                <c:pt idx="328">
                  <c:v>113397</c:v>
                </c:pt>
                <c:pt idx="329">
                  <c:v>113148</c:v>
                </c:pt>
                <c:pt idx="330">
                  <c:v>113045</c:v>
                </c:pt>
                <c:pt idx="331">
                  <c:v>113146</c:v>
                </c:pt>
                <c:pt idx="332">
                  <c:v>111726</c:v>
                </c:pt>
                <c:pt idx="333">
                  <c:v>109652</c:v>
                </c:pt>
                <c:pt idx="334">
                  <c:v>109376</c:v>
                </c:pt>
                <c:pt idx="335">
                  <c:v>109789</c:v>
                </c:pt>
                <c:pt idx="336">
                  <c:v>110335</c:v>
                </c:pt>
                <c:pt idx="337">
                  <c:v>110608</c:v>
                </c:pt>
                <c:pt idx="338">
                  <c:v>110739</c:v>
                </c:pt>
                <c:pt idx="339">
                  <c:v>112247</c:v>
                </c:pt>
                <c:pt idx="340">
                  <c:v>114178</c:v>
                </c:pt>
                <c:pt idx="341">
                  <c:v>114148</c:v>
                </c:pt>
                <c:pt idx="342">
                  <c:v>113480</c:v>
                </c:pt>
                <c:pt idx="343">
                  <c:v>112977</c:v>
                </c:pt>
                <c:pt idx="344">
                  <c:v>112666</c:v>
                </c:pt>
                <c:pt idx="345">
                  <c:v>112482</c:v>
                </c:pt>
                <c:pt idx="346">
                  <c:v>112586</c:v>
                </c:pt>
                <c:pt idx="347">
                  <c:v>112541</c:v>
                </c:pt>
                <c:pt idx="348">
                  <c:v>112630</c:v>
                </c:pt>
                <c:pt idx="349">
                  <c:v>112699</c:v>
                </c:pt>
                <c:pt idx="350">
                  <c:v>112960</c:v>
                </c:pt>
                <c:pt idx="351">
                  <c:v>113087</c:v>
                </c:pt>
                <c:pt idx="352">
                  <c:v>113424</c:v>
                </c:pt>
                <c:pt idx="353">
                  <c:v>113870</c:v>
                </c:pt>
                <c:pt idx="354">
                  <c:v>114577</c:v>
                </c:pt>
                <c:pt idx="355">
                  <c:v>115925</c:v>
                </c:pt>
                <c:pt idx="356">
                  <c:v>116823</c:v>
                </c:pt>
                <c:pt idx="357">
                  <c:v>116967</c:v>
                </c:pt>
                <c:pt idx="358">
                  <c:v>115534</c:v>
                </c:pt>
                <c:pt idx="359">
                  <c:v>111321</c:v>
                </c:pt>
                <c:pt idx="360">
                  <c:v>109471</c:v>
                </c:pt>
                <c:pt idx="361">
                  <c:v>108607</c:v>
                </c:pt>
                <c:pt idx="362">
                  <c:v>108049</c:v>
                </c:pt>
                <c:pt idx="363">
                  <c:v>107679</c:v>
                </c:pt>
                <c:pt idx="364">
                  <c:v>107173</c:v>
                </c:pt>
                <c:pt idx="365">
                  <c:v>107148</c:v>
                </c:pt>
              </c:numCache>
            </c:numRef>
          </c:val>
          <c:smooth val="0"/>
          <c:extLst>
            <c:ext xmlns:c16="http://schemas.microsoft.com/office/drawing/2014/chart" uri="{C3380CC4-5D6E-409C-BE32-E72D297353CC}">
              <c16:uniqueId val="{00000000-9DF8-4E0F-AFC9-676D4EE309CD}"/>
            </c:ext>
          </c:extLst>
        </c:ser>
        <c:ser>
          <c:idx val="0"/>
          <c:order val="1"/>
          <c:tx>
            <c:strRef>
              <c:f>'c3-3'!$C$11</c:f>
              <c:strCache>
                <c:ptCount val="1"/>
                <c:pt idx="0">
                  <c:v>2020</c:v>
                </c:pt>
              </c:strCache>
            </c:strRef>
          </c:tx>
          <c:spPr>
            <a:ln w="28575" cap="rnd">
              <a:solidFill>
                <a:srgbClr val="009EE0"/>
              </a:solidFill>
              <a:prstDash val="solid"/>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'c3-3'!$C$12:$C$377</c:f>
              <c:numCache>
                <c:formatCode>0</c:formatCode>
                <c:ptCount val="366"/>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102957</c:v>
                </c:pt>
                <c:pt idx="60">
                  <c:v>103397</c:v>
                </c:pt>
                <c:pt idx="61">
                  <c:v>103761</c:v>
                </c:pt>
                <c:pt idx="62">
                  <c:v>104001</c:v>
                </c:pt>
                <c:pt idx="63">
                  <c:v>104064</c:v>
                </c:pt>
                <c:pt idx="64">
                  <c:v>104161</c:v>
                </c:pt>
                <c:pt idx="65">
                  <c:v>104086</c:v>
                </c:pt>
                <c:pt idx="66">
                  <c:v>103987</c:v>
                </c:pt>
                <c:pt idx="67">
                  <c:v>103818</c:v>
                </c:pt>
                <c:pt idx="68">
                  <c:v>103299</c:v>
                </c:pt>
                <c:pt idx="69">
                  <c:v>102651</c:v>
                </c:pt>
                <c:pt idx="70">
                  <c:v>102116</c:v>
                </c:pt>
                <c:pt idx="71">
                  <c:v>101297</c:v>
                </c:pt>
                <c:pt idx="72">
                  <c:v>100363</c:v>
                </c:pt>
                <c:pt idx="73">
                  <c:v>99517</c:v>
                </c:pt>
                <c:pt idx="74">
                  <c:v>98288</c:v>
                </c:pt>
                <c:pt idx="75">
                  <c:v>96839</c:v>
                </c:pt>
                <c:pt idx="76">
                  <c:v>94822</c:v>
                </c:pt>
                <c:pt idx="77">
                  <c:v>91911</c:v>
                </c:pt>
                <c:pt idx="78">
                  <c:v>88365</c:v>
                </c:pt>
                <c:pt idx="79">
                  <c:v>84416</c:v>
                </c:pt>
                <c:pt idx="80">
                  <c:v>80479</c:v>
                </c:pt>
                <c:pt idx="81">
                  <c:v>75708</c:v>
                </c:pt>
                <c:pt idx="82">
                  <c:v>70288</c:v>
                </c:pt>
                <c:pt idx="83">
                  <c:v>65538</c:v>
                </c:pt>
                <c:pt idx="84">
                  <c:v>60743</c:v>
                </c:pt>
                <c:pt idx="85">
                  <c:v>56296</c:v>
                </c:pt>
                <c:pt idx="86">
                  <c:v>51832</c:v>
                </c:pt>
                <c:pt idx="87">
                  <c:v>48224</c:v>
                </c:pt>
                <c:pt idx="88">
                  <c:v>45042</c:v>
                </c:pt>
                <c:pt idx="89">
                  <c:v>42447</c:v>
                </c:pt>
                <c:pt idx="90">
                  <c:v>40332</c:v>
                </c:pt>
                <c:pt idx="91">
                  <c:v>38848</c:v>
                </c:pt>
                <c:pt idx="92">
                  <c:v>37193</c:v>
                </c:pt>
                <c:pt idx="93">
                  <c:v>35892</c:v>
                </c:pt>
                <c:pt idx="94">
                  <c:v>34566</c:v>
                </c:pt>
                <c:pt idx="95">
                  <c:v>33449</c:v>
                </c:pt>
                <c:pt idx="96">
                  <c:v>32699</c:v>
                </c:pt>
                <c:pt idx="97">
                  <c:v>31885</c:v>
                </c:pt>
                <c:pt idx="98">
                  <c:v>31214</c:v>
                </c:pt>
                <c:pt idx="99">
                  <c:v>30816</c:v>
                </c:pt>
                <c:pt idx="100">
                  <c:v>30167</c:v>
                </c:pt>
                <c:pt idx="101">
                  <c:v>29849</c:v>
                </c:pt>
                <c:pt idx="102">
                  <c:v>29442</c:v>
                </c:pt>
                <c:pt idx="103">
                  <c:v>28798</c:v>
                </c:pt>
                <c:pt idx="104">
                  <c:v>28502</c:v>
                </c:pt>
                <c:pt idx="105">
                  <c:v>28232</c:v>
                </c:pt>
                <c:pt idx="106">
                  <c:v>28028</c:v>
                </c:pt>
                <c:pt idx="107">
                  <c:v>28053</c:v>
                </c:pt>
                <c:pt idx="108">
                  <c:v>27969</c:v>
                </c:pt>
                <c:pt idx="109">
                  <c:v>27986</c:v>
                </c:pt>
                <c:pt idx="110">
                  <c:v>28086</c:v>
                </c:pt>
                <c:pt idx="111">
                  <c:v>27984</c:v>
                </c:pt>
                <c:pt idx="112">
                  <c:v>27997</c:v>
                </c:pt>
                <c:pt idx="113">
                  <c:v>28064</c:v>
                </c:pt>
                <c:pt idx="114">
                  <c:v>28152</c:v>
                </c:pt>
                <c:pt idx="115">
                  <c:v>28181</c:v>
                </c:pt>
                <c:pt idx="116">
                  <c:v>28181</c:v>
                </c:pt>
                <c:pt idx="117">
                  <c:v>28294</c:v>
                </c:pt>
                <c:pt idx="118">
                  <c:v>28500</c:v>
                </c:pt>
                <c:pt idx="119">
                  <c:v>28702</c:v>
                </c:pt>
                <c:pt idx="120">
                  <c:v>29097</c:v>
                </c:pt>
                <c:pt idx="121">
                  <c:v>29190</c:v>
                </c:pt>
                <c:pt idx="122">
                  <c:v>29212</c:v>
                </c:pt>
                <c:pt idx="123">
                  <c:v>29327</c:v>
                </c:pt>
                <c:pt idx="124">
                  <c:v>29658</c:v>
                </c:pt>
                <c:pt idx="125">
                  <c:v>30094</c:v>
                </c:pt>
                <c:pt idx="126">
                  <c:v>30359</c:v>
                </c:pt>
                <c:pt idx="127">
                  <c:v>30559</c:v>
                </c:pt>
                <c:pt idx="128">
                  <c:v>30980</c:v>
                </c:pt>
                <c:pt idx="129">
                  <c:v>31436</c:v>
                </c:pt>
                <c:pt idx="130">
                  <c:v>31878</c:v>
                </c:pt>
                <c:pt idx="131">
                  <c:v>32198</c:v>
                </c:pt>
                <c:pt idx="132">
                  <c:v>32274</c:v>
                </c:pt>
                <c:pt idx="133">
                  <c:v>32543</c:v>
                </c:pt>
                <c:pt idx="134">
                  <c:v>32783</c:v>
                </c:pt>
                <c:pt idx="135">
                  <c:v>33116</c:v>
                </c:pt>
                <c:pt idx="136">
                  <c:v>33387</c:v>
                </c:pt>
                <c:pt idx="137">
                  <c:v>33638</c:v>
                </c:pt>
                <c:pt idx="138">
                  <c:v>33839</c:v>
                </c:pt>
                <c:pt idx="139">
                  <c:v>34085</c:v>
                </c:pt>
                <c:pt idx="140">
                  <c:v>34499</c:v>
                </c:pt>
                <c:pt idx="141">
                  <c:v>34755</c:v>
                </c:pt>
                <c:pt idx="142">
                  <c:v>35046</c:v>
                </c:pt>
                <c:pt idx="143">
                  <c:v>35221</c:v>
                </c:pt>
                <c:pt idx="144">
                  <c:v>35255</c:v>
                </c:pt>
                <c:pt idx="145">
                  <c:v>35245</c:v>
                </c:pt>
                <c:pt idx="146">
                  <c:v>35139</c:v>
                </c:pt>
                <c:pt idx="147">
                  <c:v>35228</c:v>
                </c:pt>
                <c:pt idx="148">
                  <c:v>35417</c:v>
                </c:pt>
                <c:pt idx="149">
                  <c:v>35657</c:v>
                </c:pt>
                <c:pt idx="150">
                  <c:v>35870</c:v>
                </c:pt>
                <c:pt idx="151">
                  <c:v>36387</c:v>
                </c:pt>
                <c:pt idx="152">
                  <c:v>37170</c:v>
                </c:pt>
                <c:pt idx="153">
                  <c:v>38086</c:v>
                </c:pt>
                <c:pt idx="154">
                  <c:v>38632</c:v>
                </c:pt>
                <c:pt idx="155">
                  <c:v>39257</c:v>
                </c:pt>
                <c:pt idx="156">
                  <c:v>39936</c:v>
                </c:pt>
                <c:pt idx="157">
                  <c:v>40552</c:v>
                </c:pt>
                <c:pt idx="158">
                  <c:v>41167</c:v>
                </c:pt>
                <c:pt idx="159">
                  <c:v>41649</c:v>
                </c:pt>
                <c:pt idx="160">
                  <c:v>41968</c:v>
                </c:pt>
                <c:pt idx="161">
                  <c:v>42440</c:v>
                </c:pt>
                <c:pt idx="162">
                  <c:v>42964</c:v>
                </c:pt>
                <c:pt idx="163">
                  <c:v>43438</c:v>
                </c:pt>
                <c:pt idx="164">
                  <c:v>43795</c:v>
                </c:pt>
                <c:pt idx="165">
                  <c:v>44233</c:v>
                </c:pt>
                <c:pt idx="166">
                  <c:v>44843</c:v>
                </c:pt>
                <c:pt idx="167">
                  <c:v>45357</c:v>
                </c:pt>
                <c:pt idx="168">
                  <c:v>45658</c:v>
                </c:pt>
                <c:pt idx="169">
                  <c:v>45987</c:v>
                </c:pt>
                <c:pt idx="170">
                  <c:v>46274</c:v>
                </c:pt>
                <c:pt idx="171">
                  <c:v>46731</c:v>
                </c:pt>
                <c:pt idx="172">
                  <c:v>47056</c:v>
                </c:pt>
                <c:pt idx="173">
                  <c:v>47348</c:v>
                </c:pt>
                <c:pt idx="174">
                  <c:v>47638</c:v>
                </c:pt>
                <c:pt idx="175">
                  <c:v>48161</c:v>
                </c:pt>
                <c:pt idx="176">
                  <c:v>48465</c:v>
                </c:pt>
                <c:pt idx="177">
                  <c:v>48667</c:v>
                </c:pt>
                <c:pt idx="178">
                  <c:v>48996</c:v>
                </c:pt>
                <c:pt idx="179">
                  <c:v>49318</c:v>
                </c:pt>
                <c:pt idx="180">
                  <c:v>49428</c:v>
                </c:pt>
                <c:pt idx="181">
                  <c:v>49717</c:v>
                </c:pt>
                <c:pt idx="182">
                  <c:v>50376</c:v>
                </c:pt>
                <c:pt idx="183">
                  <c:v>51388</c:v>
                </c:pt>
                <c:pt idx="184">
                  <c:v>52535</c:v>
                </c:pt>
                <c:pt idx="185">
                  <c:v>52930</c:v>
                </c:pt>
                <c:pt idx="186">
                  <c:v>53945</c:v>
                </c:pt>
                <c:pt idx="187">
                  <c:v>55184</c:v>
                </c:pt>
                <c:pt idx="188">
                  <c:v>56268</c:v>
                </c:pt>
                <c:pt idx="189">
                  <c:v>56872</c:v>
                </c:pt>
                <c:pt idx="190">
                  <c:v>57476</c:v>
                </c:pt>
                <c:pt idx="191">
                  <c:v>58276</c:v>
                </c:pt>
                <c:pt idx="192">
                  <c:v>59591</c:v>
                </c:pt>
                <c:pt idx="193">
                  <c:v>60271</c:v>
                </c:pt>
                <c:pt idx="194">
                  <c:v>60759</c:v>
                </c:pt>
                <c:pt idx="195">
                  <c:v>61134</c:v>
                </c:pt>
                <c:pt idx="196">
                  <c:v>61770</c:v>
                </c:pt>
                <c:pt idx="197">
                  <c:v>62281</c:v>
                </c:pt>
                <c:pt idx="198">
                  <c:v>62673</c:v>
                </c:pt>
                <c:pt idx="199">
                  <c:v>63197</c:v>
                </c:pt>
                <c:pt idx="200">
                  <c:v>63641</c:v>
                </c:pt>
                <c:pt idx="201">
                  <c:v>63920</c:v>
                </c:pt>
                <c:pt idx="202">
                  <c:v>63934</c:v>
                </c:pt>
                <c:pt idx="203">
                  <c:v>63671</c:v>
                </c:pt>
                <c:pt idx="204">
                  <c:v>63546</c:v>
                </c:pt>
                <c:pt idx="205">
                  <c:v>63474</c:v>
                </c:pt>
                <c:pt idx="206">
                  <c:v>63462</c:v>
                </c:pt>
                <c:pt idx="207">
                  <c:v>63442</c:v>
                </c:pt>
                <c:pt idx="208">
                  <c:v>63360</c:v>
                </c:pt>
                <c:pt idx="209">
                  <c:v>63448</c:v>
                </c:pt>
                <c:pt idx="210">
                  <c:v>62644</c:v>
                </c:pt>
                <c:pt idx="211">
                  <c:v>62462</c:v>
                </c:pt>
                <c:pt idx="212">
                  <c:v>62496</c:v>
                </c:pt>
                <c:pt idx="213">
                  <c:v>62825</c:v>
                </c:pt>
                <c:pt idx="214">
                  <c:v>63161</c:v>
                </c:pt>
                <c:pt idx="215">
                  <c:v>63600</c:v>
                </c:pt>
                <c:pt idx="216">
                  <c:v>63867</c:v>
                </c:pt>
                <c:pt idx="217">
                  <c:v>65128</c:v>
                </c:pt>
                <c:pt idx="218">
                  <c:v>65764</c:v>
                </c:pt>
                <c:pt idx="219">
                  <c:v>66260</c:v>
                </c:pt>
                <c:pt idx="220">
                  <c:v>66477</c:v>
                </c:pt>
                <c:pt idx="221">
                  <c:v>66732</c:v>
                </c:pt>
                <c:pt idx="222">
                  <c:v>67045</c:v>
                </c:pt>
                <c:pt idx="223">
                  <c:v>67451</c:v>
                </c:pt>
                <c:pt idx="224">
                  <c:v>67652</c:v>
                </c:pt>
                <c:pt idx="225">
                  <c:v>67892</c:v>
                </c:pt>
                <c:pt idx="226">
                  <c:v>68095</c:v>
                </c:pt>
                <c:pt idx="227">
                  <c:v>68294</c:v>
                </c:pt>
                <c:pt idx="228">
                  <c:v>68465</c:v>
                </c:pt>
                <c:pt idx="229">
                  <c:v>68623</c:v>
                </c:pt>
                <c:pt idx="230">
                  <c:v>68682</c:v>
                </c:pt>
                <c:pt idx="231">
                  <c:v>68688</c:v>
                </c:pt>
                <c:pt idx="232">
                  <c:v>68843</c:v>
                </c:pt>
                <c:pt idx="233">
                  <c:v>68818</c:v>
                </c:pt>
                <c:pt idx="234">
                  <c:v>68813</c:v>
                </c:pt>
                <c:pt idx="235">
                  <c:v>68943</c:v>
                </c:pt>
                <c:pt idx="236">
                  <c:v>68916</c:v>
                </c:pt>
                <c:pt idx="237">
                  <c:v>68899</c:v>
                </c:pt>
                <c:pt idx="238">
                  <c:v>68832</c:v>
                </c:pt>
                <c:pt idx="239">
                  <c:v>68706</c:v>
                </c:pt>
                <c:pt idx="240">
                  <c:v>68775</c:v>
                </c:pt>
                <c:pt idx="241">
                  <c:v>68691</c:v>
                </c:pt>
                <c:pt idx="242">
                  <c:v>68561</c:v>
                </c:pt>
                <c:pt idx="243">
                  <c:v>68551</c:v>
                </c:pt>
                <c:pt idx="244">
                  <c:v>68442</c:v>
                </c:pt>
                <c:pt idx="245">
                  <c:v>68445</c:v>
                </c:pt>
                <c:pt idx="246">
                  <c:v>68581</c:v>
                </c:pt>
                <c:pt idx="247">
                  <c:v>68789</c:v>
                </c:pt>
                <c:pt idx="248">
                  <c:v>68605</c:v>
                </c:pt>
                <c:pt idx="249">
                  <c:v>68125</c:v>
                </c:pt>
                <c:pt idx="250">
                  <c:v>67841</c:v>
                </c:pt>
                <c:pt idx="251">
                  <c:v>67692</c:v>
                </c:pt>
                <c:pt idx="252">
                  <c:v>67850</c:v>
                </c:pt>
                <c:pt idx="253">
                  <c:v>67877</c:v>
                </c:pt>
                <c:pt idx="254">
                  <c:v>67700</c:v>
                </c:pt>
                <c:pt idx="255">
                  <c:v>67735</c:v>
                </c:pt>
                <c:pt idx="256">
                  <c:v>68245</c:v>
                </c:pt>
                <c:pt idx="257">
                  <c:v>68501</c:v>
                </c:pt>
                <c:pt idx="258">
                  <c:v>68843</c:v>
                </c:pt>
                <c:pt idx="259">
                  <c:v>69008</c:v>
                </c:pt>
                <c:pt idx="260">
                  <c:v>69029</c:v>
                </c:pt>
                <c:pt idx="261">
                  <c:v>69143</c:v>
                </c:pt>
                <c:pt idx="262">
                  <c:v>69278</c:v>
                </c:pt>
                <c:pt idx="263">
                  <c:v>69342</c:v>
                </c:pt>
                <c:pt idx="264">
                  <c:v>69378</c:v>
                </c:pt>
                <c:pt idx="265">
                  <c:v>69404</c:v>
                </c:pt>
                <c:pt idx="266">
                  <c:v>69428</c:v>
                </c:pt>
                <c:pt idx="267">
                  <c:v>69541</c:v>
                </c:pt>
                <c:pt idx="268">
                  <c:v>69575</c:v>
                </c:pt>
                <c:pt idx="269">
                  <c:v>69513</c:v>
                </c:pt>
                <c:pt idx="270">
                  <c:v>69504</c:v>
                </c:pt>
                <c:pt idx="271">
                  <c:v>68806</c:v>
                </c:pt>
                <c:pt idx="272">
                  <c:v>67865</c:v>
                </c:pt>
                <c:pt idx="273">
                  <c:v>67825</c:v>
                </c:pt>
                <c:pt idx="274">
                  <c:v>67837</c:v>
                </c:pt>
                <c:pt idx="275">
                  <c:v>67776</c:v>
                </c:pt>
                <c:pt idx="276">
                  <c:v>67660</c:v>
                </c:pt>
                <c:pt idx="277">
                  <c:v>67431</c:v>
                </c:pt>
                <c:pt idx="278">
                  <c:v>68009</c:v>
                </c:pt>
                <c:pt idx="279">
                  <c:v>68763</c:v>
                </c:pt>
                <c:pt idx="280">
                  <c:v>68571</c:v>
                </c:pt>
                <c:pt idx="281">
                  <c:v>68549</c:v>
                </c:pt>
                <c:pt idx="282">
                  <c:v>68596</c:v>
                </c:pt>
                <c:pt idx="283">
                  <c:v>68643</c:v>
                </c:pt>
                <c:pt idx="284">
                  <c:v>68694</c:v>
                </c:pt>
                <c:pt idx="285">
                  <c:v>68727</c:v>
                </c:pt>
                <c:pt idx="286">
                  <c:v>68674</c:v>
                </c:pt>
                <c:pt idx="287">
                  <c:v>68763</c:v>
                </c:pt>
                <c:pt idx="288">
                  <c:v>68650</c:v>
                </c:pt>
                <c:pt idx="289">
                  <c:v>68687</c:v>
                </c:pt>
                <c:pt idx="290">
                  <c:v>68714</c:v>
                </c:pt>
                <c:pt idx="291">
                  <c:v>68820</c:v>
                </c:pt>
                <c:pt idx="292">
                  <c:v>68754</c:v>
                </c:pt>
                <c:pt idx="293">
                  <c:v>68572</c:v>
                </c:pt>
                <c:pt idx="294">
                  <c:v>68172</c:v>
                </c:pt>
                <c:pt idx="295">
                  <c:v>67978</c:v>
                </c:pt>
                <c:pt idx="296">
                  <c:v>67720</c:v>
                </c:pt>
                <c:pt idx="297">
                  <c:v>67468</c:v>
                </c:pt>
                <c:pt idx="298">
                  <c:v>67106</c:v>
                </c:pt>
                <c:pt idx="299">
                  <c:v>66965</c:v>
                </c:pt>
                <c:pt idx="300">
                  <c:v>66999</c:v>
                </c:pt>
                <c:pt idx="301">
                  <c:v>67058</c:v>
                </c:pt>
                <c:pt idx="302">
                  <c:v>66949</c:v>
                </c:pt>
                <c:pt idx="303">
                  <c:v>67071</c:v>
                </c:pt>
                <c:pt idx="304">
                  <c:v>66972</c:v>
                </c:pt>
                <c:pt idx="305">
                  <c:v>66936</c:v>
                </c:pt>
                <c:pt idx="306">
                  <c:v>67058</c:v>
                </c:pt>
                <c:pt idx="307">
                  <c:v>67328</c:v>
                </c:pt>
                <c:pt idx="308">
                  <c:v>67707</c:v>
                </c:pt>
                <c:pt idx="309">
                  <c:v>68031</c:v>
                </c:pt>
                <c:pt idx="310">
                  <c:v>68100</c:v>
                </c:pt>
                <c:pt idx="311">
                  <c:v>68110</c:v>
                </c:pt>
                <c:pt idx="312">
                  <c:v>68200</c:v>
                </c:pt>
                <c:pt idx="313">
                  <c:v>68019</c:v>
                </c:pt>
                <c:pt idx="314">
                  <c:v>67654</c:v>
                </c:pt>
                <c:pt idx="315">
                  <c:v>67163</c:v>
                </c:pt>
                <c:pt idx="316">
                  <c:v>66855</c:v>
                </c:pt>
                <c:pt idx="317">
                  <c:v>66624</c:v>
                </c:pt>
                <c:pt idx="318">
                  <c:v>66582</c:v>
                </c:pt>
                <c:pt idx="319">
                  <c:v>66515</c:v>
                </c:pt>
                <c:pt idx="320">
                  <c:v>66825</c:v>
                </c:pt>
                <c:pt idx="321">
                  <c:v>67082</c:v>
                </c:pt>
                <c:pt idx="322">
                  <c:v>67413</c:v>
                </c:pt>
                <c:pt idx="323">
                  <c:v>67470</c:v>
                </c:pt>
                <c:pt idx="324">
                  <c:v>67844</c:v>
                </c:pt>
                <c:pt idx="325">
                  <c:v>68428</c:v>
                </c:pt>
                <c:pt idx="326">
                  <c:v>68829</c:v>
                </c:pt>
                <c:pt idx="327">
                  <c:v>68922</c:v>
                </c:pt>
                <c:pt idx="328">
                  <c:v>69478</c:v>
                </c:pt>
                <c:pt idx="329" formatCode="General">
                  <c:v>69935</c:v>
                </c:pt>
                <c:pt idx="330" formatCode="General">
                  <c:v>68485</c:v>
                </c:pt>
                <c:pt idx="331" formatCode="General">
                  <c:v>67027</c:v>
                </c:pt>
                <c:pt idx="332" formatCode="General">
                  <c:v>66752</c:v>
                </c:pt>
                <c:pt idx="333" formatCode="General">
                  <c:v>66856</c:v>
                </c:pt>
                <c:pt idx="334" formatCode="General">
                  <c:v>66934</c:v>
                </c:pt>
                <c:pt idx="335" formatCode="General">
                  <c:v>67050</c:v>
                </c:pt>
                <c:pt idx="336" formatCode="General">
                  <c:v>67000</c:v>
                </c:pt>
                <c:pt idx="337" formatCode="General">
                  <c:v>68761</c:v>
                </c:pt>
                <c:pt idx="338" formatCode="General">
                  <c:v>70203</c:v>
                </c:pt>
                <c:pt idx="339" formatCode="General">
                  <c:v>70232</c:v>
                </c:pt>
                <c:pt idx="340" formatCode="General">
                  <c:v>69937</c:v>
                </c:pt>
                <c:pt idx="341" formatCode="General">
                  <c:v>69712</c:v>
                </c:pt>
                <c:pt idx="342" formatCode="General">
                  <c:v>69293</c:v>
                </c:pt>
                <c:pt idx="343" formatCode="General">
                  <c:v>69287</c:v>
                </c:pt>
                <c:pt idx="344" formatCode="General">
                  <c:v>69369</c:v>
                </c:pt>
                <c:pt idx="345" formatCode="General">
                  <c:v>69331</c:v>
                </c:pt>
                <c:pt idx="346" formatCode="General">
                  <c:v>69305</c:v>
                </c:pt>
                <c:pt idx="347" formatCode="General">
                  <c:v>69373</c:v>
                </c:pt>
                <c:pt idx="348" formatCode="General">
                  <c:v>69630</c:v>
                </c:pt>
                <c:pt idx="349" formatCode="General">
                  <c:v>69957</c:v>
                </c:pt>
                <c:pt idx="350" formatCode="General">
                  <c:v>69970</c:v>
                </c:pt>
                <c:pt idx="351" formatCode="General">
                  <c:v>70467</c:v>
                </c:pt>
                <c:pt idx="352" formatCode="General">
                  <c:v>71713</c:v>
                </c:pt>
                <c:pt idx="353" formatCode="General">
                  <c:v>73470</c:v>
                </c:pt>
                <c:pt idx="354" formatCode="General">
                  <c:v>74882</c:v>
                </c:pt>
                <c:pt idx="355" formatCode="General">
                  <c:v>75547</c:v>
                </c:pt>
                <c:pt idx="356" formatCode="General">
                  <c:v>76392</c:v>
                </c:pt>
                <c:pt idx="357" formatCode="General">
                  <c:v>77428</c:v>
                </c:pt>
                <c:pt idx="358" formatCode="General">
                  <c:v>76280</c:v>
                </c:pt>
                <c:pt idx="359" formatCode="General">
                  <c:v>72310</c:v>
                </c:pt>
                <c:pt idx="360" formatCode="General">
                  <c:v>70896</c:v>
                </c:pt>
                <c:pt idx="361" formatCode="General">
                  <c:v>70461</c:v>
                </c:pt>
                <c:pt idx="362" formatCode="General">
                  <c:v>70028</c:v>
                </c:pt>
                <c:pt idx="363" formatCode="General">
                  <c:v>69488</c:v>
                </c:pt>
                <c:pt idx="364" formatCode="General">
                  <c:v>69117</c:v>
                </c:pt>
                <c:pt idx="365" formatCode="General">
                  <c:v>68899</c:v>
                </c:pt>
              </c:numCache>
            </c:numRef>
          </c:val>
          <c:smooth val="0"/>
          <c:extLst>
            <c:ext xmlns:c16="http://schemas.microsoft.com/office/drawing/2014/chart" uri="{C3380CC4-5D6E-409C-BE32-E72D297353CC}">
              <c16:uniqueId val="{00000001-9DF8-4E0F-AFC9-676D4EE309CD}"/>
            </c:ext>
          </c:extLst>
        </c:ser>
        <c:ser>
          <c:idx val="2"/>
          <c:order val="2"/>
          <c:tx>
            <c:strRef>
              <c:f>'c3-3'!$B$11</c:f>
              <c:strCache>
                <c:ptCount val="1"/>
                <c:pt idx="0">
                  <c:v>2021</c:v>
                </c:pt>
              </c:strCache>
            </c:strRef>
          </c:tx>
          <c:spPr>
            <a:ln w="28575" cap="rnd">
              <a:solidFill>
                <a:schemeClr val="accent3"/>
              </a:solidFill>
              <a:round/>
            </a:ln>
            <a:effectLst/>
          </c:spPr>
          <c:marker>
            <c:symbol val="none"/>
          </c:marker>
          <c:cat>
            <c:numRef>
              <c:f>'c3-3'!$A$12:$A$377</c:f>
              <c:numCache>
                <c:formatCode>m/d/yyyy</c:formatCode>
                <c:ptCount val="366"/>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pt idx="365">
                  <c:v>44196</c:v>
                </c:pt>
              </c:numCache>
            </c:numRef>
          </c:cat>
          <c:val>
            <c:numRef>
              <c:f>'c3-3'!$B$12:$B$377</c:f>
              <c:numCache>
                <c:formatCode>0</c:formatCode>
                <c:ptCount val="366"/>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84991</c:v>
                </c:pt>
              </c:numCache>
            </c:numRef>
          </c:val>
          <c:smooth val="0"/>
          <c:extLst>
            <c:ext xmlns:c16="http://schemas.microsoft.com/office/drawing/2014/chart" uri="{C3380CC4-5D6E-409C-BE32-E72D297353CC}">
              <c16:uniqueId val="{00000002-9DF8-4E0F-AFC9-676D4EE309CD}"/>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7718547383097583"/>
          <c:y val="0.90698177083333331"/>
          <c:w val="0.67214977653734342"/>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871326959340986"/>
          <c:h val="0.55734268467451253"/>
        </c:manualLayout>
      </c:layout>
      <c:lineChart>
        <c:grouping val="standard"/>
        <c:varyColors val="0"/>
        <c:ser>
          <c:idx val="0"/>
          <c:order val="0"/>
          <c:tx>
            <c:strRef>
              <c:f>'c3-33'!$B$15</c:f>
              <c:strCache>
                <c:ptCount val="1"/>
                <c:pt idx="0">
                  <c:v>Products of animal origin</c:v>
                </c:pt>
              </c:strCache>
            </c:strRef>
          </c:tx>
          <c:spPr>
            <a:ln w="28575" cap="rnd">
              <a:solidFill>
                <a:schemeClr val="accent1"/>
              </a:solidFill>
              <a:round/>
            </a:ln>
            <a:effectLst/>
          </c:spPr>
          <c:marker>
            <c:symbol val="none"/>
          </c:marker>
          <c:cat>
            <c:numRef>
              <c:f>'c3-33'!$A$16:$A$55</c:f>
              <c:numCache>
                <c:formatCode>mmm\-yy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numCache>
            </c:numRef>
          </c:cat>
          <c:val>
            <c:numRef>
              <c:f>'c3-33'!$B$16:$B$55</c:f>
              <c:numCache>
                <c:formatCode>0.00</c:formatCode>
                <c:ptCount val="40"/>
                <c:pt idx="0">
                  <c:v>1</c:v>
                </c:pt>
                <c:pt idx="1">
                  <c:v>1.0126311925114171</c:v>
                </c:pt>
                <c:pt idx="2">
                  <c:v>1.0092783943010772</c:v>
                </c:pt>
                <c:pt idx="3">
                  <c:v>0.99260164276338636</c:v>
                </c:pt>
                <c:pt idx="4">
                  <c:v>0.97493701278849787</c:v>
                </c:pt>
                <c:pt idx="5">
                  <c:v>0.98482146170238227</c:v>
                </c:pt>
                <c:pt idx="6">
                  <c:v>0.99537665395874897</c:v>
                </c:pt>
                <c:pt idx="7">
                  <c:v>0.991673064684919</c:v>
                </c:pt>
                <c:pt idx="8">
                  <c:v>0.990649871820932</c:v>
                </c:pt>
                <c:pt idx="9">
                  <c:v>0.98928783191995684</c:v>
                </c:pt>
                <c:pt idx="10">
                  <c:v>0.98707682330085755</c:v>
                </c:pt>
                <c:pt idx="11">
                  <c:v>0.99374528750215096</c:v>
                </c:pt>
                <c:pt idx="12">
                  <c:v>0.99373374139420756</c:v>
                </c:pt>
                <c:pt idx="13">
                  <c:v>0.98895239886787623</c:v>
                </c:pt>
                <c:pt idx="14">
                  <c:v>0.99164580554416992</c:v>
                </c:pt>
                <c:pt idx="15">
                  <c:v>1.0626130152032489</c:v>
                </c:pt>
                <c:pt idx="16">
                  <c:v>1.0843529099976379</c:v>
                </c:pt>
                <c:pt idx="17">
                  <c:v>1.0739139174854813</c:v>
                </c:pt>
                <c:pt idx="18">
                  <c:v>1.0780508531236366</c:v>
                </c:pt>
                <c:pt idx="19">
                  <c:v>1.0915999599314061</c:v>
                </c:pt>
                <c:pt idx="20">
                  <c:v>1.0998035655351459</c:v>
                </c:pt>
                <c:pt idx="21">
                  <c:v>1.1279531766455542</c:v>
                </c:pt>
                <c:pt idx="22">
                  <c:v>1.1381603106862423</c:v>
                </c:pt>
                <c:pt idx="23">
                  <c:v>1.1649670209769591</c:v>
                </c:pt>
                <c:pt idx="24">
                  <c:v>1.1481179388685299</c:v>
                </c:pt>
                <c:pt idx="25">
                  <c:v>1.1642863272926631</c:v>
                </c:pt>
                <c:pt idx="26">
                  <c:v>1.1745993344568222</c:v>
                </c:pt>
                <c:pt idx="27">
                  <c:v>1.1608908317928959</c:v>
                </c:pt>
                <c:pt idx="28">
                  <c:v>1.0859749104322851</c:v>
                </c:pt>
                <c:pt idx="29">
                  <c:v>1.0763211502436159</c:v>
                </c:pt>
                <c:pt idx="30">
                  <c:v>1.0581350009942645</c:v>
                </c:pt>
                <c:pt idx="31">
                  <c:v>1.0534600659787117</c:v>
                </c:pt>
                <c:pt idx="32">
                  <c:v>1.0477772992909646</c:v>
                </c:pt>
                <c:pt idx="33">
                  <c:v>1.0361719803856544</c:v>
                </c:pt>
                <c:pt idx="34">
                  <c:v>1.0625224936321251</c:v>
                </c:pt>
                <c:pt idx="35">
                  <c:v>1.0373305192062783</c:v>
                </c:pt>
                <c:pt idx="36">
                  <c:v>1.0296933865862594</c:v>
                </c:pt>
                <c:pt idx="37">
                  <c:v>1.0372202256552274</c:v>
                </c:pt>
                <c:pt idx="38">
                  <c:v>1.1072123273605947</c:v>
                </c:pt>
                <c:pt idx="39">
                  <c:v>1.1225693360805131</c:v>
                </c:pt>
              </c:numCache>
            </c:numRef>
          </c:val>
          <c:smooth val="0"/>
          <c:extLst>
            <c:ext xmlns:c16="http://schemas.microsoft.com/office/drawing/2014/chart" uri="{C3380CC4-5D6E-409C-BE32-E72D297353CC}">
              <c16:uniqueId val="{00000000-A440-47EE-87D7-8F9BA489092E}"/>
            </c:ext>
          </c:extLst>
        </c:ser>
        <c:ser>
          <c:idx val="1"/>
          <c:order val="1"/>
          <c:tx>
            <c:strRef>
              <c:f>'c3-33'!$C$15</c:f>
              <c:strCache>
                <c:ptCount val="1"/>
                <c:pt idx="0">
                  <c:v>Seasonal products</c:v>
                </c:pt>
              </c:strCache>
            </c:strRef>
          </c:tx>
          <c:spPr>
            <a:ln w="28575" cap="rnd">
              <a:solidFill>
                <a:schemeClr val="tx2"/>
              </a:solidFill>
              <a:round/>
            </a:ln>
            <a:effectLst/>
          </c:spPr>
          <c:marker>
            <c:symbol val="none"/>
          </c:marker>
          <c:cat>
            <c:numRef>
              <c:f>'c3-33'!$A$16:$A$55</c:f>
              <c:numCache>
                <c:formatCode>mmm\-yy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numCache>
            </c:numRef>
          </c:cat>
          <c:val>
            <c:numRef>
              <c:f>'c3-33'!$C$16:$C$55</c:f>
              <c:numCache>
                <c:formatCode>0.00</c:formatCode>
                <c:ptCount val="40"/>
                <c:pt idx="0">
                  <c:v>1</c:v>
                </c:pt>
                <c:pt idx="1">
                  <c:v>1.0078924666717231</c:v>
                </c:pt>
                <c:pt idx="2">
                  <c:v>1.0165989397992676</c:v>
                </c:pt>
                <c:pt idx="3">
                  <c:v>1.0030187988546226</c:v>
                </c:pt>
                <c:pt idx="4">
                  <c:v>1.1197602958800235</c:v>
                </c:pt>
                <c:pt idx="5">
                  <c:v>1.1482403860440702</c:v>
                </c:pt>
                <c:pt idx="6">
                  <c:v>1.1808915238922577</c:v>
                </c:pt>
                <c:pt idx="7">
                  <c:v>1.278209391067</c:v>
                </c:pt>
                <c:pt idx="8">
                  <c:v>1.2774882494458843</c:v>
                </c:pt>
                <c:pt idx="9">
                  <c:v>1.3357687681202151</c:v>
                </c:pt>
                <c:pt idx="10">
                  <c:v>1.3625755788039398</c:v>
                </c:pt>
                <c:pt idx="11">
                  <c:v>1.303864935912685</c:v>
                </c:pt>
                <c:pt idx="12">
                  <c:v>1.4001875820406067</c:v>
                </c:pt>
                <c:pt idx="13">
                  <c:v>1.46604541618704</c:v>
                </c:pt>
                <c:pt idx="14">
                  <c:v>1.4542565014400095</c:v>
                </c:pt>
                <c:pt idx="15">
                  <c:v>1.4343459861718266</c:v>
                </c:pt>
                <c:pt idx="16">
                  <c:v>1.4397503599043269</c:v>
                </c:pt>
                <c:pt idx="17">
                  <c:v>1.4084035528435686</c:v>
                </c:pt>
                <c:pt idx="18">
                  <c:v>1.4916934186182571</c:v>
                </c:pt>
                <c:pt idx="19">
                  <c:v>1.3983012882529455</c:v>
                </c:pt>
                <c:pt idx="20">
                  <c:v>1.3627297860076064</c:v>
                </c:pt>
                <c:pt idx="21">
                  <c:v>1.3611843916267699</c:v>
                </c:pt>
                <c:pt idx="22">
                  <c:v>1.4235650134482958</c:v>
                </c:pt>
                <c:pt idx="23">
                  <c:v>1.4022052682051611</c:v>
                </c:pt>
                <c:pt idx="24">
                  <c:v>1.3927693186212899</c:v>
                </c:pt>
                <c:pt idx="25">
                  <c:v>1.4071638563394229</c:v>
                </c:pt>
                <c:pt idx="26">
                  <c:v>1.459459780490143</c:v>
                </c:pt>
                <c:pt idx="27">
                  <c:v>1.5761987638776849</c:v>
                </c:pt>
                <c:pt idx="28">
                  <c:v>1.5750887862488336</c:v>
                </c:pt>
                <c:pt idx="29">
                  <c:v>1.4257318605826022</c:v>
                </c:pt>
                <c:pt idx="30">
                  <c:v>1.4166176322353996</c:v>
                </c:pt>
                <c:pt idx="31">
                  <c:v>1.4443738505865926</c:v>
                </c:pt>
                <c:pt idx="32">
                  <c:v>1.4378109978782398</c:v>
                </c:pt>
                <c:pt idx="33">
                  <c:v>1.3653282723162399</c:v>
                </c:pt>
                <c:pt idx="34">
                  <c:v>1.3415984318502914</c:v>
                </c:pt>
                <c:pt idx="35">
                  <c:v>1.3553189408931818</c:v>
                </c:pt>
                <c:pt idx="36">
                  <c:v>1.4352083297373581</c:v>
                </c:pt>
                <c:pt idx="37">
                  <c:v>1.4187655535944792</c:v>
                </c:pt>
                <c:pt idx="38">
                  <c:v>1.4254256546612485</c:v>
                </c:pt>
                <c:pt idx="39">
                  <c:v>1.3860322014303552</c:v>
                </c:pt>
              </c:numCache>
            </c:numRef>
          </c:val>
          <c:smooth val="0"/>
          <c:extLst>
            <c:ext xmlns:c16="http://schemas.microsoft.com/office/drawing/2014/chart" uri="{C3380CC4-5D6E-409C-BE32-E72D297353CC}">
              <c16:uniqueId val="{00000001-A440-47EE-87D7-8F9BA489092E}"/>
            </c:ext>
          </c:extLst>
        </c:ser>
        <c:ser>
          <c:idx val="2"/>
          <c:order val="2"/>
          <c:tx>
            <c:strRef>
              <c:f>'c3-33'!$D$15</c:f>
              <c:strCache>
                <c:ptCount val="1"/>
                <c:pt idx="0">
                  <c:v>Cereals</c:v>
                </c:pt>
              </c:strCache>
            </c:strRef>
          </c:tx>
          <c:spPr>
            <a:ln w="28575" cap="rnd">
              <a:solidFill>
                <a:schemeClr val="accent6"/>
              </a:solidFill>
              <a:round/>
            </a:ln>
            <a:effectLst/>
          </c:spPr>
          <c:marker>
            <c:symbol val="none"/>
          </c:marker>
          <c:cat>
            <c:numRef>
              <c:f>'c3-33'!$A$16:$A$55</c:f>
              <c:numCache>
                <c:formatCode>mmm\-yy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numCache>
            </c:numRef>
          </c:cat>
          <c:val>
            <c:numRef>
              <c:f>'c3-33'!$D$16:$D$55</c:f>
              <c:numCache>
                <c:formatCode>0.00</c:formatCode>
                <c:ptCount val="40"/>
                <c:pt idx="0">
                  <c:v>1</c:v>
                </c:pt>
                <c:pt idx="1">
                  <c:v>1.0054503493221278</c:v>
                </c:pt>
                <c:pt idx="2">
                  <c:v>0.976531550824279</c:v>
                </c:pt>
                <c:pt idx="3">
                  <c:v>1.0166017507073075</c:v>
                </c:pt>
                <c:pt idx="4">
                  <c:v>1.0155121895156562</c:v>
                </c:pt>
                <c:pt idx="5">
                  <c:v>1.0079894246277574</c:v>
                </c:pt>
                <c:pt idx="6">
                  <c:v>1.0417258517497083</c:v>
                </c:pt>
                <c:pt idx="7">
                  <c:v>1.0832311643683359</c:v>
                </c:pt>
                <c:pt idx="8">
                  <c:v>1.0892598586132585</c:v>
                </c:pt>
                <c:pt idx="9">
                  <c:v>1.1075561264720812</c:v>
                </c:pt>
                <c:pt idx="10">
                  <c:v>1.0979908264750324</c:v>
                </c:pt>
                <c:pt idx="11">
                  <c:v>1.0981763731822485</c:v>
                </c:pt>
                <c:pt idx="12">
                  <c:v>1.112337191975846</c:v>
                </c:pt>
                <c:pt idx="13">
                  <c:v>1.121363265332898</c:v>
                </c:pt>
                <c:pt idx="14">
                  <c:v>1.1174668322894552</c:v>
                </c:pt>
                <c:pt idx="15">
                  <c:v>1.0999077301308973</c:v>
                </c:pt>
                <c:pt idx="16">
                  <c:v>1.1112644811446797</c:v>
                </c:pt>
                <c:pt idx="17">
                  <c:v>1.1270562685702779</c:v>
                </c:pt>
                <c:pt idx="18">
                  <c:v>1.103670581781266</c:v>
                </c:pt>
                <c:pt idx="19">
                  <c:v>1.1014187289462876</c:v>
                </c:pt>
                <c:pt idx="20">
                  <c:v>1.095108432341737</c:v>
                </c:pt>
                <c:pt idx="21">
                  <c:v>1.0930774906937319</c:v>
                </c:pt>
                <c:pt idx="22">
                  <c:v>1.1065946453154236</c:v>
                </c:pt>
                <c:pt idx="23">
                  <c:v>1.0981563149071931</c:v>
                </c:pt>
                <c:pt idx="24">
                  <c:v>1.1207455937140707</c:v>
                </c:pt>
                <c:pt idx="25">
                  <c:v>1.0901332113463211</c:v>
                </c:pt>
                <c:pt idx="26">
                  <c:v>1.1323062385622544</c:v>
                </c:pt>
                <c:pt idx="27">
                  <c:v>1.1443568133641688</c:v>
                </c:pt>
                <c:pt idx="28">
                  <c:v>1.1567063651571474</c:v>
                </c:pt>
                <c:pt idx="29">
                  <c:v>1.1736591932201919</c:v>
                </c:pt>
                <c:pt idx="30">
                  <c:v>1.2094016020255551</c:v>
                </c:pt>
                <c:pt idx="31">
                  <c:v>1.2288294746786719</c:v>
                </c:pt>
                <c:pt idx="32">
                  <c:v>1.2583852920213199</c:v>
                </c:pt>
                <c:pt idx="33">
                  <c:v>1.2972506122370737</c:v>
                </c:pt>
                <c:pt idx="34">
                  <c:v>1.3416751354125172</c:v>
                </c:pt>
                <c:pt idx="35">
                  <c:v>1.3743024003869988</c:v>
                </c:pt>
                <c:pt idx="36">
                  <c:v>1.4164930318455611</c:v>
                </c:pt>
                <c:pt idx="37">
                  <c:v>1.4947922539005594</c:v>
                </c:pt>
                <c:pt idx="38">
                  <c:v>1.5241344588644545</c:v>
                </c:pt>
                <c:pt idx="39">
                  <c:v>1.5563591491560962</c:v>
                </c:pt>
              </c:numCache>
            </c:numRef>
          </c:val>
          <c:smooth val="0"/>
          <c:extLst>
            <c:ext xmlns:c16="http://schemas.microsoft.com/office/drawing/2014/chart" uri="{C3380CC4-5D6E-409C-BE32-E72D297353CC}">
              <c16:uniqueId val="{00000002-A440-47EE-87D7-8F9BA489092E}"/>
            </c:ext>
          </c:extLst>
        </c:ser>
        <c:ser>
          <c:idx val="3"/>
          <c:order val="3"/>
          <c:tx>
            <c:strRef>
              <c:f>'c3-33'!$E$15</c:f>
              <c:strCache>
                <c:ptCount val="1"/>
                <c:pt idx="0">
                  <c:v>Aggregated</c:v>
                </c:pt>
              </c:strCache>
            </c:strRef>
          </c:tx>
          <c:spPr>
            <a:ln w="28575" cap="rnd">
              <a:solidFill>
                <a:schemeClr val="accent3"/>
              </a:solidFill>
              <a:round/>
            </a:ln>
            <a:effectLst/>
          </c:spPr>
          <c:marker>
            <c:symbol val="none"/>
          </c:marker>
          <c:cat>
            <c:numRef>
              <c:f>'c3-33'!$A$16:$A$55</c:f>
              <c:numCache>
                <c:formatCode>mmm\-yy</c:formatCode>
                <c:ptCount val="4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numCache>
            </c:numRef>
          </c:cat>
          <c:val>
            <c:numRef>
              <c:f>'c3-33'!$E$16:$E$55</c:f>
              <c:numCache>
                <c:formatCode>0.00</c:formatCode>
                <c:ptCount val="40"/>
                <c:pt idx="0">
                  <c:v>1</c:v>
                </c:pt>
                <c:pt idx="1">
                  <c:v>1.0103840569100804</c:v>
                </c:pt>
                <c:pt idx="2">
                  <c:v>1.0069166149646875</c:v>
                </c:pt>
                <c:pt idx="3">
                  <c:v>0.99863451743950171</c:v>
                </c:pt>
                <c:pt idx="4">
                  <c:v>1.0198114979589141</c:v>
                </c:pt>
                <c:pt idx="5">
                  <c:v>1.0324485596293964</c:v>
                </c:pt>
                <c:pt idx="6">
                  <c:v>1.0521110530551887</c:v>
                </c:pt>
                <c:pt idx="7">
                  <c:v>1.0819590761274891</c:v>
                </c:pt>
                <c:pt idx="8">
                  <c:v>1.081956519580749</c:v>
                </c:pt>
                <c:pt idx="9">
                  <c:v>1.0994674183969582</c:v>
                </c:pt>
                <c:pt idx="10">
                  <c:v>1.1041874938593046</c:v>
                </c:pt>
                <c:pt idx="11">
                  <c:v>1.0921724406746725</c:v>
                </c:pt>
                <c:pt idx="12">
                  <c:v>1.1203052289025082</c:v>
                </c:pt>
                <c:pt idx="13">
                  <c:v>1.1366157606460967</c:v>
                </c:pt>
                <c:pt idx="14">
                  <c:v>1.1344847772235682</c:v>
                </c:pt>
                <c:pt idx="15">
                  <c:v>1.1689016451091172</c:v>
                </c:pt>
                <c:pt idx="16">
                  <c:v>1.1848072819053015</c:v>
                </c:pt>
                <c:pt idx="17">
                  <c:v>1.1721594668379212</c:v>
                </c:pt>
                <c:pt idx="18">
                  <c:v>1.194209684767086</c:v>
                </c:pt>
                <c:pt idx="19">
                  <c:v>1.1765065119458069</c:v>
                </c:pt>
                <c:pt idx="20">
                  <c:v>1.1708467996823233</c:v>
                </c:pt>
                <c:pt idx="21">
                  <c:v>1.186886462554074</c:v>
                </c:pt>
                <c:pt idx="22">
                  <c:v>1.2117553735833921</c:v>
                </c:pt>
                <c:pt idx="23">
                  <c:v>1.2207433549544524</c:v>
                </c:pt>
                <c:pt idx="24">
                  <c:v>1.2111624855534395</c:v>
                </c:pt>
                <c:pt idx="25">
                  <c:v>1.2206228466836124</c:v>
                </c:pt>
                <c:pt idx="26">
                  <c:v>1.2466186839096849</c:v>
                </c:pt>
                <c:pt idx="27">
                  <c:v>1.2718947502029223</c:v>
                </c:pt>
                <c:pt idx="28">
                  <c:v>1.2287080117335083</c:v>
                </c:pt>
                <c:pt idx="29">
                  <c:v>1.1845144104397367</c:v>
                </c:pt>
                <c:pt idx="30">
                  <c:v>1.1759766472286888</c:v>
                </c:pt>
                <c:pt idx="31">
                  <c:v>1.1833487874950293</c:v>
                </c:pt>
                <c:pt idx="32">
                  <c:v>1.1821148727756332</c:v>
                </c:pt>
                <c:pt idx="33">
                  <c:v>1.1606311776428293</c:v>
                </c:pt>
                <c:pt idx="34">
                  <c:v>1.175735753956852</c:v>
                </c:pt>
                <c:pt idx="35">
                  <c:v>1.1688437351230765</c:v>
                </c:pt>
                <c:pt idx="36">
                  <c:v>1.1916943622721987</c:v>
                </c:pt>
                <c:pt idx="37">
                  <c:v>1.202104375756692</c:v>
                </c:pt>
                <c:pt idx="38">
                  <c:v>1.2494247970707146</c:v>
                </c:pt>
                <c:pt idx="39">
                  <c:v>1.2520339293110982</c:v>
                </c:pt>
              </c:numCache>
            </c:numRef>
          </c:val>
          <c:smooth val="0"/>
          <c:extLst>
            <c:ext xmlns:c16="http://schemas.microsoft.com/office/drawing/2014/chart" uri="{C3380CC4-5D6E-409C-BE32-E72D297353CC}">
              <c16:uniqueId val="{00000001-458C-4331-89AD-9E6C353C3A48}"/>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1.6"/>
          <c:min val="0.8"/>
        </c:scaling>
        <c:delete val="0"/>
        <c:axPos val="l"/>
        <c:majorGridlines>
          <c:spPr>
            <a:ln w="9525" cap="flat" cmpd="sng" algn="ctr">
              <a:solidFill>
                <a:sysClr val="window" lastClr="FFFFFF">
                  <a:lumMod val="75000"/>
                </a:sysClr>
              </a:solidFill>
              <a:prstDash val="sysDash"/>
              <a:round/>
            </a:ln>
            <a:effectLst/>
          </c:spPr>
        </c:majorGridlines>
        <c:numFmt formatCode="0.00"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5347222222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5985119047619"/>
          <c:h val="0.50760590277777773"/>
        </c:manualLayout>
      </c:layout>
      <c:barChart>
        <c:barDir val="col"/>
        <c:grouping val="stacked"/>
        <c:varyColors val="0"/>
        <c:ser>
          <c:idx val="0"/>
          <c:order val="0"/>
          <c:tx>
            <c:strRef>
              <c:f>'c3-34'!$B$14</c:f>
              <c:strCache>
                <c:ptCount val="1"/>
                <c:pt idx="0">
                  <c:v>Indirekt adóktól szűrt maginfláció</c:v>
                </c:pt>
              </c:strCache>
            </c:strRef>
          </c:tx>
          <c:spPr>
            <a:solidFill>
              <a:schemeClr val="accent1">
                <a:lumMod val="75000"/>
              </a:schemeClr>
            </a:solidFill>
            <a:ln>
              <a:noFill/>
            </a:ln>
            <a:effectLst/>
          </c:spPr>
          <c:invertIfNegative val="0"/>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'c3-34'!$B$16:$B$260</c:f>
              <c:numCache>
                <c:formatCode>0.0</c:formatCode>
                <c:ptCount val="245"/>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numCache>
            </c:numRef>
          </c:val>
          <c:extLst>
            <c:ext xmlns:c16="http://schemas.microsoft.com/office/drawing/2014/chart" uri="{C3380CC4-5D6E-409C-BE32-E72D297353CC}">
              <c16:uniqueId val="{00000000-FE80-4B41-A3E5-834F09B6E449}"/>
            </c:ext>
          </c:extLst>
        </c:ser>
        <c:ser>
          <c:idx val="1"/>
          <c:order val="1"/>
          <c:tx>
            <c:strRef>
              <c:f>'c3-34'!$C$14</c:f>
              <c:strCache>
                <c:ptCount val="1"/>
                <c:pt idx="0">
                  <c:v>Feldolgozatlan élelmiszer</c:v>
                </c:pt>
              </c:strCache>
            </c:strRef>
          </c:tx>
          <c:spPr>
            <a:solidFill>
              <a:schemeClr val="accent1">
                <a:lumMod val="60000"/>
                <a:lumOff val="40000"/>
              </a:schemeClr>
            </a:solidFill>
            <a:ln>
              <a:noFill/>
            </a:ln>
            <a:effectLst/>
          </c:spPr>
          <c:invertIfNegative val="0"/>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'c3-34'!$C$16:$C$260</c:f>
              <c:numCache>
                <c:formatCode>0.0</c:formatCode>
                <c:ptCount val="245"/>
                <c:pt idx="0">
                  <c:v>1.3204744834631255</c:v>
                </c:pt>
                <c:pt idx="1">
                  <c:v>1.3569689834913978</c:v>
                </c:pt>
                <c:pt idx="2">
                  <c:v>1.4480780322283033</c:v>
                </c:pt>
                <c:pt idx="3">
                  <c:v>1.3239708362621512</c:v>
                </c:pt>
                <c:pt idx="4">
                  <c:v>1.6996471607165207</c:v>
                </c:pt>
                <c:pt idx="5">
                  <c:v>1.682817885042339</c:v>
                </c:pt>
                <c:pt idx="6">
                  <c:v>0.78632450565130807</c:v>
                </c:pt>
                <c:pt idx="7">
                  <c:v>0.664192931925915</c:v>
                </c:pt>
                <c:pt idx="8">
                  <c:v>0.74143911740362789</c:v>
                </c:pt>
                <c:pt idx="9">
                  <c:v>0.81754773651936508</c:v>
                </c:pt>
                <c:pt idx="10">
                  <c:v>0.64018962823071612</c:v>
                </c:pt>
                <c:pt idx="11">
                  <c:v>0.47416640290556344</c:v>
                </c:pt>
                <c:pt idx="12">
                  <c:v>0.78919369037988452</c:v>
                </c:pt>
                <c:pt idx="13">
                  <c:v>0.87175992614408404</c:v>
                </c:pt>
                <c:pt idx="14">
                  <c:v>0.87081844818921794</c:v>
                </c:pt>
                <c:pt idx="15">
                  <c:v>1.0226060381887128</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-0.12394579517955095</c:v>
                </c:pt>
                <c:pt idx="28">
                  <c:v>-0.18421486702312612</c:v>
                </c:pt>
                <c:pt idx="29">
                  <c:v>0.10555511382274774</c:v>
                </c:pt>
                <c:pt idx="30">
                  <c:v>9.4908572922386414E-2</c:v>
                </c:pt>
                <c:pt idx="31">
                  <c:v>6.6969764748921246E-2</c:v>
                </c:pt>
                <c:pt idx="32">
                  <c:v>4.8797179607196206E-3</c:v>
                </c:pt>
                <c:pt idx="33">
                  <c:v>0.16383810695853096</c:v>
                </c:pt>
                <c:pt idx="34">
                  <c:v>0.5553015118906437</c:v>
                </c:pt>
                <c:pt idx="35">
                  <c:v>0.57962705952982674</c:v>
                </c:pt>
                <c:pt idx="36">
                  <c:v>0.59170141837046364</c:v>
                </c:pt>
                <c:pt idx="37">
                  <c:v>0.49282755503577541</c:v>
                </c:pt>
                <c:pt idx="38">
                  <c:v>0.43575155492944401</c:v>
                </c:pt>
                <c:pt idx="39">
                  <c:v>0.53250855581299872</c:v>
                </c:pt>
                <c:pt idx="40">
                  <c:v>0.70335287512578504</c:v>
                </c:pt>
                <c:pt idx="41">
                  <c:v>0.85067710237865535</c:v>
                </c:pt>
                <c:pt idx="42">
                  <c:v>1.0925815457762191</c:v>
                </c:pt>
                <c:pt idx="43">
                  <c:v>1.1084932361789603</c:v>
                </c:pt>
                <c:pt idx="44">
                  <c:v>0.83752070815662838</c:v>
                </c:pt>
                <c:pt idx="45">
                  <c:v>0.57654548167115705</c:v>
                </c:pt>
                <c:pt idx="46">
                  <c:v>0.31789209247461359</c:v>
                </c:pt>
                <c:pt idx="47">
                  <c:v>0.25566722867662894</c:v>
                </c:pt>
                <c:pt idx="48">
                  <c:v>-0.20570292947649182</c:v>
                </c:pt>
                <c:pt idx="49">
                  <c:v>-0.16647175824700061</c:v>
                </c:pt>
                <c:pt idx="50">
                  <c:v>3.4021639524165814E-2</c:v>
                </c:pt>
                <c:pt idx="51">
                  <c:v>9.5264584341143765E-2</c:v>
                </c:pt>
                <c:pt idx="52">
                  <c:v>0.35148895051235424</c:v>
                </c:pt>
                <c:pt idx="53">
                  <c:v>0.59698085363502718</c:v>
                </c:pt>
                <c:pt idx="54">
                  <c:v>0.51368808948591793</c:v>
                </c:pt>
                <c:pt idx="55">
                  <c:v>0.37860558116237059</c:v>
                </c:pt>
                <c:pt idx="56">
                  <c:v>0.40037764142293197</c:v>
                </c:pt>
                <c:pt idx="57">
                  <c:v>0.33069043049260211</c:v>
                </c:pt>
                <c:pt idx="58">
                  <c:v>0.43743537512594272</c:v>
                </c:pt>
                <c:pt idx="59">
                  <c:v>0.57095478872121375</c:v>
                </c:pt>
                <c:pt idx="60">
                  <c:v>0.83876377053140783</c:v>
                </c:pt>
                <c:pt idx="61">
                  <c:v>0.94521843094160096</c:v>
                </c:pt>
                <c:pt idx="62">
                  <c:v>1.0664239376437255</c:v>
                </c:pt>
                <c:pt idx="63">
                  <c:v>1.1875822237649489</c:v>
                </c:pt>
                <c:pt idx="64">
                  <c:v>1.1847548265689467</c:v>
                </c:pt>
                <c:pt idx="65">
                  <c:v>1.0886062133582113</c:v>
                </c:pt>
                <c:pt idx="66">
                  <c:v>0.91450663375630048</c:v>
                </c:pt>
                <c:pt idx="67">
                  <c:v>1.1065807647441754</c:v>
                </c:pt>
                <c:pt idx="68">
                  <c:v>1.2849673470170639</c:v>
                </c:pt>
                <c:pt idx="69">
                  <c:v>1.1969875522781495</c:v>
                </c:pt>
                <c:pt idx="70">
                  <c:v>1.3677811174072625</c:v>
                </c:pt>
                <c:pt idx="71">
                  <c:v>1.1636326752708088</c:v>
                </c:pt>
                <c:pt idx="72">
                  <c:v>1.0732941897566639</c:v>
                </c:pt>
                <c:pt idx="73">
                  <c:v>0.82516763780849567</c:v>
                </c:pt>
                <c:pt idx="74">
                  <c:v>0.39298432052911325</c:v>
                </c:pt>
                <c:pt idx="75">
                  <c:v>0.40803379605351175</c:v>
                </c:pt>
                <c:pt idx="76">
                  <c:v>0.21568792430833178</c:v>
                </c:pt>
                <c:pt idx="77">
                  <c:v>8.1724687413631647E-2</c:v>
                </c:pt>
                <c:pt idx="78">
                  <c:v>0.17921859812169144</c:v>
                </c:pt>
                <c:pt idx="79">
                  <c:v>0.33694882736018988</c:v>
                </c:pt>
                <c:pt idx="80">
                  <c:v>0.69227645940194948</c:v>
                </c:pt>
                <c:pt idx="81">
                  <c:v>0.87990107159125763</c:v>
                </c:pt>
                <c:pt idx="82">
                  <c:v>0.67829474746474705</c:v>
                </c:pt>
                <c:pt idx="83">
                  <c:v>0.65905947952457677</c:v>
                </c:pt>
                <c:pt idx="84">
                  <c:v>0.64924821271654987</c:v>
                </c:pt>
                <c:pt idx="85">
                  <c:v>0.52316350967966363</c:v>
                </c:pt>
                <c:pt idx="86">
                  <c:v>0.64277600711328031</c:v>
                </c:pt>
                <c:pt idx="87">
                  <c:v>0.85641944228077715</c:v>
                </c:pt>
                <c:pt idx="88">
                  <c:v>0.89499563324117726</c:v>
                </c:pt>
                <c:pt idx="89">
                  <c:v>0.6972900257617336</c:v>
                </c:pt>
                <c:pt idx="90">
                  <c:v>0.57358943749861369</c:v>
                </c:pt>
                <c:pt idx="91">
                  <c:v>0.31896097214005009</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0.47190044989277752</c:v>
                </c:pt>
                <c:pt idx="100">
                  <c:v>1.1842142608571984</c:v>
                </c:pt>
                <c:pt idx="101">
                  <c:v>0.90827378816247217</c:v>
                </c:pt>
                <c:pt idx="102">
                  <c:v>0.36933280063203833</c:v>
                </c:pt>
                <c:pt idx="103">
                  <c:v>0.13197468019810676</c:v>
                </c:pt>
                <c:pt idx="104">
                  <c:v>-5.8193835882757172E-3</c:v>
                </c:pt>
                <c:pt idx="105">
                  <c:v>-9.1606205735831781E-2</c:v>
                </c:pt>
                <c:pt idx="106">
                  <c:v>2.8396274618188944E-2</c:v>
                </c:pt>
                <c:pt idx="107">
                  <c:v>-7.4574084142368435E-2</c:v>
                </c:pt>
                <c:pt idx="108">
                  <c:v>-0.24432195339865792</c:v>
                </c:pt>
                <c:pt idx="109">
                  <c:v>-0.23417814500655543</c:v>
                </c:pt>
                <c:pt idx="110">
                  <c:v>-0.15847627556407962</c:v>
                </c:pt>
                <c:pt idx="111">
                  <c:v>-5.378522810868458E-2</c:v>
                </c:pt>
                <c:pt idx="112">
                  <c:v>-0.94570656570718736</c:v>
                </c:pt>
                <c:pt idx="113">
                  <c:v>-0.18327420242662124</c:v>
                </c:pt>
                <c:pt idx="114">
                  <c:v>0.74188702075321555</c:v>
                </c:pt>
                <c:pt idx="115">
                  <c:v>0.97055845971345089</c:v>
                </c:pt>
                <c:pt idx="116">
                  <c:v>1.0127485951616377</c:v>
                </c:pt>
                <c:pt idx="117">
                  <c:v>1.0621876199138445</c:v>
                </c:pt>
                <c:pt idx="118">
                  <c:v>1.0518136729990484</c:v>
                </c:pt>
                <c:pt idx="119">
                  <c:v>1.1549837206082672</c:v>
                </c:pt>
                <c:pt idx="120">
                  <c:v>0.86604827321085942</c:v>
                </c:pt>
                <c:pt idx="121">
                  <c:v>0.93145711443935064</c:v>
                </c:pt>
                <c:pt idx="122">
                  <c:v>0.71544928921663409</c:v>
                </c:pt>
                <c:pt idx="123">
                  <c:v>0.80994319032976558</c:v>
                </c:pt>
                <c:pt idx="124">
                  <c:v>0.52176824946216227</c:v>
                </c:pt>
                <c:pt idx="125">
                  <c:v>5.0549107121849679E-2</c:v>
                </c:pt>
                <c:pt idx="126">
                  <c:v>-0.33217607690891315</c:v>
                </c:pt>
                <c:pt idx="127">
                  <c:v>-7.4761594969365353E-2</c:v>
                </c:pt>
                <c:pt idx="128">
                  <c:v>-3.9939826553734292E-2</c:v>
                </c:pt>
                <c:pt idx="129">
                  <c:v>-9.7533916085738886E-2</c:v>
                </c:pt>
                <c:pt idx="130">
                  <c:v>-4.3221446515229231E-2</c:v>
                </c:pt>
                <c:pt idx="131">
                  <c:v>-3.9718784157791891E-2</c:v>
                </c:pt>
                <c:pt idx="132">
                  <c:v>-0.19300712448769214</c:v>
                </c:pt>
                <c:pt idx="133">
                  <c:v>-0.10433943613353738</c:v>
                </c:pt>
                <c:pt idx="134">
                  <c:v>-2.7510078650478109E-3</c:v>
                </c:pt>
                <c:pt idx="135">
                  <c:v>4.9306325566273734E-2</c:v>
                </c:pt>
                <c:pt idx="136">
                  <c:v>0.15535264589924097</c:v>
                </c:pt>
                <c:pt idx="137">
                  <c:v>0.38785022926921248</c:v>
                </c:pt>
                <c:pt idx="138">
                  <c:v>0.63808263890757977</c:v>
                </c:pt>
                <c:pt idx="139">
                  <c:v>0.70135822354370991</c:v>
                </c:pt>
                <c:pt idx="140">
                  <c:v>1.0358426436392194</c:v>
                </c:pt>
                <c:pt idx="141">
                  <c:v>1.1011922056067147</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0.80569966785187552</c:v>
                </c:pt>
                <c:pt idx="234">
                  <c:v>0.74044281566749515</c:v>
                </c:pt>
                <c:pt idx="235">
                  <c:v>0.74347464473413938</c:v>
                </c:pt>
                <c:pt idx="236">
                  <c:v>0.76940511376934728</c:v>
                </c:pt>
                <c:pt idx="237">
                  <c:v>0.58105790643325728</c:v>
                </c:pt>
                <c:pt idx="238">
                  <c:v>0.54594729357124461</c:v>
                </c:pt>
                <c:pt idx="239">
                  <c:v>0.2925698707426464</c:v>
                </c:pt>
                <c:pt idx="240">
                  <c:v>6.7819531892503115E-2</c:v>
                </c:pt>
                <c:pt idx="241">
                  <c:v>4.4880505527720715E-3</c:v>
                </c:pt>
                <c:pt idx="242">
                  <c:v>3.7628720222779855E-3</c:v>
                </c:pt>
                <c:pt idx="243">
                  <c:v>-0.14586957226809577</c:v>
                </c:pt>
                <c:pt idx="244">
                  <c:v>-0.19170231157045525</c:v>
                </c:pt>
              </c:numCache>
            </c:numRef>
          </c:val>
          <c:extLst>
            <c:ext xmlns:c16="http://schemas.microsoft.com/office/drawing/2014/chart" uri="{C3380CC4-5D6E-409C-BE32-E72D297353CC}">
              <c16:uniqueId val="{00000001-FE80-4B41-A3E5-834F09B6E449}"/>
            </c:ext>
          </c:extLst>
        </c:ser>
        <c:ser>
          <c:idx val="2"/>
          <c:order val="2"/>
          <c:tx>
            <c:strRef>
              <c:f>'c3-34'!$D$14</c:f>
              <c:strCache>
                <c:ptCount val="1"/>
                <c:pt idx="0">
                  <c:v>Üzemanyagok és piaci energia</c:v>
                </c:pt>
              </c:strCache>
            </c:strRef>
          </c:tx>
          <c:spPr>
            <a:solidFill>
              <a:schemeClr val="accent3"/>
            </a:solidFill>
            <a:ln>
              <a:noFill/>
            </a:ln>
            <a:effectLst/>
          </c:spPr>
          <c:invertIfNegative val="0"/>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'c3-34'!$D$16:$D$260</c:f>
              <c:numCache>
                <c:formatCode>0.0</c:formatCode>
                <c:ptCount val="245"/>
                <c:pt idx="0">
                  <c:v>0.94553454589159014</c:v>
                </c:pt>
                <c:pt idx="1">
                  <c:v>1.0830598241269163</c:v>
                </c:pt>
                <c:pt idx="2">
                  <c:v>0.78538239342944061</c:v>
                </c:pt>
                <c:pt idx="3">
                  <c:v>0.75435166337837067</c:v>
                </c:pt>
                <c:pt idx="4">
                  <c:v>0.76792285619763578</c:v>
                </c:pt>
                <c:pt idx="5">
                  <c:v>0.55622575622381665</c:v>
                </c:pt>
                <c:pt idx="6">
                  <c:v>0.29672889766214094</c:v>
                </c:pt>
                <c:pt idx="7">
                  <c:v>0.26832114775654181</c:v>
                </c:pt>
                <c:pt idx="8">
                  <c:v>0.17588063213155822</c:v>
                </c:pt>
                <c:pt idx="9">
                  <c:v>-0.11111368940479155</c:v>
                </c:pt>
                <c:pt idx="10">
                  <c:v>-0.32435110781441634</c:v>
                </c:pt>
                <c:pt idx="11">
                  <c:v>-0.29816413485295096</c:v>
                </c:pt>
                <c:pt idx="12">
                  <c:v>-0.15677798982220859</c:v>
                </c:pt>
                <c:pt idx="13">
                  <c:v>-0.18437959382144636</c:v>
                </c:pt>
                <c:pt idx="14">
                  <c:v>-6.5580603034867846E-2</c:v>
                </c:pt>
                <c:pt idx="15">
                  <c:v>6.6082646988138039E-2</c:v>
                </c:pt>
                <c:pt idx="16">
                  <c:v>-5.6250115071013629E-2</c:v>
                </c:pt>
                <c:pt idx="17">
                  <c:v>-6.8943088180944245E-2</c:v>
                </c:pt>
                <c:pt idx="18">
                  <c:v>0.40673789010160388</c:v>
                </c:pt>
                <c:pt idx="19">
                  <c:v>0.38071632598776611</c:v>
                </c:pt>
                <c:pt idx="20">
                  <c:v>0.28024051008177858</c:v>
                </c:pt>
                <c:pt idx="21">
                  <c:v>0.4487487321950861</c:v>
                </c:pt>
                <c:pt idx="22">
                  <c:v>0.45835373221501718</c:v>
                </c:pt>
                <c:pt idx="23">
                  <c:v>0.57677227124595254</c:v>
                </c:pt>
                <c:pt idx="24">
                  <c:v>0.75979043347566588</c:v>
                </c:pt>
                <c:pt idx="25">
                  <c:v>0.69138024892963512</c:v>
                </c:pt>
                <c:pt idx="26">
                  <c:v>0.90599584842201297</c:v>
                </c:pt>
                <c:pt idx="27">
                  <c:v>0.41172482684972356</c:v>
                </c:pt>
                <c:pt idx="28">
                  <c:v>0.26548887200933907</c:v>
                </c:pt>
                <c:pt idx="29">
                  <c:v>0.43530079253661524</c:v>
                </c:pt>
                <c:pt idx="30">
                  <c:v>0.56974955933084248</c:v>
                </c:pt>
                <c:pt idx="31">
                  <c:v>0.56873118017213331</c:v>
                </c:pt>
                <c:pt idx="32">
                  <c:v>0.77735420331799865</c:v>
                </c:pt>
                <c:pt idx="33">
                  <c:v>0.72961870839202092</c:v>
                </c:pt>
                <c:pt idx="34">
                  <c:v>0.83198668996245861</c:v>
                </c:pt>
                <c:pt idx="35">
                  <c:v>0.84465472722968404</c:v>
                </c:pt>
                <c:pt idx="36">
                  <c:v>0.71468128904940509</c:v>
                </c:pt>
                <c:pt idx="37">
                  <c:v>0.75868364259447896</c:v>
                </c:pt>
                <c:pt idx="38">
                  <c:v>0.47073209007524969</c:v>
                </c:pt>
                <c:pt idx="39">
                  <c:v>0.78288290069377231</c:v>
                </c:pt>
                <c:pt idx="40">
                  <c:v>1.1007608418354435</c:v>
                </c:pt>
                <c:pt idx="41">
                  <c:v>0.96924829708795057</c:v>
                </c:pt>
                <c:pt idx="42">
                  <c:v>0.66800041421236833</c:v>
                </c:pt>
                <c:pt idx="43">
                  <c:v>0.70431322597168844</c:v>
                </c:pt>
                <c:pt idx="44">
                  <c:v>0.43856868014496847</c:v>
                </c:pt>
                <c:pt idx="45">
                  <c:v>0.62657977296059553</c:v>
                </c:pt>
                <c:pt idx="46">
                  <c:v>0.64217507319383194</c:v>
                </c:pt>
                <c:pt idx="47">
                  <c:v>0.56062350970316499</c:v>
                </c:pt>
                <c:pt idx="48">
                  <c:v>0.51962582382176048</c:v>
                </c:pt>
                <c:pt idx="49">
                  <c:v>0.53662296750224592</c:v>
                </c:pt>
                <c:pt idx="50">
                  <c:v>0.75321402374460233</c:v>
                </c:pt>
                <c:pt idx="51">
                  <c:v>0.94780242893734357</c:v>
                </c:pt>
                <c:pt idx="52">
                  <c:v>0.71755470267797872</c:v>
                </c:pt>
                <c:pt idx="53">
                  <c:v>0.88242669106385119</c:v>
                </c:pt>
                <c:pt idx="54">
                  <c:v>0.97813640207245101</c:v>
                </c:pt>
                <c:pt idx="55">
                  <c:v>0.96265965271604714</c:v>
                </c:pt>
                <c:pt idx="56">
                  <c:v>1.1726083272062708</c:v>
                </c:pt>
                <c:pt idx="57">
                  <c:v>1.0053851787320143</c:v>
                </c:pt>
                <c:pt idx="58">
                  <c:v>0.93259668600645651</c:v>
                </c:pt>
                <c:pt idx="59">
                  <c:v>0.88495558753540715</c:v>
                </c:pt>
                <c:pt idx="60">
                  <c:v>1.0010319594002115</c:v>
                </c:pt>
                <c:pt idx="61">
                  <c:v>0.88880647098595966</c:v>
                </c:pt>
                <c:pt idx="62">
                  <c:v>0.59668977348627772</c:v>
                </c:pt>
                <c:pt idx="63">
                  <c:v>0.56963692903175811</c:v>
                </c:pt>
                <c:pt idx="64">
                  <c:v>0.84322863854689922</c:v>
                </c:pt>
                <c:pt idx="65">
                  <c:v>0.72927848412558727</c:v>
                </c:pt>
                <c:pt idx="66">
                  <c:v>0.80109882970380575</c:v>
                </c:pt>
                <c:pt idx="67">
                  <c:v>0.73467660787345912</c:v>
                </c:pt>
                <c:pt idx="68">
                  <c:v>1.2661649290152441</c:v>
                </c:pt>
                <c:pt idx="69">
                  <c:v>1.2078603671538104</c:v>
                </c:pt>
                <c:pt idx="70">
                  <c:v>1.1021290823804968</c:v>
                </c:pt>
                <c:pt idx="71">
                  <c:v>1.1421569325232239</c:v>
                </c:pt>
                <c:pt idx="72">
                  <c:v>1.37348231365616</c:v>
                </c:pt>
                <c:pt idx="73">
                  <c:v>1.8974755991530687</c:v>
                </c:pt>
                <c:pt idx="74">
                  <c:v>2.093109692407956</c:v>
                </c:pt>
                <c:pt idx="75">
                  <c:v>1.9468714554244511</c:v>
                </c:pt>
                <c:pt idx="76">
                  <c:v>1.7740586822795756</c:v>
                </c:pt>
                <c:pt idx="77">
                  <c:v>1.9339591764801558</c:v>
                </c:pt>
                <c:pt idx="78">
                  <c:v>1.7344101259906337</c:v>
                </c:pt>
                <c:pt idx="79">
                  <c:v>1.632325000360316</c:v>
                </c:pt>
                <c:pt idx="80">
                  <c:v>0.75445529036487546</c:v>
                </c:pt>
                <c:pt idx="81">
                  <c:v>0.8351653057517785</c:v>
                </c:pt>
                <c:pt idx="82">
                  <c:v>1.2657875429235248</c:v>
                </c:pt>
                <c:pt idx="83">
                  <c:v>1.4486794131637843</c:v>
                </c:pt>
                <c:pt idx="84">
                  <c:v>1.3253879030748543</c:v>
                </c:pt>
                <c:pt idx="85">
                  <c:v>1.5487431203307656</c:v>
                </c:pt>
                <c:pt idx="86">
                  <c:v>1.4467666416220035</c:v>
                </c:pt>
                <c:pt idx="87">
                  <c:v>1.2566336318502371</c:v>
                </c:pt>
                <c:pt idx="88">
                  <c:v>1.5982445242822387</c:v>
                </c:pt>
                <c:pt idx="89">
                  <c:v>1.5498171637347895</c:v>
                </c:pt>
                <c:pt idx="90">
                  <c:v>1.6488065013101736</c:v>
                </c:pt>
                <c:pt idx="91">
                  <c:v>1.8257935930317892</c:v>
                </c:pt>
                <c:pt idx="92">
                  <c:v>1.7827473847594102</c:v>
                </c:pt>
                <c:pt idx="93">
                  <c:v>1.6020977803987693</c:v>
                </c:pt>
                <c:pt idx="94">
                  <c:v>1.1349674924347177</c:v>
                </c:pt>
                <c:pt idx="95">
                  <c:v>0.57578714344569726</c:v>
                </c:pt>
                <c:pt idx="96">
                  <c:v>0.52553336739622047</c:v>
                </c:pt>
                <c:pt idx="97">
                  <c:v>0.12700326309350729</c:v>
                </c:pt>
                <c:pt idx="98">
                  <c:v>5.6219133829374823E-2</c:v>
                </c:pt>
                <c:pt idx="99">
                  <c:v>0.21033265288103864</c:v>
                </c:pt>
                <c:pt idx="100">
                  <c:v>-0.17257255241503977</c:v>
                </c:pt>
                <c:pt idx="101">
                  <c:v>-7.6992851374992455E-2</c:v>
                </c:pt>
                <c:pt idx="102">
                  <c:v>-0.38592816309250078</c:v>
                </c:pt>
                <c:pt idx="103">
                  <c:v>-0.52826742669538163</c:v>
                </c:pt>
                <c:pt idx="104">
                  <c:v>-0.50611690702711554</c:v>
                </c:pt>
                <c:pt idx="105">
                  <c:v>-0.52041061490085827</c:v>
                </c:pt>
                <c:pt idx="106">
                  <c:v>-0.17417927199093269</c:v>
                </c:pt>
                <c:pt idx="107">
                  <c:v>0.41878653531293342</c:v>
                </c:pt>
                <c:pt idx="108">
                  <c:v>1.0449080247363454</c:v>
                </c:pt>
                <c:pt idx="109">
                  <c:v>0.47126580660190759</c:v>
                </c:pt>
                <c:pt idx="110">
                  <c:v>0.66940503214853686</c:v>
                </c:pt>
                <c:pt idx="111">
                  <c:v>0.67899235744440034</c:v>
                </c:pt>
                <c:pt idx="112">
                  <c:v>1.240248409880041</c:v>
                </c:pt>
                <c:pt idx="113">
                  <c:v>1.0059957890372033</c:v>
                </c:pt>
                <c:pt idx="114">
                  <c:v>1.1866525233287561</c:v>
                </c:pt>
                <c:pt idx="115">
                  <c:v>1.01953042400705</c:v>
                </c:pt>
                <c:pt idx="116">
                  <c:v>1.0794538760858625</c:v>
                </c:pt>
                <c:pt idx="117">
                  <c:v>1.2393101800640156</c:v>
                </c:pt>
                <c:pt idx="118">
                  <c:v>1.1804279919945488</c:v>
                </c:pt>
                <c:pt idx="119">
                  <c:v>1.4601807380152807</c:v>
                </c:pt>
                <c:pt idx="120">
                  <c:v>1.4040186420212466</c:v>
                </c:pt>
                <c:pt idx="121">
                  <c:v>1.4731236463142412</c:v>
                </c:pt>
                <c:pt idx="122">
                  <c:v>1.6100394416197412</c:v>
                </c:pt>
                <c:pt idx="123">
                  <c:v>1.5651836663648571</c:v>
                </c:pt>
                <c:pt idx="124">
                  <c:v>1.0150913168787756</c:v>
                </c:pt>
                <c:pt idx="125">
                  <c:v>0.8979099949067485</c:v>
                </c:pt>
                <c:pt idx="126">
                  <c:v>0.79954858812520957</c:v>
                </c:pt>
                <c:pt idx="127">
                  <c:v>1.107232377620555</c:v>
                </c:pt>
                <c:pt idx="128">
                  <c:v>1.1025555746362423</c:v>
                </c:pt>
                <c:pt idx="129">
                  <c:v>1.4426261926190429</c:v>
                </c:pt>
                <c:pt idx="130">
                  <c:v>1.5777336513061182</c:v>
                </c:pt>
                <c:pt idx="131">
                  <c:v>1.2472891117765359</c:v>
                </c:pt>
                <c:pt idx="132">
                  <c:v>1.5195811133204393</c:v>
                </c:pt>
                <c:pt idx="133">
                  <c:v>1.5223744967279258</c:v>
                </c:pt>
                <c:pt idx="134">
                  <c:v>1.3209813678860836</c:v>
                </c:pt>
                <c:pt idx="135">
                  <c:v>1.4789978372607444</c:v>
                </c:pt>
                <c:pt idx="136">
                  <c:v>1.1816150077522243</c:v>
                </c:pt>
                <c:pt idx="137">
                  <c:v>1.117654161930755</c:v>
                </c:pt>
                <c:pt idx="138">
                  <c:v>0.94494609929799733</c:v>
                </c:pt>
                <c:pt idx="139">
                  <c:v>1.0181942824629822</c:v>
                </c:pt>
                <c:pt idx="140">
                  <c:v>1.1148793733309361</c:v>
                </c:pt>
                <c:pt idx="141">
                  <c:v>0.67507171287419887</c:v>
                </c:pt>
                <c:pt idx="142">
                  <c:v>0.11094914965256937</c:v>
                </c:pt>
                <c:pt idx="143">
                  <c:v>8.323680355555732E-2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numCache>
            </c:numRef>
          </c:val>
          <c:extLst>
            <c:ext xmlns:c16="http://schemas.microsoft.com/office/drawing/2014/chart" uri="{C3380CC4-5D6E-409C-BE32-E72D297353CC}">
              <c16:uniqueId val="{00000002-FE80-4B41-A3E5-834F09B6E449}"/>
            </c:ext>
          </c:extLst>
        </c:ser>
        <c:ser>
          <c:idx val="3"/>
          <c:order val="3"/>
          <c:tx>
            <c:strRef>
              <c:f>'c3-34'!$E$14</c:f>
              <c:strCache>
                <c:ptCount val="1"/>
                <c:pt idx="0">
                  <c:v>Alkohol, dohány</c:v>
                </c:pt>
              </c:strCache>
            </c:strRef>
          </c:tx>
          <c:spPr>
            <a:solidFill>
              <a:srgbClr val="339933"/>
            </a:solidFill>
            <a:ln>
              <a:noFill/>
            </a:ln>
            <a:effectLst/>
          </c:spPr>
          <c:invertIfNegative val="0"/>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'c3-34'!$E$16:$E$260</c:f>
              <c:numCache>
                <c:formatCode>0.0</c:formatCode>
                <c:ptCount val="245"/>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numCache>
            </c:numRef>
          </c:val>
          <c:extLst>
            <c:ext xmlns:c16="http://schemas.microsoft.com/office/drawing/2014/chart" uri="{C3380CC4-5D6E-409C-BE32-E72D297353CC}">
              <c16:uniqueId val="{00000003-FE80-4B41-A3E5-834F09B6E449}"/>
            </c:ext>
          </c:extLst>
        </c:ser>
        <c:ser>
          <c:idx val="4"/>
          <c:order val="4"/>
          <c:tx>
            <c:strRef>
              <c:f>'c3-34'!$F$14</c:f>
              <c:strCache>
                <c:ptCount val="1"/>
                <c:pt idx="0">
                  <c:v>Indirekt adók és szabályozott árak</c:v>
                </c:pt>
              </c:strCache>
            </c:strRef>
          </c:tx>
          <c:spPr>
            <a:solidFill>
              <a:schemeClr val="bg1">
                <a:lumMod val="75000"/>
              </a:schemeClr>
            </a:solidFill>
            <a:ln>
              <a:noFill/>
            </a:ln>
            <a:effectLst/>
          </c:spPr>
          <c:invertIfNegative val="0"/>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'c3-34'!$F$16:$F$260</c:f>
              <c:numCache>
                <c:formatCode>0.0</c:formatCode>
                <c:ptCount val="245"/>
                <c:pt idx="0">
                  <c:v>1.4950517233895027</c:v>
                </c:pt>
                <c:pt idx="1">
                  <c:v>1.4267546891705398</c:v>
                </c:pt>
                <c:pt idx="2">
                  <c:v>1.4461491184860968</c:v>
                </c:pt>
                <c:pt idx="3">
                  <c:v>1.4524323685850955</c:v>
                </c:pt>
                <c:pt idx="4">
                  <c:v>1.6054809090360083</c:v>
                </c:pt>
                <c:pt idx="5">
                  <c:v>1.6124440256482115</c:v>
                </c:pt>
                <c:pt idx="6">
                  <c:v>1.8207832478302139</c:v>
                </c:pt>
                <c:pt idx="7">
                  <c:v>1.8007839364751521</c:v>
                </c:pt>
                <c:pt idx="8">
                  <c:v>1.6392667628865072</c:v>
                </c:pt>
                <c:pt idx="9">
                  <c:v>1.5960394809222624</c:v>
                </c:pt>
                <c:pt idx="10">
                  <c:v>1.5673787145729583</c:v>
                </c:pt>
                <c:pt idx="11">
                  <c:v>1.5638295169491438</c:v>
                </c:pt>
                <c:pt idx="12">
                  <c:v>1.4074019498530019</c:v>
                </c:pt>
                <c:pt idx="13">
                  <c:v>1.2588266574696387</c:v>
                </c:pt>
                <c:pt idx="14">
                  <c:v>1.1898134394799234</c:v>
                </c:pt>
                <c:pt idx="15">
                  <c:v>1.1787082010004977</c:v>
                </c:pt>
                <c:pt idx="16">
                  <c:v>1.1781936756470814</c:v>
                </c:pt>
                <c:pt idx="17">
                  <c:v>1.1501799932063914</c:v>
                </c:pt>
                <c:pt idx="18">
                  <c:v>0.76158129689408838</c:v>
                </c:pt>
                <c:pt idx="19">
                  <c:v>0.83329079128179895</c:v>
                </c:pt>
                <c:pt idx="20">
                  <c:v>0.98065687378910182</c:v>
                </c:pt>
                <c:pt idx="21">
                  <c:v>1.073555636129425</c:v>
                </c:pt>
                <c:pt idx="22">
                  <c:v>1.0948542220543203</c:v>
                </c:pt>
                <c:pt idx="23">
                  <c:v>1.0773173767743269</c:v>
                </c:pt>
                <c:pt idx="24">
                  <c:v>1.0612907584010216</c:v>
                </c:pt>
                <c:pt idx="25">
                  <c:v>1.168087724986667</c:v>
                </c:pt>
                <c:pt idx="26">
                  <c:v>1.1693608867094876</c:v>
                </c:pt>
                <c:pt idx="27">
                  <c:v>1.2297699436718688</c:v>
                </c:pt>
                <c:pt idx="28">
                  <c:v>1.2804378710116022</c:v>
                </c:pt>
                <c:pt idx="29">
                  <c:v>1.3341845387340949</c:v>
                </c:pt>
                <c:pt idx="30">
                  <c:v>1.5340755848443166</c:v>
                </c:pt>
                <c:pt idx="31">
                  <c:v>1.4687022925822348</c:v>
                </c:pt>
                <c:pt idx="32">
                  <c:v>1.3800361372170631</c:v>
                </c:pt>
                <c:pt idx="33">
                  <c:v>1.3191225671203413</c:v>
                </c:pt>
                <c:pt idx="34">
                  <c:v>1.3586955308366864</c:v>
                </c:pt>
                <c:pt idx="35">
                  <c:v>1.3843150168786345</c:v>
                </c:pt>
                <c:pt idx="36">
                  <c:v>2.4198268141619117</c:v>
                </c:pt>
                <c:pt idx="37">
                  <c:v>2.891147014366874</c:v>
                </c:pt>
                <c:pt idx="38">
                  <c:v>2.9526733772924558</c:v>
                </c:pt>
                <c:pt idx="39">
                  <c:v>2.6689297598081008</c:v>
                </c:pt>
                <c:pt idx="40">
                  <c:v>2.630059709460951</c:v>
                </c:pt>
                <c:pt idx="41">
                  <c:v>2.5915879856633297</c:v>
                </c:pt>
                <c:pt idx="42">
                  <c:v>2.566255903045358</c:v>
                </c:pt>
                <c:pt idx="43">
                  <c:v>2.5350177610354461</c:v>
                </c:pt>
                <c:pt idx="44">
                  <c:v>2.4490065746153746</c:v>
                </c:pt>
                <c:pt idx="45">
                  <c:v>2.4332473503444429</c:v>
                </c:pt>
                <c:pt idx="46">
                  <c:v>2.3825738174771764</c:v>
                </c:pt>
                <c:pt idx="47">
                  <c:v>2.3783952986353736</c:v>
                </c:pt>
                <c:pt idx="48">
                  <c:v>1.3953322944428102</c:v>
                </c:pt>
                <c:pt idx="49">
                  <c:v>0.88622529949420659</c:v>
                </c:pt>
                <c:pt idx="50">
                  <c:v>0.82833267078715245</c:v>
                </c:pt>
                <c:pt idx="51">
                  <c:v>1.0628529308267418</c:v>
                </c:pt>
                <c:pt idx="52">
                  <c:v>1.0554941487723934</c:v>
                </c:pt>
                <c:pt idx="53">
                  <c:v>1.0489289055169935</c:v>
                </c:pt>
                <c:pt idx="54">
                  <c:v>1.0948034907660475</c:v>
                </c:pt>
                <c:pt idx="55">
                  <c:v>1.108213555164375</c:v>
                </c:pt>
                <c:pt idx="56">
                  <c:v>1.1067244184289569</c:v>
                </c:pt>
                <c:pt idx="57">
                  <c:v>0.90877681217750439</c:v>
                </c:pt>
                <c:pt idx="58">
                  <c:v>0.96172044399333245</c:v>
                </c:pt>
                <c:pt idx="59">
                  <c:v>0.9527869205299202</c:v>
                </c:pt>
                <c:pt idx="60">
                  <c:v>-3.0126730374933713E-2</c:v>
                </c:pt>
                <c:pt idx="61">
                  <c:v>-0.26963042380533242</c:v>
                </c:pt>
                <c:pt idx="62">
                  <c:v>-0.31432924085973368</c:v>
                </c:pt>
                <c:pt idx="63">
                  <c:v>-0.36424590632747578</c:v>
                </c:pt>
                <c:pt idx="64">
                  <c:v>-0.34507655795133763</c:v>
                </c:pt>
                <c:pt idx="65">
                  <c:v>-0.33604982941840222</c:v>
                </c:pt>
                <c:pt idx="66">
                  <c:v>-0.42146903529810242</c:v>
                </c:pt>
                <c:pt idx="67">
                  <c:v>-0.43368914950541837</c:v>
                </c:pt>
                <c:pt idx="68">
                  <c:v>0.89950111138004596</c:v>
                </c:pt>
                <c:pt idx="69">
                  <c:v>1.1501339901132011</c:v>
                </c:pt>
                <c:pt idx="70">
                  <c:v>1.1167221289149087</c:v>
                </c:pt>
                <c:pt idx="71">
                  <c:v>1.1497547381426336</c:v>
                </c:pt>
                <c:pt idx="72">
                  <c:v>2.3957631120357852</c:v>
                </c:pt>
                <c:pt idx="73">
                  <c:v>2.990235944956587</c:v>
                </c:pt>
                <c:pt idx="74">
                  <c:v>3.1954917744639384</c:v>
                </c:pt>
                <c:pt idx="75">
                  <c:v>3.1527751919348921</c:v>
                </c:pt>
                <c:pt idx="76">
                  <c:v>3.3690597289145221</c:v>
                </c:pt>
                <c:pt idx="77">
                  <c:v>3.393281247827415</c:v>
                </c:pt>
                <c:pt idx="78">
                  <c:v>3.5052464726558288</c:v>
                </c:pt>
                <c:pt idx="79">
                  <c:v>3.5131999669885428</c:v>
                </c:pt>
                <c:pt idx="80">
                  <c:v>2.0770467510087305</c:v>
                </c:pt>
                <c:pt idx="81">
                  <c:v>2.0981554405397533</c:v>
                </c:pt>
                <c:pt idx="82">
                  <c:v>2.1611187917427426</c:v>
                </c:pt>
                <c:pt idx="83">
                  <c:v>2.1563065623643585</c:v>
                </c:pt>
                <c:pt idx="84">
                  <c:v>1.7667945051475282</c:v>
                </c:pt>
                <c:pt idx="85">
                  <c:v>1.4292117765953125</c:v>
                </c:pt>
                <c:pt idx="86">
                  <c:v>1.2012040037034986</c:v>
                </c:pt>
                <c:pt idx="87">
                  <c:v>0.82539919473072954</c:v>
                </c:pt>
                <c:pt idx="88">
                  <c:v>0.66077432481910248</c:v>
                </c:pt>
                <c:pt idx="89">
                  <c:v>0.64066235760080992</c:v>
                </c:pt>
                <c:pt idx="90">
                  <c:v>0.5694145769697001</c:v>
                </c:pt>
                <c:pt idx="91">
                  <c:v>0.58684786064690231</c:v>
                </c:pt>
                <c:pt idx="92">
                  <c:v>0.57375987852515065</c:v>
                </c:pt>
                <c:pt idx="93">
                  <c:v>0.47407320817418874</c:v>
                </c:pt>
                <c:pt idx="94">
                  <c:v>0.39471569361546632</c:v>
                </c:pt>
                <c:pt idx="95">
                  <c:v>0.3647837109905161</c:v>
                </c:pt>
                <c:pt idx="96">
                  <c:v>0.16450403032252983</c:v>
                </c:pt>
                <c:pt idx="97">
                  <c:v>0.23875526502645497</c:v>
                </c:pt>
                <c:pt idx="98">
                  <c:v>0.21918834088544295</c:v>
                </c:pt>
                <c:pt idx="99">
                  <c:v>0.71080170055410186</c:v>
                </c:pt>
                <c:pt idx="100">
                  <c:v>0.77643149413436563</c:v>
                </c:pt>
                <c:pt idx="101">
                  <c:v>0.7869309123289242</c:v>
                </c:pt>
                <c:pt idx="102">
                  <c:v>2.9803435106274385</c:v>
                </c:pt>
                <c:pt idx="103">
                  <c:v>3.3328658070731487</c:v>
                </c:pt>
                <c:pt idx="104">
                  <c:v>3.34714366481876</c:v>
                </c:pt>
                <c:pt idx="105">
                  <c:v>3.4050978802573519</c:v>
                </c:pt>
                <c:pt idx="106">
                  <c:v>3.4148683952433867</c:v>
                </c:pt>
                <c:pt idx="107">
                  <c:v>3.4283053630525968</c:v>
                </c:pt>
                <c:pt idx="108">
                  <c:v>3.7635215632549217</c:v>
                </c:pt>
                <c:pt idx="109">
                  <c:v>3.8777107596704807</c:v>
                </c:pt>
                <c:pt idx="110">
                  <c:v>3.9062950882588803</c:v>
                </c:pt>
                <c:pt idx="111">
                  <c:v>3.8589266215633309</c:v>
                </c:pt>
                <c:pt idx="112">
                  <c:v>3.8979780924899163</c:v>
                </c:pt>
                <c:pt idx="113">
                  <c:v>3.8935269473236751</c:v>
                </c:pt>
                <c:pt idx="114">
                  <c:v>1.7114166053296536</c:v>
                </c:pt>
                <c:pt idx="115">
                  <c:v>1.2226604329063284</c:v>
                </c:pt>
                <c:pt idx="116">
                  <c:v>1.1681132397316631</c:v>
                </c:pt>
                <c:pt idx="117">
                  <c:v>1.0934640832566704</c:v>
                </c:pt>
                <c:pt idx="118">
                  <c:v>1.0732257008829535</c:v>
                </c:pt>
                <c:pt idx="119">
                  <c:v>1.0914499809586928</c:v>
                </c:pt>
                <c:pt idx="120">
                  <c:v>0.86037516871500275</c:v>
                </c:pt>
                <c:pt idx="121">
                  <c:v>0.64893162090594769</c:v>
                </c:pt>
                <c:pt idx="122">
                  <c:v>0.6756137135686151</c:v>
                </c:pt>
                <c:pt idx="123">
                  <c:v>0.71030582777006313</c:v>
                </c:pt>
                <c:pt idx="124">
                  <c:v>0.61219838092430023</c:v>
                </c:pt>
                <c:pt idx="125">
                  <c:v>0.58517156000872661</c:v>
                </c:pt>
                <c:pt idx="126">
                  <c:v>0.55073551752255101</c:v>
                </c:pt>
                <c:pt idx="127">
                  <c:v>0.56136005731339544</c:v>
                </c:pt>
                <c:pt idx="128">
                  <c:v>0.60009611819969511</c:v>
                </c:pt>
                <c:pt idx="129">
                  <c:v>0.69091640750464622</c:v>
                </c:pt>
                <c:pt idx="130">
                  <c:v>0.9155381077190895</c:v>
                </c:pt>
                <c:pt idx="131">
                  <c:v>1.1014392570623137</c:v>
                </c:pt>
                <c:pt idx="132">
                  <c:v>2.2033940790034143</c:v>
                </c:pt>
                <c:pt idx="133">
                  <c:v>2.4993051932115864</c:v>
                </c:pt>
                <c:pt idx="134">
                  <c:v>2.5803619850515718</c:v>
                </c:pt>
                <c:pt idx="135">
                  <c:v>2.5958720688556109</c:v>
                </c:pt>
                <c:pt idx="136">
                  <c:v>2.5478972124292736</c:v>
                </c:pt>
                <c:pt idx="137">
                  <c:v>2.5803655192508264</c:v>
                </c:pt>
                <c:pt idx="138">
                  <c:v>2.7297631967552234</c:v>
                </c:pt>
                <c:pt idx="139">
                  <c:v>2.8218196879119506</c:v>
                </c:pt>
                <c:pt idx="140">
                  <c:v>2.99623169453421</c:v>
                </c:pt>
                <c:pt idx="141">
                  <c:v>2.9125916205542235</c:v>
                </c:pt>
                <c:pt idx="142">
                  <c:v>2.6714355684604461</c:v>
                </c:pt>
                <c:pt idx="143">
                  <c:v>2.4946992301965487</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0.50061814419998152</c:v>
                </c:pt>
                <c:pt idx="242">
                  <c:v>0.55701367697741677</c:v>
                </c:pt>
                <c:pt idx="243">
                  <c:v>0.72987311865947857</c:v>
                </c:pt>
                <c:pt idx="244">
                  <c:v>0.72922879323601986</c:v>
                </c:pt>
              </c:numCache>
            </c:numRef>
          </c:val>
          <c:extLst>
            <c:ext xmlns:c16="http://schemas.microsoft.com/office/drawing/2014/chart" uri="{C3380CC4-5D6E-409C-BE32-E72D297353CC}">
              <c16:uniqueId val="{00000004-FE80-4B41-A3E5-834F09B6E449}"/>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'c3-34'!$G$14</c:f>
              <c:strCache>
                <c:ptCount val="1"/>
                <c:pt idx="0">
                  <c:v>Infláció</c:v>
                </c:pt>
              </c:strCache>
            </c:strRef>
          </c:tx>
          <c:spPr>
            <a:ln w="28575" cap="rnd">
              <a:solidFill>
                <a:sysClr val="windowText" lastClr="000000"/>
              </a:solidFill>
              <a:round/>
            </a:ln>
            <a:effectLst/>
          </c:spPr>
          <c:marker>
            <c:symbol val="none"/>
          </c:marker>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'c3-34'!$G$16:$G$260</c:f>
              <c:numCache>
                <c:formatCode>0.0</c:formatCode>
                <c:ptCount val="245"/>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formatCode="General">
                  <c:v>2.2000000000000002</c:v>
                </c:pt>
                <c:pt idx="233" formatCode="General">
                  <c:v>2.8</c:v>
                </c:pt>
                <c:pt idx="234" formatCode="General">
                  <c:v>3.8</c:v>
                </c:pt>
                <c:pt idx="235" formatCode="General">
                  <c:v>3.9</c:v>
                </c:pt>
                <c:pt idx="236" formatCode="General">
                  <c:v>3.5</c:v>
                </c:pt>
                <c:pt idx="237">
                  <c:v>3</c:v>
                </c:pt>
                <c:pt idx="238">
                  <c:v>2.7</c:v>
                </c:pt>
                <c:pt idx="239">
                  <c:v>2.7</c:v>
                </c:pt>
                <c:pt idx="240">
                  <c:v>2.7</c:v>
                </c:pt>
                <c:pt idx="241">
                  <c:v>3.1</c:v>
                </c:pt>
                <c:pt idx="242" formatCode="General">
                  <c:v>3.7</c:v>
                </c:pt>
                <c:pt idx="243" formatCode="General">
                  <c:v>5.0999999999999996</c:v>
                </c:pt>
                <c:pt idx="244" formatCode="General">
                  <c:v>5.0999999999999996</c:v>
                </c:pt>
              </c:numCache>
            </c:numRef>
          </c:val>
          <c:smooth val="0"/>
          <c:extLst>
            <c:ext xmlns:c16="http://schemas.microsoft.com/office/drawing/2014/chart" uri="{C3380CC4-5D6E-409C-BE32-E72D297353CC}">
              <c16:uniqueId val="{00000001-6DD9-4135-97F0-875009895113}"/>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4856"/>
        <c:crosses val="autoZero"/>
        <c:auto val="1"/>
        <c:lblOffset val="100"/>
        <c:baseTimeUnit val="months"/>
        <c:majorUnit val="12"/>
        <c:majorTimeUnit val="months"/>
      </c:dateAx>
      <c:valAx>
        <c:axId val="858154856"/>
        <c:scaling>
          <c:orientation val="minMax"/>
          <c:max val="6"/>
          <c:min val="-2"/>
        </c:scaling>
        <c:delete val="0"/>
        <c:axPos val="l"/>
        <c:majorGridlines>
          <c:spPr>
            <a:ln w="9525" cap="flat" cmpd="sng" algn="ctr">
              <a:solidFill>
                <a:srgbClr val="BFBFBF"/>
              </a:solidFill>
              <a:prstDash val="sysDash"/>
              <a:round/>
            </a:ln>
            <a:effectLst/>
          </c:spPr>
        </c:majorGridlines>
        <c:title>
          <c:tx>
            <c:strRef>
              <c:f>'c3-34'!$B$10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6824"/>
        <c:crosses val="autoZero"/>
        <c:crossBetween val="between"/>
        <c:majorUnit val="1"/>
      </c:valAx>
      <c:spPr>
        <a:noFill/>
        <a:ln w="25400">
          <a:noFill/>
        </a:ln>
        <a:effectLst/>
      </c:spPr>
    </c:plotArea>
    <c:legend>
      <c:legendPos val="b"/>
      <c:layout>
        <c:manualLayout>
          <c:xMode val="edge"/>
          <c:yMode val="edge"/>
          <c:x val="0"/>
          <c:y val="0.66444444444444439"/>
          <c:w val="1"/>
          <c:h val="0.3355555555555555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5985119047619"/>
          <c:h val="0.52414236111111112"/>
        </c:manualLayout>
      </c:layout>
      <c:barChart>
        <c:barDir val="col"/>
        <c:grouping val="stacked"/>
        <c:varyColors val="0"/>
        <c:ser>
          <c:idx val="0"/>
          <c:order val="0"/>
          <c:tx>
            <c:strRef>
              <c:f>'c3-34'!$B$15</c:f>
              <c:strCache>
                <c:ptCount val="1"/>
                <c:pt idx="0">
                  <c:v>Core inflation excluding indirect taxes</c:v>
                </c:pt>
              </c:strCache>
            </c:strRef>
          </c:tx>
          <c:spPr>
            <a:solidFill>
              <a:schemeClr val="accent1">
                <a:lumMod val="75000"/>
              </a:schemeClr>
            </a:solidFill>
            <a:ln>
              <a:noFill/>
            </a:ln>
            <a:effectLst/>
          </c:spPr>
          <c:invertIfNegative val="0"/>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'c3-34'!$B$16:$B$260</c:f>
              <c:numCache>
                <c:formatCode>0.0</c:formatCode>
                <c:ptCount val="245"/>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1.9712657114759573</c:v>
                </c:pt>
                <c:pt idx="242">
                  <c:v>1.7700458736821663</c:v>
                </c:pt>
                <c:pt idx="243">
                  <c:v>1.9067152047698599</c:v>
                </c:pt>
                <c:pt idx="244">
                  <c:v>2.0516765339332119</c:v>
                </c:pt>
              </c:numCache>
            </c:numRef>
          </c:val>
          <c:extLst>
            <c:ext xmlns:c16="http://schemas.microsoft.com/office/drawing/2014/chart" uri="{C3380CC4-5D6E-409C-BE32-E72D297353CC}">
              <c16:uniqueId val="{00000000-4118-4141-8146-C27E4ADDFF88}"/>
            </c:ext>
          </c:extLst>
        </c:ser>
        <c:ser>
          <c:idx val="1"/>
          <c:order val="1"/>
          <c:tx>
            <c:strRef>
              <c:f>'c3-34'!$C$15</c:f>
              <c:strCache>
                <c:ptCount val="1"/>
                <c:pt idx="0">
                  <c:v>Unprocessed food</c:v>
                </c:pt>
              </c:strCache>
            </c:strRef>
          </c:tx>
          <c:spPr>
            <a:solidFill>
              <a:schemeClr val="accent1">
                <a:lumMod val="60000"/>
                <a:lumOff val="40000"/>
              </a:schemeClr>
            </a:solidFill>
            <a:ln>
              <a:noFill/>
            </a:ln>
            <a:effectLst/>
          </c:spPr>
          <c:invertIfNegative val="0"/>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'c3-34'!$C$16:$C$260</c:f>
              <c:numCache>
                <c:formatCode>0.0</c:formatCode>
                <c:ptCount val="245"/>
                <c:pt idx="0">
                  <c:v>1.3204744834631255</c:v>
                </c:pt>
                <c:pt idx="1">
                  <c:v>1.3569689834913978</c:v>
                </c:pt>
                <c:pt idx="2">
                  <c:v>1.4480780322283033</c:v>
                </c:pt>
                <c:pt idx="3">
                  <c:v>1.3239708362621512</c:v>
                </c:pt>
                <c:pt idx="4">
                  <c:v>1.6996471607165207</c:v>
                </c:pt>
                <c:pt idx="5">
                  <c:v>1.682817885042339</c:v>
                </c:pt>
                <c:pt idx="6">
                  <c:v>0.78632450565130807</c:v>
                </c:pt>
                <c:pt idx="7">
                  <c:v>0.664192931925915</c:v>
                </c:pt>
                <c:pt idx="8">
                  <c:v>0.74143911740362789</c:v>
                </c:pt>
                <c:pt idx="9">
                  <c:v>0.81754773651936508</c:v>
                </c:pt>
                <c:pt idx="10">
                  <c:v>0.64018962823071612</c:v>
                </c:pt>
                <c:pt idx="11">
                  <c:v>0.47416640290556344</c:v>
                </c:pt>
                <c:pt idx="12">
                  <c:v>0.78919369037988452</c:v>
                </c:pt>
                <c:pt idx="13">
                  <c:v>0.87175992614408404</c:v>
                </c:pt>
                <c:pt idx="14">
                  <c:v>0.87081844818921794</c:v>
                </c:pt>
                <c:pt idx="15">
                  <c:v>1.0226060381887128</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-0.12394579517955095</c:v>
                </c:pt>
                <c:pt idx="28">
                  <c:v>-0.18421486702312612</c:v>
                </c:pt>
                <c:pt idx="29">
                  <c:v>0.10555511382274774</c:v>
                </c:pt>
                <c:pt idx="30">
                  <c:v>9.4908572922386414E-2</c:v>
                </c:pt>
                <c:pt idx="31">
                  <c:v>6.6969764748921246E-2</c:v>
                </c:pt>
                <c:pt idx="32">
                  <c:v>4.8797179607196206E-3</c:v>
                </c:pt>
                <c:pt idx="33">
                  <c:v>0.16383810695853096</c:v>
                </c:pt>
                <c:pt idx="34">
                  <c:v>0.5553015118906437</c:v>
                </c:pt>
                <c:pt idx="35">
                  <c:v>0.57962705952982674</c:v>
                </c:pt>
                <c:pt idx="36">
                  <c:v>0.59170141837046364</c:v>
                </c:pt>
                <c:pt idx="37">
                  <c:v>0.49282755503577541</c:v>
                </c:pt>
                <c:pt idx="38">
                  <c:v>0.43575155492944401</c:v>
                </c:pt>
                <c:pt idx="39">
                  <c:v>0.53250855581299872</c:v>
                </c:pt>
                <c:pt idx="40">
                  <c:v>0.70335287512578504</c:v>
                </c:pt>
                <c:pt idx="41">
                  <c:v>0.85067710237865535</c:v>
                </c:pt>
                <c:pt idx="42">
                  <c:v>1.0925815457762191</c:v>
                </c:pt>
                <c:pt idx="43">
                  <c:v>1.1084932361789603</c:v>
                </c:pt>
                <c:pt idx="44">
                  <c:v>0.83752070815662838</c:v>
                </c:pt>
                <c:pt idx="45">
                  <c:v>0.57654548167115705</c:v>
                </c:pt>
                <c:pt idx="46">
                  <c:v>0.31789209247461359</c:v>
                </c:pt>
                <c:pt idx="47">
                  <c:v>0.25566722867662894</c:v>
                </c:pt>
                <c:pt idx="48">
                  <c:v>-0.20570292947649182</c:v>
                </c:pt>
                <c:pt idx="49">
                  <c:v>-0.16647175824700061</c:v>
                </c:pt>
                <c:pt idx="50">
                  <c:v>3.4021639524165814E-2</c:v>
                </c:pt>
                <c:pt idx="51">
                  <c:v>9.5264584341143765E-2</c:v>
                </c:pt>
                <c:pt idx="52">
                  <c:v>0.35148895051235424</c:v>
                </c:pt>
                <c:pt idx="53">
                  <c:v>0.59698085363502718</c:v>
                </c:pt>
                <c:pt idx="54">
                  <c:v>0.51368808948591793</c:v>
                </c:pt>
                <c:pt idx="55">
                  <c:v>0.37860558116237059</c:v>
                </c:pt>
                <c:pt idx="56">
                  <c:v>0.40037764142293197</c:v>
                </c:pt>
                <c:pt idx="57">
                  <c:v>0.33069043049260211</c:v>
                </c:pt>
                <c:pt idx="58">
                  <c:v>0.43743537512594272</c:v>
                </c:pt>
                <c:pt idx="59">
                  <c:v>0.57095478872121375</c:v>
                </c:pt>
                <c:pt idx="60">
                  <c:v>0.83876377053140783</c:v>
                </c:pt>
                <c:pt idx="61">
                  <c:v>0.94521843094160096</c:v>
                </c:pt>
                <c:pt idx="62">
                  <c:v>1.0664239376437255</c:v>
                </c:pt>
                <c:pt idx="63">
                  <c:v>1.1875822237649489</c:v>
                </c:pt>
                <c:pt idx="64">
                  <c:v>1.1847548265689467</c:v>
                </c:pt>
                <c:pt idx="65">
                  <c:v>1.0886062133582113</c:v>
                </c:pt>
                <c:pt idx="66">
                  <c:v>0.91450663375630048</c:v>
                </c:pt>
                <c:pt idx="67">
                  <c:v>1.1065807647441754</c:v>
                </c:pt>
                <c:pt idx="68">
                  <c:v>1.2849673470170639</c:v>
                </c:pt>
                <c:pt idx="69">
                  <c:v>1.1969875522781495</c:v>
                </c:pt>
                <c:pt idx="70">
                  <c:v>1.3677811174072625</c:v>
                </c:pt>
                <c:pt idx="71">
                  <c:v>1.1636326752708088</c:v>
                </c:pt>
                <c:pt idx="72">
                  <c:v>1.0732941897566639</c:v>
                </c:pt>
                <c:pt idx="73">
                  <c:v>0.82516763780849567</c:v>
                </c:pt>
                <c:pt idx="74">
                  <c:v>0.39298432052911325</c:v>
                </c:pt>
                <c:pt idx="75">
                  <c:v>0.40803379605351175</c:v>
                </c:pt>
                <c:pt idx="76">
                  <c:v>0.21568792430833178</c:v>
                </c:pt>
                <c:pt idx="77">
                  <c:v>8.1724687413631647E-2</c:v>
                </c:pt>
                <c:pt idx="78">
                  <c:v>0.17921859812169144</c:v>
                </c:pt>
                <c:pt idx="79">
                  <c:v>0.33694882736018988</c:v>
                </c:pt>
                <c:pt idx="80">
                  <c:v>0.69227645940194948</c:v>
                </c:pt>
                <c:pt idx="81">
                  <c:v>0.87990107159125763</c:v>
                </c:pt>
                <c:pt idx="82">
                  <c:v>0.67829474746474705</c:v>
                </c:pt>
                <c:pt idx="83">
                  <c:v>0.65905947952457677</c:v>
                </c:pt>
                <c:pt idx="84">
                  <c:v>0.64924821271654987</c:v>
                </c:pt>
                <c:pt idx="85">
                  <c:v>0.52316350967966363</c:v>
                </c:pt>
                <c:pt idx="86">
                  <c:v>0.64277600711328031</c:v>
                </c:pt>
                <c:pt idx="87">
                  <c:v>0.85641944228077715</c:v>
                </c:pt>
                <c:pt idx="88">
                  <c:v>0.89499563324117726</c:v>
                </c:pt>
                <c:pt idx="89">
                  <c:v>0.6972900257617336</c:v>
                </c:pt>
                <c:pt idx="90">
                  <c:v>0.57358943749861369</c:v>
                </c:pt>
                <c:pt idx="91">
                  <c:v>0.31896097214005009</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0.47190044989277752</c:v>
                </c:pt>
                <c:pt idx="100">
                  <c:v>1.1842142608571984</c:v>
                </c:pt>
                <c:pt idx="101">
                  <c:v>0.90827378816247217</c:v>
                </c:pt>
                <c:pt idx="102">
                  <c:v>0.36933280063203833</c:v>
                </c:pt>
                <c:pt idx="103">
                  <c:v>0.13197468019810676</c:v>
                </c:pt>
                <c:pt idx="104">
                  <c:v>-5.8193835882757172E-3</c:v>
                </c:pt>
                <c:pt idx="105">
                  <c:v>-9.1606205735831781E-2</c:v>
                </c:pt>
                <c:pt idx="106">
                  <c:v>2.8396274618188944E-2</c:v>
                </c:pt>
                <c:pt idx="107">
                  <c:v>-7.4574084142368435E-2</c:v>
                </c:pt>
                <c:pt idx="108">
                  <c:v>-0.24432195339865792</c:v>
                </c:pt>
                <c:pt idx="109">
                  <c:v>-0.23417814500655543</c:v>
                </c:pt>
                <c:pt idx="110">
                  <c:v>-0.15847627556407962</c:v>
                </c:pt>
                <c:pt idx="111">
                  <c:v>-5.378522810868458E-2</c:v>
                </c:pt>
                <c:pt idx="112">
                  <c:v>-0.94570656570718736</c:v>
                </c:pt>
                <c:pt idx="113">
                  <c:v>-0.18327420242662124</c:v>
                </c:pt>
                <c:pt idx="114">
                  <c:v>0.74188702075321555</c:v>
                </c:pt>
                <c:pt idx="115">
                  <c:v>0.97055845971345089</c:v>
                </c:pt>
                <c:pt idx="116">
                  <c:v>1.0127485951616377</c:v>
                </c:pt>
                <c:pt idx="117">
                  <c:v>1.0621876199138445</c:v>
                </c:pt>
                <c:pt idx="118">
                  <c:v>1.0518136729990484</c:v>
                </c:pt>
                <c:pt idx="119">
                  <c:v>1.1549837206082672</c:v>
                </c:pt>
                <c:pt idx="120">
                  <c:v>0.86604827321085942</c:v>
                </c:pt>
                <c:pt idx="121">
                  <c:v>0.93145711443935064</c:v>
                </c:pt>
                <c:pt idx="122">
                  <c:v>0.71544928921663409</c:v>
                </c:pt>
                <c:pt idx="123">
                  <c:v>0.80994319032976558</c:v>
                </c:pt>
                <c:pt idx="124">
                  <c:v>0.52176824946216227</c:v>
                </c:pt>
                <c:pt idx="125">
                  <c:v>5.0549107121849679E-2</c:v>
                </c:pt>
                <c:pt idx="126">
                  <c:v>-0.33217607690891315</c:v>
                </c:pt>
                <c:pt idx="127">
                  <c:v>-7.4761594969365353E-2</c:v>
                </c:pt>
                <c:pt idx="128">
                  <c:v>-3.9939826553734292E-2</c:v>
                </c:pt>
                <c:pt idx="129">
                  <c:v>-9.7533916085738886E-2</c:v>
                </c:pt>
                <c:pt idx="130">
                  <c:v>-4.3221446515229231E-2</c:v>
                </c:pt>
                <c:pt idx="131">
                  <c:v>-3.9718784157791891E-2</c:v>
                </c:pt>
                <c:pt idx="132">
                  <c:v>-0.19300712448769214</c:v>
                </c:pt>
                <c:pt idx="133">
                  <c:v>-0.10433943613353738</c:v>
                </c:pt>
                <c:pt idx="134">
                  <c:v>-2.7510078650478109E-3</c:v>
                </c:pt>
                <c:pt idx="135">
                  <c:v>4.9306325566273734E-2</c:v>
                </c:pt>
                <c:pt idx="136">
                  <c:v>0.15535264589924097</c:v>
                </c:pt>
                <c:pt idx="137">
                  <c:v>0.38785022926921248</c:v>
                </c:pt>
                <c:pt idx="138">
                  <c:v>0.63808263890757977</c:v>
                </c:pt>
                <c:pt idx="139">
                  <c:v>0.70135822354370991</c:v>
                </c:pt>
                <c:pt idx="140">
                  <c:v>1.0358426436392194</c:v>
                </c:pt>
                <c:pt idx="141">
                  <c:v>1.1011922056067147</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0.80569966785187552</c:v>
                </c:pt>
                <c:pt idx="234">
                  <c:v>0.74044281566749515</c:v>
                </c:pt>
                <c:pt idx="235">
                  <c:v>0.74347464473413938</c:v>
                </c:pt>
                <c:pt idx="236">
                  <c:v>0.76940511376934728</c:v>
                </c:pt>
                <c:pt idx="237">
                  <c:v>0.58105790643325728</c:v>
                </c:pt>
                <c:pt idx="238">
                  <c:v>0.54594729357124461</c:v>
                </c:pt>
                <c:pt idx="239">
                  <c:v>0.2925698707426464</c:v>
                </c:pt>
                <c:pt idx="240">
                  <c:v>6.7819531892503115E-2</c:v>
                </c:pt>
                <c:pt idx="241">
                  <c:v>4.4880505527720715E-3</c:v>
                </c:pt>
                <c:pt idx="242">
                  <c:v>3.7628720222779855E-3</c:v>
                </c:pt>
                <c:pt idx="243">
                  <c:v>-0.14586957226809577</c:v>
                </c:pt>
                <c:pt idx="244">
                  <c:v>-0.19170231157045525</c:v>
                </c:pt>
              </c:numCache>
            </c:numRef>
          </c:val>
          <c:extLst>
            <c:ext xmlns:c16="http://schemas.microsoft.com/office/drawing/2014/chart" uri="{C3380CC4-5D6E-409C-BE32-E72D297353CC}">
              <c16:uniqueId val="{00000001-4118-4141-8146-C27E4ADDFF88}"/>
            </c:ext>
          </c:extLst>
        </c:ser>
        <c:ser>
          <c:idx val="2"/>
          <c:order val="2"/>
          <c:tx>
            <c:strRef>
              <c:f>'c3-34'!$D$15</c:f>
              <c:strCache>
                <c:ptCount val="1"/>
                <c:pt idx="0">
                  <c:v>Fuel and market energy</c:v>
                </c:pt>
              </c:strCache>
            </c:strRef>
          </c:tx>
          <c:spPr>
            <a:solidFill>
              <a:schemeClr val="accent3"/>
            </a:solidFill>
            <a:ln>
              <a:noFill/>
            </a:ln>
            <a:effectLst/>
          </c:spPr>
          <c:invertIfNegative val="0"/>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'c3-34'!$D$16:$D$260</c:f>
              <c:numCache>
                <c:formatCode>0.0</c:formatCode>
                <c:ptCount val="245"/>
                <c:pt idx="0">
                  <c:v>0.94553454589159014</c:v>
                </c:pt>
                <c:pt idx="1">
                  <c:v>1.0830598241269163</c:v>
                </c:pt>
                <c:pt idx="2">
                  <c:v>0.78538239342944061</c:v>
                </c:pt>
                <c:pt idx="3">
                  <c:v>0.75435166337837067</c:v>
                </c:pt>
                <c:pt idx="4">
                  <c:v>0.76792285619763578</c:v>
                </c:pt>
                <c:pt idx="5">
                  <c:v>0.55622575622381665</c:v>
                </c:pt>
                <c:pt idx="6">
                  <c:v>0.29672889766214094</c:v>
                </c:pt>
                <c:pt idx="7">
                  <c:v>0.26832114775654181</c:v>
                </c:pt>
                <c:pt idx="8">
                  <c:v>0.17588063213155822</c:v>
                </c:pt>
                <c:pt idx="9">
                  <c:v>-0.11111368940479155</c:v>
                </c:pt>
                <c:pt idx="10">
                  <c:v>-0.32435110781441634</c:v>
                </c:pt>
                <c:pt idx="11">
                  <c:v>-0.29816413485295096</c:v>
                </c:pt>
                <c:pt idx="12">
                  <c:v>-0.15677798982220859</c:v>
                </c:pt>
                <c:pt idx="13">
                  <c:v>-0.18437959382144636</c:v>
                </c:pt>
                <c:pt idx="14">
                  <c:v>-6.5580603034867846E-2</c:v>
                </c:pt>
                <c:pt idx="15">
                  <c:v>6.6082646988138039E-2</c:v>
                </c:pt>
                <c:pt idx="16">
                  <c:v>-5.6250115071013629E-2</c:v>
                </c:pt>
                <c:pt idx="17">
                  <c:v>-6.8943088180944245E-2</c:v>
                </c:pt>
                <c:pt idx="18">
                  <c:v>0.40673789010160388</c:v>
                </c:pt>
                <c:pt idx="19">
                  <c:v>0.38071632598776611</c:v>
                </c:pt>
                <c:pt idx="20">
                  <c:v>0.28024051008177858</c:v>
                </c:pt>
                <c:pt idx="21">
                  <c:v>0.4487487321950861</c:v>
                </c:pt>
                <c:pt idx="22">
                  <c:v>0.45835373221501718</c:v>
                </c:pt>
                <c:pt idx="23">
                  <c:v>0.57677227124595254</c:v>
                </c:pt>
                <c:pt idx="24">
                  <c:v>0.75979043347566588</c:v>
                </c:pt>
                <c:pt idx="25">
                  <c:v>0.69138024892963512</c:v>
                </c:pt>
                <c:pt idx="26">
                  <c:v>0.90599584842201297</c:v>
                </c:pt>
                <c:pt idx="27">
                  <c:v>0.41172482684972356</c:v>
                </c:pt>
                <c:pt idx="28">
                  <c:v>0.26548887200933907</c:v>
                </c:pt>
                <c:pt idx="29">
                  <c:v>0.43530079253661524</c:v>
                </c:pt>
                <c:pt idx="30">
                  <c:v>0.56974955933084248</c:v>
                </c:pt>
                <c:pt idx="31">
                  <c:v>0.56873118017213331</c:v>
                </c:pt>
                <c:pt idx="32">
                  <c:v>0.77735420331799865</c:v>
                </c:pt>
                <c:pt idx="33">
                  <c:v>0.72961870839202092</c:v>
                </c:pt>
                <c:pt idx="34">
                  <c:v>0.83198668996245861</c:v>
                </c:pt>
                <c:pt idx="35">
                  <c:v>0.84465472722968404</c:v>
                </c:pt>
                <c:pt idx="36">
                  <c:v>0.71468128904940509</c:v>
                </c:pt>
                <c:pt idx="37">
                  <c:v>0.75868364259447896</c:v>
                </c:pt>
                <c:pt idx="38">
                  <c:v>0.47073209007524969</c:v>
                </c:pt>
                <c:pt idx="39">
                  <c:v>0.78288290069377231</c:v>
                </c:pt>
                <c:pt idx="40">
                  <c:v>1.1007608418354435</c:v>
                </c:pt>
                <c:pt idx="41">
                  <c:v>0.96924829708795057</c:v>
                </c:pt>
                <c:pt idx="42">
                  <c:v>0.66800041421236833</c:v>
                </c:pt>
                <c:pt idx="43">
                  <c:v>0.70431322597168844</c:v>
                </c:pt>
                <c:pt idx="44">
                  <c:v>0.43856868014496847</c:v>
                </c:pt>
                <c:pt idx="45">
                  <c:v>0.62657977296059553</c:v>
                </c:pt>
                <c:pt idx="46">
                  <c:v>0.64217507319383194</c:v>
                </c:pt>
                <c:pt idx="47">
                  <c:v>0.56062350970316499</c:v>
                </c:pt>
                <c:pt idx="48">
                  <c:v>0.51962582382176048</c:v>
                </c:pt>
                <c:pt idx="49">
                  <c:v>0.53662296750224592</c:v>
                </c:pt>
                <c:pt idx="50">
                  <c:v>0.75321402374460233</c:v>
                </c:pt>
                <c:pt idx="51">
                  <c:v>0.94780242893734357</c:v>
                </c:pt>
                <c:pt idx="52">
                  <c:v>0.71755470267797872</c:v>
                </c:pt>
                <c:pt idx="53">
                  <c:v>0.88242669106385119</c:v>
                </c:pt>
                <c:pt idx="54">
                  <c:v>0.97813640207245101</c:v>
                </c:pt>
                <c:pt idx="55">
                  <c:v>0.96265965271604714</c:v>
                </c:pt>
                <c:pt idx="56">
                  <c:v>1.1726083272062708</c:v>
                </c:pt>
                <c:pt idx="57">
                  <c:v>1.0053851787320143</c:v>
                </c:pt>
                <c:pt idx="58">
                  <c:v>0.93259668600645651</c:v>
                </c:pt>
                <c:pt idx="59">
                  <c:v>0.88495558753540715</c:v>
                </c:pt>
                <c:pt idx="60">
                  <c:v>1.0010319594002115</c:v>
                </c:pt>
                <c:pt idx="61">
                  <c:v>0.88880647098595966</c:v>
                </c:pt>
                <c:pt idx="62">
                  <c:v>0.59668977348627772</c:v>
                </c:pt>
                <c:pt idx="63">
                  <c:v>0.56963692903175811</c:v>
                </c:pt>
                <c:pt idx="64">
                  <c:v>0.84322863854689922</c:v>
                </c:pt>
                <c:pt idx="65">
                  <c:v>0.72927848412558727</c:v>
                </c:pt>
                <c:pt idx="66">
                  <c:v>0.80109882970380575</c:v>
                </c:pt>
                <c:pt idx="67">
                  <c:v>0.73467660787345912</c:v>
                </c:pt>
                <c:pt idx="68">
                  <c:v>1.2661649290152441</c:v>
                </c:pt>
                <c:pt idx="69">
                  <c:v>1.2078603671538104</c:v>
                </c:pt>
                <c:pt idx="70">
                  <c:v>1.1021290823804968</c:v>
                </c:pt>
                <c:pt idx="71">
                  <c:v>1.1421569325232239</c:v>
                </c:pt>
                <c:pt idx="72">
                  <c:v>1.37348231365616</c:v>
                </c:pt>
                <c:pt idx="73">
                  <c:v>1.8974755991530687</c:v>
                </c:pt>
                <c:pt idx="74">
                  <c:v>2.093109692407956</c:v>
                </c:pt>
                <c:pt idx="75">
                  <c:v>1.9468714554244511</c:v>
                </c:pt>
                <c:pt idx="76">
                  <c:v>1.7740586822795756</c:v>
                </c:pt>
                <c:pt idx="77">
                  <c:v>1.9339591764801558</c:v>
                </c:pt>
                <c:pt idx="78">
                  <c:v>1.7344101259906337</c:v>
                </c:pt>
                <c:pt idx="79">
                  <c:v>1.632325000360316</c:v>
                </c:pt>
                <c:pt idx="80">
                  <c:v>0.75445529036487546</c:v>
                </c:pt>
                <c:pt idx="81">
                  <c:v>0.8351653057517785</c:v>
                </c:pt>
                <c:pt idx="82">
                  <c:v>1.2657875429235248</c:v>
                </c:pt>
                <c:pt idx="83">
                  <c:v>1.4486794131637843</c:v>
                </c:pt>
                <c:pt idx="84">
                  <c:v>1.3253879030748543</c:v>
                </c:pt>
                <c:pt idx="85">
                  <c:v>1.5487431203307656</c:v>
                </c:pt>
                <c:pt idx="86">
                  <c:v>1.4467666416220035</c:v>
                </c:pt>
                <c:pt idx="87">
                  <c:v>1.2566336318502371</c:v>
                </c:pt>
                <c:pt idx="88">
                  <c:v>1.5982445242822387</c:v>
                </c:pt>
                <c:pt idx="89">
                  <c:v>1.5498171637347895</c:v>
                </c:pt>
                <c:pt idx="90">
                  <c:v>1.6488065013101736</c:v>
                </c:pt>
                <c:pt idx="91">
                  <c:v>1.8257935930317892</c:v>
                </c:pt>
                <c:pt idx="92">
                  <c:v>1.7827473847594102</c:v>
                </c:pt>
                <c:pt idx="93">
                  <c:v>1.6020977803987693</c:v>
                </c:pt>
                <c:pt idx="94">
                  <c:v>1.1349674924347177</c:v>
                </c:pt>
                <c:pt idx="95">
                  <c:v>0.57578714344569726</c:v>
                </c:pt>
                <c:pt idx="96">
                  <c:v>0.52553336739622047</c:v>
                </c:pt>
                <c:pt idx="97">
                  <c:v>0.12700326309350729</c:v>
                </c:pt>
                <c:pt idx="98">
                  <c:v>5.6219133829374823E-2</c:v>
                </c:pt>
                <c:pt idx="99">
                  <c:v>0.21033265288103864</c:v>
                </c:pt>
                <c:pt idx="100">
                  <c:v>-0.17257255241503977</c:v>
                </c:pt>
                <c:pt idx="101">
                  <c:v>-7.6992851374992455E-2</c:v>
                </c:pt>
                <c:pt idx="102">
                  <c:v>-0.38592816309250078</c:v>
                </c:pt>
                <c:pt idx="103">
                  <c:v>-0.52826742669538163</c:v>
                </c:pt>
                <c:pt idx="104">
                  <c:v>-0.50611690702711554</c:v>
                </c:pt>
                <c:pt idx="105">
                  <c:v>-0.52041061490085827</c:v>
                </c:pt>
                <c:pt idx="106">
                  <c:v>-0.17417927199093269</c:v>
                </c:pt>
                <c:pt idx="107">
                  <c:v>0.41878653531293342</c:v>
                </c:pt>
                <c:pt idx="108">
                  <c:v>1.0449080247363454</c:v>
                </c:pt>
                <c:pt idx="109">
                  <c:v>0.47126580660190759</c:v>
                </c:pt>
                <c:pt idx="110">
                  <c:v>0.66940503214853686</c:v>
                </c:pt>
                <c:pt idx="111">
                  <c:v>0.67899235744440034</c:v>
                </c:pt>
                <c:pt idx="112">
                  <c:v>1.240248409880041</c:v>
                </c:pt>
                <c:pt idx="113">
                  <c:v>1.0059957890372033</c:v>
                </c:pt>
                <c:pt idx="114">
                  <c:v>1.1866525233287561</c:v>
                </c:pt>
                <c:pt idx="115">
                  <c:v>1.01953042400705</c:v>
                </c:pt>
                <c:pt idx="116">
                  <c:v>1.0794538760858625</c:v>
                </c:pt>
                <c:pt idx="117">
                  <c:v>1.2393101800640156</c:v>
                </c:pt>
                <c:pt idx="118">
                  <c:v>1.1804279919945488</c:v>
                </c:pt>
                <c:pt idx="119">
                  <c:v>1.4601807380152807</c:v>
                </c:pt>
                <c:pt idx="120">
                  <c:v>1.4040186420212466</c:v>
                </c:pt>
                <c:pt idx="121">
                  <c:v>1.4731236463142412</c:v>
                </c:pt>
                <c:pt idx="122">
                  <c:v>1.6100394416197412</c:v>
                </c:pt>
                <c:pt idx="123">
                  <c:v>1.5651836663648571</c:v>
                </c:pt>
                <c:pt idx="124">
                  <c:v>1.0150913168787756</c:v>
                </c:pt>
                <c:pt idx="125">
                  <c:v>0.8979099949067485</c:v>
                </c:pt>
                <c:pt idx="126">
                  <c:v>0.79954858812520957</c:v>
                </c:pt>
                <c:pt idx="127">
                  <c:v>1.107232377620555</c:v>
                </c:pt>
                <c:pt idx="128">
                  <c:v>1.1025555746362423</c:v>
                </c:pt>
                <c:pt idx="129">
                  <c:v>1.4426261926190429</c:v>
                </c:pt>
                <c:pt idx="130">
                  <c:v>1.5777336513061182</c:v>
                </c:pt>
                <c:pt idx="131">
                  <c:v>1.2472891117765359</c:v>
                </c:pt>
                <c:pt idx="132">
                  <c:v>1.5195811133204393</c:v>
                </c:pt>
                <c:pt idx="133">
                  <c:v>1.5223744967279258</c:v>
                </c:pt>
                <c:pt idx="134">
                  <c:v>1.3209813678860836</c:v>
                </c:pt>
                <c:pt idx="135">
                  <c:v>1.4789978372607444</c:v>
                </c:pt>
                <c:pt idx="136">
                  <c:v>1.1816150077522243</c:v>
                </c:pt>
                <c:pt idx="137">
                  <c:v>1.117654161930755</c:v>
                </c:pt>
                <c:pt idx="138">
                  <c:v>0.94494609929799733</c:v>
                </c:pt>
                <c:pt idx="139">
                  <c:v>1.0181942824629822</c:v>
                </c:pt>
                <c:pt idx="140">
                  <c:v>1.1148793733309361</c:v>
                </c:pt>
                <c:pt idx="141">
                  <c:v>0.67507171287419887</c:v>
                </c:pt>
                <c:pt idx="142">
                  <c:v>0.11094914965256937</c:v>
                </c:pt>
                <c:pt idx="143">
                  <c:v>8.323680355555732E-2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0.13988416011631061</c:v>
                </c:pt>
                <c:pt idx="242">
                  <c:v>0.90612228703163256</c:v>
                </c:pt>
                <c:pt idx="243">
                  <c:v>2.1450648647530453</c:v>
                </c:pt>
                <c:pt idx="244">
                  <c:v>2.0531562079390384</c:v>
                </c:pt>
              </c:numCache>
            </c:numRef>
          </c:val>
          <c:extLst>
            <c:ext xmlns:c16="http://schemas.microsoft.com/office/drawing/2014/chart" uri="{C3380CC4-5D6E-409C-BE32-E72D297353CC}">
              <c16:uniqueId val="{00000002-4118-4141-8146-C27E4ADDFF88}"/>
            </c:ext>
          </c:extLst>
        </c:ser>
        <c:ser>
          <c:idx val="3"/>
          <c:order val="3"/>
          <c:tx>
            <c:strRef>
              <c:f>'c3-34'!$E$15</c:f>
              <c:strCache>
                <c:ptCount val="1"/>
                <c:pt idx="0">
                  <c:v>Alcohol, tobacco</c:v>
                </c:pt>
              </c:strCache>
            </c:strRef>
          </c:tx>
          <c:spPr>
            <a:solidFill>
              <a:srgbClr val="339933"/>
            </a:solidFill>
            <a:ln>
              <a:noFill/>
            </a:ln>
            <a:effectLst/>
          </c:spPr>
          <c:invertIfNegative val="0"/>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'c3-34'!$E$16:$E$260</c:f>
              <c:numCache>
                <c:formatCode>0.0</c:formatCode>
                <c:ptCount val="245"/>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0.4642163840857117</c:v>
                </c:pt>
                <c:pt idx="244">
                  <c:v>0.45764077646218471</c:v>
                </c:pt>
              </c:numCache>
            </c:numRef>
          </c:val>
          <c:extLst>
            <c:ext xmlns:c16="http://schemas.microsoft.com/office/drawing/2014/chart" uri="{C3380CC4-5D6E-409C-BE32-E72D297353CC}">
              <c16:uniqueId val="{00000003-4118-4141-8146-C27E4ADDFF88}"/>
            </c:ext>
          </c:extLst>
        </c:ser>
        <c:ser>
          <c:idx val="4"/>
          <c:order val="4"/>
          <c:tx>
            <c:strRef>
              <c:f>'c3-34'!$F$15</c:f>
              <c:strCache>
                <c:ptCount val="1"/>
                <c:pt idx="0">
                  <c:v>Indirect taxes and regulated prices</c:v>
                </c:pt>
              </c:strCache>
            </c:strRef>
          </c:tx>
          <c:spPr>
            <a:solidFill>
              <a:schemeClr val="bg1">
                <a:lumMod val="75000"/>
              </a:schemeClr>
            </a:solidFill>
            <a:ln>
              <a:noFill/>
            </a:ln>
            <a:effectLst/>
          </c:spPr>
          <c:invertIfNegative val="0"/>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'c3-34'!$F$16:$F$260</c:f>
              <c:numCache>
                <c:formatCode>0.0</c:formatCode>
                <c:ptCount val="245"/>
                <c:pt idx="0">
                  <c:v>1.4950517233895027</c:v>
                </c:pt>
                <c:pt idx="1">
                  <c:v>1.4267546891705398</c:v>
                </c:pt>
                <c:pt idx="2">
                  <c:v>1.4461491184860968</c:v>
                </c:pt>
                <c:pt idx="3">
                  <c:v>1.4524323685850955</c:v>
                </c:pt>
                <c:pt idx="4">
                  <c:v>1.6054809090360083</c:v>
                </c:pt>
                <c:pt idx="5">
                  <c:v>1.6124440256482115</c:v>
                </c:pt>
                <c:pt idx="6">
                  <c:v>1.8207832478302139</c:v>
                </c:pt>
                <c:pt idx="7">
                  <c:v>1.8007839364751521</c:v>
                </c:pt>
                <c:pt idx="8">
                  <c:v>1.6392667628865072</c:v>
                </c:pt>
                <c:pt idx="9">
                  <c:v>1.5960394809222624</c:v>
                </c:pt>
                <c:pt idx="10">
                  <c:v>1.5673787145729583</c:v>
                </c:pt>
                <c:pt idx="11">
                  <c:v>1.5638295169491438</c:v>
                </c:pt>
                <c:pt idx="12">
                  <c:v>1.4074019498530019</c:v>
                </c:pt>
                <c:pt idx="13">
                  <c:v>1.2588266574696387</c:v>
                </c:pt>
                <c:pt idx="14">
                  <c:v>1.1898134394799234</c:v>
                </c:pt>
                <c:pt idx="15">
                  <c:v>1.1787082010004977</c:v>
                </c:pt>
                <c:pt idx="16">
                  <c:v>1.1781936756470814</c:v>
                </c:pt>
                <c:pt idx="17">
                  <c:v>1.1501799932063914</c:v>
                </c:pt>
                <c:pt idx="18">
                  <c:v>0.76158129689408838</c:v>
                </c:pt>
                <c:pt idx="19">
                  <c:v>0.83329079128179895</c:v>
                </c:pt>
                <c:pt idx="20">
                  <c:v>0.98065687378910182</c:v>
                </c:pt>
                <c:pt idx="21">
                  <c:v>1.073555636129425</c:v>
                </c:pt>
                <c:pt idx="22">
                  <c:v>1.0948542220543203</c:v>
                </c:pt>
                <c:pt idx="23">
                  <c:v>1.0773173767743269</c:v>
                </c:pt>
                <c:pt idx="24">
                  <c:v>1.0612907584010216</c:v>
                </c:pt>
                <c:pt idx="25">
                  <c:v>1.168087724986667</c:v>
                </c:pt>
                <c:pt idx="26">
                  <c:v>1.1693608867094876</c:v>
                </c:pt>
                <c:pt idx="27">
                  <c:v>1.2297699436718688</c:v>
                </c:pt>
                <c:pt idx="28">
                  <c:v>1.2804378710116022</c:v>
                </c:pt>
                <c:pt idx="29">
                  <c:v>1.3341845387340949</c:v>
                </c:pt>
                <c:pt idx="30">
                  <c:v>1.5340755848443166</c:v>
                </c:pt>
                <c:pt idx="31">
                  <c:v>1.4687022925822348</c:v>
                </c:pt>
                <c:pt idx="32">
                  <c:v>1.3800361372170631</c:v>
                </c:pt>
                <c:pt idx="33">
                  <c:v>1.3191225671203413</c:v>
                </c:pt>
                <c:pt idx="34">
                  <c:v>1.3586955308366864</c:v>
                </c:pt>
                <c:pt idx="35">
                  <c:v>1.3843150168786345</c:v>
                </c:pt>
                <c:pt idx="36">
                  <c:v>2.4198268141619117</c:v>
                </c:pt>
                <c:pt idx="37">
                  <c:v>2.891147014366874</c:v>
                </c:pt>
                <c:pt idx="38">
                  <c:v>2.9526733772924558</c:v>
                </c:pt>
                <c:pt idx="39">
                  <c:v>2.6689297598081008</c:v>
                </c:pt>
                <c:pt idx="40">
                  <c:v>2.630059709460951</c:v>
                </c:pt>
                <c:pt idx="41">
                  <c:v>2.5915879856633297</c:v>
                </c:pt>
                <c:pt idx="42">
                  <c:v>2.566255903045358</c:v>
                </c:pt>
                <c:pt idx="43">
                  <c:v>2.5350177610354461</c:v>
                </c:pt>
                <c:pt idx="44">
                  <c:v>2.4490065746153746</c:v>
                </c:pt>
                <c:pt idx="45">
                  <c:v>2.4332473503444429</c:v>
                </c:pt>
                <c:pt idx="46">
                  <c:v>2.3825738174771764</c:v>
                </c:pt>
                <c:pt idx="47">
                  <c:v>2.3783952986353736</c:v>
                </c:pt>
                <c:pt idx="48">
                  <c:v>1.3953322944428102</c:v>
                </c:pt>
                <c:pt idx="49">
                  <c:v>0.88622529949420659</c:v>
                </c:pt>
                <c:pt idx="50">
                  <c:v>0.82833267078715245</c:v>
                </c:pt>
                <c:pt idx="51">
                  <c:v>1.0628529308267418</c:v>
                </c:pt>
                <c:pt idx="52">
                  <c:v>1.0554941487723934</c:v>
                </c:pt>
                <c:pt idx="53">
                  <c:v>1.0489289055169935</c:v>
                </c:pt>
                <c:pt idx="54">
                  <c:v>1.0948034907660475</c:v>
                </c:pt>
                <c:pt idx="55">
                  <c:v>1.108213555164375</c:v>
                </c:pt>
                <c:pt idx="56">
                  <c:v>1.1067244184289569</c:v>
                </c:pt>
                <c:pt idx="57">
                  <c:v>0.90877681217750439</c:v>
                </c:pt>
                <c:pt idx="58">
                  <c:v>0.96172044399333245</c:v>
                </c:pt>
                <c:pt idx="59">
                  <c:v>0.9527869205299202</c:v>
                </c:pt>
                <c:pt idx="60">
                  <c:v>-3.0126730374933713E-2</c:v>
                </c:pt>
                <c:pt idx="61">
                  <c:v>-0.26963042380533242</c:v>
                </c:pt>
                <c:pt idx="62">
                  <c:v>-0.31432924085973368</c:v>
                </c:pt>
                <c:pt idx="63">
                  <c:v>-0.36424590632747578</c:v>
                </c:pt>
                <c:pt idx="64">
                  <c:v>-0.34507655795133763</c:v>
                </c:pt>
                <c:pt idx="65">
                  <c:v>-0.33604982941840222</c:v>
                </c:pt>
                <c:pt idx="66">
                  <c:v>-0.42146903529810242</c:v>
                </c:pt>
                <c:pt idx="67">
                  <c:v>-0.43368914950541837</c:v>
                </c:pt>
                <c:pt idx="68">
                  <c:v>0.89950111138004596</c:v>
                </c:pt>
                <c:pt idx="69">
                  <c:v>1.1501339901132011</c:v>
                </c:pt>
                <c:pt idx="70">
                  <c:v>1.1167221289149087</c:v>
                </c:pt>
                <c:pt idx="71">
                  <c:v>1.1497547381426336</c:v>
                </c:pt>
                <c:pt idx="72">
                  <c:v>2.3957631120357852</c:v>
                </c:pt>
                <c:pt idx="73">
                  <c:v>2.990235944956587</c:v>
                </c:pt>
                <c:pt idx="74">
                  <c:v>3.1954917744639384</c:v>
                </c:pt>
                <c:pt idx="75">
                  <c:v>3.1527751919348921</c:v>
                </c:pt>
                <c:pt idx="76">
                  <c:v>3.3690597289145221</c:v>
                </c:pt>
                <c:pt idx="77">
                  <c:v>3.393281247827415</c:v>
                </c:pt>
                <c:pt idx="78">
                  <c:v>3.5052464726558288</c:v>
                </c:pt>
                <c:pt idx="79">
                  <c:v>3.5131999669885428</c:v>
                </c:pt>
                <c:pt idx="80">
                  <c:v>2.0770467510087305</c:v>
                </c:pt>
                <c:pt idx="81">
                  <c:v>2.0981554405397533</c:v>
                </c:pt>
                <c:pt idx="82">
                  <c:v>2.1611187917427426</c:v>
                </c:pt>
                <c:pt idx="83">
                  <c:v>2.1563065623643585</c:v>
                </c:pt>
                <c:pt idx="84">
                  <c:v>1.7667945051475282</c:v>
                </c:pt>
                <c:pt idx="85">
                  <c:v>1.4292117765953125</c:v>
                </c:pt>
                <c:pt idx="86">
                  <c:v>1.2012040037034986</c:v>
                </c:pt>
                <c:pt idx="87">
                  <c:v>0.82539919473072954</c:v>
                </c:pt>
                <c:pt idx="88">
                  <c:v>0.66077432481910248</c:v>
                </c:pt>
                <c:pt idx="89">
                  <c:v>0.64066235760080992</c:v>
                </c:pt>
                <c:pt idx="90">
                  <c:v>0.5694145769697001</c:v>
                </c:pt>
                <c:pt idx="91">
                  <c:v>0.58684786064690231</c:v>
                </c:pt>
                <c:pt idx="92">
                  <c:v>0.57375987852515065</c:v>
                </c:pt>
                <c:pt idx="93">
                  <c:v>0.47407320817418874</c:v>
                </c:pt>
                <c:pt idx="94">
                  <c:v>0.39471569361546632</c:v>
                </c:pt>
                <c:pt idx="95">
                  <c:v>0.3647837109905161</c:v>
                </c:pt>
                <c:pt idx="96">
                  <c:v>0.16450403032252983</c:v>
                </c:pt>
                <c:pt idx="97">
                  <c:v>0.23875526502645497</c:v>
                </c:pt>
                <c:pt idx="98">
                  <c:v>0.21918834088544295</c:v>
                </c:pt>
                <c:pt idx="99">
                  <c:v>0.71080170055410186</c:v>
                </c:pt>
                <c:pt idx="100">
                  <c:v>0.77643149413436563</c:v>
                </c:pt>
                <c:pt idx="101">
                  <c:v>0.7869309123289242</c:v>
                </c:pt>
                <c:pt idx="102">
                  <c:v>2.9803435106274385</c:v>
                </c:pt>
                <c:pt idx="103">
                  <c:v>3.3328658070731487</c:v>
                </c:pt>
                <c:pt idx="104">
                  <c:v>3.34714366481876</c:v>
                </c:pt>
                <c:pt idx="105">
                  <c:v>3.4050978802573519</c:v>
                </c:pt>
                <c:pt idx="106">
                  <c:v>3.4148683952433867</c:v>
                </c:pt>
                <c:pt idx="107">
                  <c:v>3.4283053630525968</c:v>
                </c:pt>
                <c:pt idx="108">
                  <c:v>3.7635215632549217</c:v>
                </c:pt>
                <c:pt idx="109">
                  <c:v>3.8777107596704807</c:v>
                </c:pt>
                <c:pt idx="110">
                  <c:v>3.9062950882588803</c:v>
                </c:pt>
                <c:pt idx="111">
                  <c:v>3.8589266215633309</c:v>
                </c:pt>
                <c:pt idx="112">
                  <c:v>3.8979780924899163</c:v>
                </c:pt>
                <c:pt idx="113">
                  <c:v>3.8935269473236751</c:v>
                </c:pt>
                <c:pt idx="114">
                  <c:v>1.7114166053296536</c:v>
                </c:pt>
                <c:pt idx="115">
                  <c:v>1.2226604329063284</c:v>
                </c:pt>
                <c:pt idx="116">
                  <c:v>1.1681132397316631</c:v>
                </c:pt>
                <c:pt idx="117">
                  <c:v>1.0934640832566704</c:v>
                </c:pt>
                <c:pt idx="118">
                  <c:v>1.0732257008829535</c:v>
                </c:pt>
                <c:pt idx="119">
                  <c:v>1.0914499809586928</c:v>
                </c:pt>
                <c:pt idx="120">
                  <c:v>0.86037516871500275</c:v>
                </c:pt>
                <c:pt idx="121">
                  <c:v>0.64893162090594769</c:v>
                </c:pt>
                <c:pt idx="122">
                  <c:v>0.6756137135686151</c:v>
                </c:pt>
                <c:pt idx="123">
                  <c:v>0.71030582777006313</c:v>
                </c:pt>
                <c:pt idx="124">
                  <c:v>0.61219838092430023</c:v>
                </c:pt>
                <c:pt idx="125">
                  <c:v>0.58517156000872661</c:v>
                </c:pt>
                <c:pt idx="126">
                  <c:v>0.55073551752255101</c:v>
                </c:pt>
                <c:pt idx="127">
                  <c:v>0.56136005731339544</c:v>
                </c:pt>
                <c:pt idx="128">
                  <c:v>0.60009611819969511</c:v>
                </c:pt>
                <c:pt idx="129">
                  <c:v>0.69091640750464622</c:v>
                </c:pt>
                <c:pt idx="130">
                  <c:v>0.9155381077190895</c:v>
                </c:pt>
                <c:pt idx="131">
                  <c:v>1.1014392570623137</c:v>
                </c:pt>
                <c:pt idx="132">
                  <c:v>2.2033940790034143</c:v>
                </c:pt>
                <c:pt idx="133">
                  <c:v>2.4993051932115864</c:v>
                </c:pt>
                <c:pt idx="134">
                  <c:v>2.5803619850515718</c:v>
                </c:pt>
                <c:pt idx="135">
                  <c:v>2.5958720688556109</c:v>
                </c:pt>
                <c:pt idx="136">
                  <c:v>2.5478972124292736</c:v>
                </c:pt>
                <c:pt idx="137">
                  <c:v>2.5803655192508264</c:v>
                </c:pt>
                <c:pt idx="138">
                  <c:v>2.7297631967552234</c:v>
                </c:pt>
                <c:pt idx="139">
                  <c:v>2.8218196879119506</c:v>
                </c:pt>
                <c:pt idx="140">
                  <c:v>2.99623169453421</c:v>
                </c:pt>
                <c:pt idx="141">
                  <c:v>2.9125916205542235</c:v>
                </c:pt>
                <c:pt idx="142">
                  <c:v>2.6714355684604461</c:v>
                </c:pt>
                <c:pt idx="143">
                  <c:v>2.4946992301965487</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0.50061814419998152</c:v>
                </c:pt>
                <c:pt idx="242">
                  <c:v>0.55701367697741677</c:v>
                </c:pt>
                <c:pt idx="243">
                  <c:v>0.72987311865947857</c:v>
                </c:pt>
                <c:pt idx="244">
                  <c:v>0.72922879323601986</c:v>
                </c:pt>
              </c:numCache>
            </c:numRef>
          </c:val>
          <c:extLst>
            <c:ext xmlns:c16="http://schemas.microsoft.com/office/drawing/2014/chart" uri="{C3380CC4-5D6E-409C-BE32-E72D297353CC}">
              <c16:uniqueId val="{00000004-4118-4141-8146-C27E4ADDFF88}"/>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'c3-34'!$G$15</c:f>
              <c:strCache>
                <c:ptCount val="1"/>
                <c:pt idx="0">
                  <c:v>Inflation</c:v>
                </c:pt>
              </c:strCache>
            </c:strRef>
          </c:tx>
          <c:spPr>
            <a:ln w="28575" cap="rnd">
              <a:solidFill>
                <a:sysClr val="windowText" lastClr="000000"/>
              </a:solidFill>
              <a:round/>
            </a:ln>
            <a:effectLst/>
          </c:spPr>
          <c:marker>
            <c:symbol val="none"/>
          </c:marker>
          <c:cat>
            <c:numRef>
              <c:f>'c3-34'!$A$16:$A$260</c:f>
              <c:numCache>
                <c:formatCode>m/d/yyyy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'c3-34'!$G$16:$G$260</c:f>
              <c:numCache>
                <c:formatCode>0.0</c:formatCode>
                <c:ptCount val="245"/>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formatCode="General">
                  <c:v>2.2000000000000002</c:v>
                </c:pt>
                <c:pt idx="233" formatCode="General">
                  <c:v>2.8</c:v>
                </c:pt>
                <c:pt idx="234" formatCode="General">
                  <c:v>3.8</c:v>
                </c:pt>
                <c:pt idx="235" formatCode="General">
                  <c:v>3.9</c:v>
                </c:pt>
                <c:pt idx="236" formatCode="General">
                  <c:v>3.5</c:v>
                </c:pt>
                <c:pt idx="237">
                  <c:v>3</c:v>
                </c:pt>
                <c:pt idx="238">
                  <c:v>2.7</c:v>
                </c:pt>
                <c:pt idx="239">
                  <c:v>2.7</c:v>
                </c:pt>
                <c:pt idx="240">
                  <c:v>2.7</c:v>
                </c:pt>
                <c:pt idx="241">
                  <c:v>3.1</c:v>
                </c:pt>
                <c:pt idx="242" formatCode="General">
                  <c:v>3.7</c:v>
                </c:pt>
                <c:pt idx="243" formatCode="General">
                  <c:v>5.0999999999999996</c:v>
                </c:pt>
                <c:pt idx="244" formatCode="General">
                  <c:v>5.0999999999999996</c:v>
                </c:pt>
              </c:numCache>
            </c:numRef>
          </c:val>
          <c:smooth val="0"/>
          <c:extLst>
            <c:ext xmlns:c16="http://schemas.microsoft.com/office/drawing/2014/chart" uri="{C3380CC4-5D6E-409C-BE32-E72D297353CC}">
              <c16:uniqueId val="{00000005-4118-4141-8146-C27E4ADDFF88}"/>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4856"/>
        <c:crosses val="autoZero"/>
        <c:auto val="1"/>
        <c:lblOffset val="100"/>
        <c:baseTimeUnit val="months"/>
        <c:majorUnit val="12"/>
        <c:majorTimeUnit val="months"/>
      </c:dateAx>
      <c:valAx>
        <c:axId val="858154856"/>
        <c:scaling>
          <c:orientation val="minMax"/>
          <c:max val="6"/>
          <c:min val="-2"/>
        </c:scaling>
        <c:delete val="0"/>
        <c:axPos val="l"/>
        <c:majorGridlines>
          <c:spPr>
            <a:ln w="9525" cap="flat" cmpd="sng" algn="ctr">
              <a:solidFill>
                <a:srgbClr val="BFBFBF"/>
              </a:solidFill>
              <a:prstDash val="sysDash"/>
              <a:round/>
            </a:ln>
            <a:effectLst/>
          </c:spPr>
        </c:majorGridlines>
        <c:title>
          <c:tx>
            <c:strRef>
              <c:f>'c3-34'!$B$11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58156824"/>
        <c:crosses val="autoZero"/>
        <c:crossBetween val="between"/>
        <c:majorUnit val="1"/>
      </c:valAx>
      <c:spPr>
        <a:noFill/>
        <a:ln w="25400">
          <a:noFill/>
        </a:ln>
        <a:effectLst/>
      </c:spPr>
    </c:plotArea>
    <c:legend>
      <c:legendPos val="b"/>
      <c:layout>
        <c:manualLayout>
          <c:xMode val="edge"/>
          <c:yMode val="edge"/>
          <c:x val="0"/>
          <c:y val="0.66995659722222223"/>
          <c:w val="1"/>
          <c:h val="0.3300434027777778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9787799289343473"/>
          <c:h val="0.58623663422511241"/>
        </c:manualLayout>
      </c:layout>
      <c:lineChart>
        <c:grouping val="standard"/>
        <c:varyColors val="0"/>
        <c:ser>
          <c:idx val="0"/>
          <c:order val="0"/>
          <c:tx>
            <c:strRef>
              <c:f>'c3-35'!$B$13</c:f>
              <c:strCache>
                <c:ptCount val="1"/>
                <c:pt idx="0">
                  <c:v>Adószűrt maginfláció</c:v>
                </c:pt>
              </c:strCache>
            </c:strRef>
          </c:tx>
          <c:spPr>
            <a:ln w="22225">
              <a:solidFill>
                <a:srgbClr val="DA0000"/>
              </a:solidFill>
              <a:prstDash val="solid"/>
            </a:ln>
          </c:spPr>
          <c:marker>
            <c:symbol val="none"/>
          </c:marker>
          <c:cat>
            <c:numRef>
              <c:f>'c3-35'!$A$63:$A$259</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'c3-35'!$B$63:$B$259</c:f>
              <c:numCache>
                <c:formatCode>0.0</c:formatCode>
                <c:ptCount val="197"/>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numCache>
            </c:numRef>
          </c:val>
          <c:smooth val="0"/>
          <c:extLst>
            <c:ext xmlns:c16="http://schemas.microsoft.com/office/drawing/2014/chart" uri="{C3380CC4-5D6E-409C-BE32-E72D297353CC}">
              <c16:uniqueId val="{00000000-377C-4A61-BC59-635FFE92BFAC}"/>
            </c:ext>
          </c:extLst>
        </c:ser>
        <c:ser>
          <c:idx val="1"/>
          <c:order val="1"/>
          <c:tx>
            <c:strRef>
              <c:f>'c3-35'!$C$13</c:f>
              <c:strCache>
                <c:ptCount val="1"/>
                <c:pt idx="0">
                  <c:v>Keresletérzékeny termékek inflációja</c:v>
                </c:pt>
              </c:strCache>
            </c:strRef>
          </c:tx>
          <c:spPr>
            <a:ln w="22225">
              <a:solidFill>
                <a:srgbClr val="0C2148"/>
              </a:solidFill>
              <a:prstDash val="solid"/>
            </a:ln>
          </c:spPr>
          <c:marker>
            <c:symbol val="none"/>
          </c:marker>
          <c:cat>
            <c:numRef>
              <c:f>'c3-35'!$A$63:$A$259</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'c3-35'!$C$63:$C$259</c:f>
              <c:numCache>
                <c:formatCode>0.0</c:formatCode>
                <c:ptCount val="197"/>
                <c:pt idx="0">
                  <c:v>3.2</c:v>
                </c:pt>
                <c:pt idx="1">
                  <c:v>2.8</c:v>
                </c:pt>
                <c:pt idx="2">
                  <c:v>2.7</c:v>
                </c:pt>
                <c:pt idx="3">
                  <c:v>2.6</c:v>
                </c:pt>
                <c:pt idx="4">
                  <c:v>2.2999999999999998</c:v>
                </c:pt>
                <c:pt idx="5">
                  <c:v>2</c:v>
                </c:pt>
                <c:pt idx="6">
                  <c:v>1.8</c:v>
                </c:pt>
                <c:pt idx="7">
                  <c:v>2</c:v>
                </c:pt>
                <c:pt idx="8">
                  <c:v>1.8</c:v>
                </c:pt>
                <c:pt idx="9">
                  <c:v>1.8</c:v>
                </c:pt>
                <c:pt idx="10">
                  <c:v>1.9</c:v>
                </c:pt>
                <c:pt idx="11">
                  <c:v>1.8</c:v>
                </c:pt>
                <c:pt idx="12">
                  <c:v>1.5</c:v>
                </c:pt>
                <c:pt idx="13">
                  <c:v>1.5</c:v>
                </c:pt>
                <c:pt idx="14">
                  <c:v>1.5</c:v>
                </c:pt>
                <c:pt idx="15">
                  <c:v>1.4</c:v>
                </c:pt>
                <c:pt idx="16">
                  <c:v>1.5</c:v>
                </c:pt>
                <c:pt idx="17">
                  <c:v>1.8</c:v>
                </c:pt>
                <c:pt idx="18">
                  <c:v>2</c:v>
                </c:pt>
                <c:pt idx="19">
                  <c:v>2.2000000000000002</c:v>
                </c:pt>
                <c:pt idx="20">
                  <c:v>2.7</c:v>
                </c:pt>
                <c:pt idx="21">
                  <c:v>2.9</c:v>
                </c:pt>
                <c:pt idx="22">
                  <c:v>2.8</c:v>
                </c:pt>
                <c:pt idx="23">
                  <c:v>3</c:v>
                </c:pt>
                <c:pt idx="24">
                  <c:v>2.9</c:v>
                </c:pt>
                <c:pt idx="25">
                  <c:v>2.9</c:v>
                </c:pt>
                <c:pt idx="26">
                  <c:v>3.1</c:v>
                </c:pt>
                <c:pt idx="27">
                  <c:v>3</c:v>
                </c:pt>
                <c:pt idx="28">
                  <c:v>3</c:v>
                </c:pt>
                <c:pt idx="29">
                  <c:v>3.1</c:v>
                </c:pt>
                <c:pt idx="30">
                  <c:v>3.3</c:v>
                </c:pt>
                <c:pt idx="31">
                  <c:v>3</c:v>
                </c:pt>
                <c:pt idx="32">
                  <c:v>2.8</c:v>
                </c:pt>
                <c:pt idx="33">
                  <c:v>2.6</c:v>
                </c:pt>
                <c:pt idx="34">
                  <c:v>2.5</c:v>
                </c:pt>
                <c:pt idx="35">
                  <c:v>2.4</c:v>
                </c:pt>
                <c:pt idx="36">
                  <c:v>2.6</c:v>
                </c:pt>
                <c:pt idx="37">
                  <c:v>2.5</c:v>
                </c:pt>
                <c:pt idx="38">
                  <c:v>2.8</c:v>
                </c:pt>
                <c:pt idx="39">
                  <c:v>2.9</c:v>
                </c:pt>
                <c:pt idx="40">
                  <c:v>3.1</c:v>
                </c:pt>
                <c:pt idx="41">
                  <c:v>3</c:v>
                </c:pt>
                <c:pt idx="42">
                  <c:v>2.9</c:v>
                </c:pt>
                <c:pt idx="43">
                  <c:v>2.8</c:v>
                </c:pt>
                <c:pt idx="44">
                  <c:v>2.7</c:v>
                </c:pt>
                <c:pt idx="45">
                  <c:v>2.8</c:v>
                </c:pt>
                <c:pt idx="46">
                  <c:v>2.8</c:v>
                </c:pt>
                <c:pt idx="47">
                  <c:v>2.8</c:v>
                </c:pt>
                <c:pt idx="48">
                  <c:v>2.5</c:v>
                </c:pt>
                <c:pt idx="49">
                  <c:v>2.6</c:v>
                </c:pt>
                <c:pt idx="50">
                  <c:v>2.2999999999999998</c:v>
                </c:pt>
                <c:pt idx="51">
                  <c:v>2.9</c:v>
                </c:pt>
                <c:pt idx="52">
                  <c:v>2.8</c:v>
                </c:pt>
                <c:pt idx="53">
                  <c:v>2.9</c:v>
                </c:pt>
                <c:pt idx="54">
                  <c:v>2.9</c:v>
                </c:pt>
                <c:pt idx="55">
                  <c:v>3.1</c:v>
                </c:pt>
                <c:pt idx="56">
                  <c:v>3.1</c:v>
                </c:pt>
                <c:pt idx="57">
                  <c:v>2.7</c:v>
                </c:pt>
                <c:pt idx="58">
                  <c:v>2.6</c:v>
                </c:pt>
                <c:pt idx="59">
                  <c:v>2.5</c:v>
                </c:pt>
                <c:pt idx="60">
                  <c:v>2.5</c:v>
                </c:pt>
                <c:pt idx="61">
                  <c:v>2.2999999999999998</c:v>
                </c:pt>
                <c:pt idx="62">
                  <c:v>2.1</c:v>
                </c:pt>
                <c:pt idx="63">
                  <c:v>1.5</c:v>
                </c:pt>
                <c:pt idx="64">
                  <c:v>1</c:v>
                </c:pt>
                <c:pt idx="65">
                  <c:v>0.7</c:v>
                </c:pt>
                <c:pt idx="66">
                  <c:v>0.8</c:v>
                </c:pt>
                <c:pt idx="67">
                  <c:v>0.7</c:v>
                </c:pt>
                <c:pt idx="68">
                  <c:v>0.7</c:v>
                </c:pt>
                <c:pt idx="69">
                  <c:v>0.8</c:v>
                </c:pt>
                <c:pt idx="70">
                  <c:v>0.7</c:v>
                </c:pt>
                <c:pt idx="71">
                  <c:v>1</c:v>
                </c:pt>
                <c:pt idx="72">
                  <c:v>0.9</c:v>
                </c:pt>
                <c:pt idx="73">
                  <c:v>0.8</c:v>
                </c:pt>
                <c:pt idx="74">
                  <c:v>1</c:v>
                </c:pt>
                <c:pt idx="75">
                  <c:v>1.1000000000000001</c:v>
                </c:pt>
                <c:pt idx="76">
                  <c:v>1.4</c:v>
                </c:pt>
                <c:pt idx="77">
                  <c:v>1.6</c:v>
                </c:pt>
                <c:pt idx="78">
                  <c:v>1.5</c:v>
                </c:pt>
                <c:pt idx="79">
                  <c:v>1.5</c:v>
                </c:pt>
                <c:pt idx="80">
                  <c:v>1.7</c:v>
                </c:pt>
                <c:pt idx="81">
                  <c:v>1.8</c:v>
                </c:pt>
                <c:pt idx="82">
                  <c:v>1.9</c:v>
                </c:pt>
                <c:pt idx="83">
                  <c:v>1.9</c:v>
                </c:pt>
                <c:pt idx="84">
                  <c:v>2.4</c:v>
                </c:pt>
                <c:pt idx="85">
                  <c:v>2.2999999999999998</c:v>
                </c:pt>
                <c:pt idx="86">
                  <c:v>1.9</c:v>
                </c:pt>
                <c:pt idx="87">
                  <c:v>1.9</c:v>
                </c:pt>
                <c:pt idx="88">
                  <c:v>1.6</c:v>
                </c:pt>
                <c:pt idx="89">
                  <c:v>1.8</c:v>
                </c:pt>
                <c:pt idx="90">
                  <c:v>1.8</c:v>
                </c:pt>
                <c:pt idx="91">
                  <c:v>1.9</c:v>
                </c:pt>
                <c:pt idx="92">
                  <c:v>1.6</c:v>
                </c:pt>
                <c:pt idx="93">
                  <c:v>1.3</c:v>
                </c:pt>
                <c:pt idx="94">
                  <c:v>1.3</c:v>
                </c:pt>
                <c:pt idx="95">
                  <c:v>1.3</c:v>
                </c:pt>
                <c:pt idx="96">
                  <c:v>0.6</c:v>
                </c:pt>
                <c:pt idx="97">
                  <c:v>1</c:v>
                </c:pt>
                <c:pt idx="98">
                  <c:v>1.1000000000000001</c:v>
                </c:pt>
                <c:pt idx="99">
                  <c:v>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1.5</c:v>
                </c:pt>
                <c:pt idx="112">
                  <c:v>1.5</c:v>
                </c:pt>
                <c:pt idx="113">
                  <c:v>1.5</c:v>
                </c:pt>
                <c:pt idx="114">
                  <c:v>1.7</c:v>
                </c:pt>
                <c:pt idx="115">
                  <c:v>1.9</c:v>
                </c:pt>
                <c:pt idx="116">
                  <c:v>1.5</c:v>
                </c:pt>
                <c:pt idx="117">
                  <c:v>1.9</c:v>
                </c:pt>
                <c:pt idx="118">
                  <c:v>1.7</c:v>
                </c:pt>
                <c:pt idx="119">
                  <c:v>1.7</c:v>
                </c:pt>
                <c:pt idx="120">
                  <c:v>1.5</c:v>
                </c:pt>
                <c:pt idx="121">
                  <c:v>1.6</c:v>
                </c:pt>
                <c:pt idx="122">
                  <c:v>1.5</c:v>
                </c:pt>
                <c:pt idx="123">
                  <c:v>1.7</c:v>
                </c:pt>
                <c:pt idx="124">
                  <c:v>1.8</c:v>
                </c:pt>
                <c:pt idx="125">
                  <c:v>1.7</c:v>
                </c:pt>
                <c:pt idx="126">
                  <c:v>1.7</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1.6</c:v>
                </c:pt>
                <c:pt idx="154">
                  <c:v>1.5</c:v>
                </c:pt>
                <c:pt idx="155">
                  <c:v>1.6</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2.7</c:v>
                </c:pt>
                <c:pt idx="175">
                  <c:v>2.7</c:v>
                </c:pt>
                <c:pt idx="176">
                  <c:v>2.9</c:v>
                </c:pt>
                <c:pt idx="177">
                  <c:v>3</c:v>
                </c:pt>
                <c:pt idx="178">
                  <c:v>2.9</c:v>
                </c:pt>
                <c:pt idx="179">
                  <c:v>2.8</c:v>
                </c:pt>
                <c:pt idx="180">
                  <c:v>2.8</c:v>
                </c:pt>
                <c:pt idx="181">
                  <c:v>2.9</c:v>
                </c:pt>
                <c:pt idx="182">
                  <c:v>3</c:v>
                </c:pt>
                <c:pt idx="183">
                  <c:v>3</c:v>
                </c:pt>
                <c:pt idx="184">
                  <c:v>2.7</c:v>
                </c:pt>
                <c:pt idx="185">
                  <c:v>2.8</c:v>
                </c:pt>
                <c:pt idx="186">
                  <c:v>3.5</c:v>
                </c:pt>
                <c:pt idx="187">
                  <c:v>3.6</c:v>
                </c:pt>
                <c:pt idx="188">
                  <c:v>3</c:v>
                </c:pt>
                <c:pt idx="189">
                  <c:v>2.8</c:v>
                </c:pt>
                <c:pt idx="190">
                  <c:v>3</c:v>
                </c:pt>
                <c:pt idx="191">
                  <c:v>2.9</c:v>
                </c:pt>
                <c:pt idx="192">
                  <c:v>3</c:v>
                </c:pt>
                <c:pt idx="193">
                  <c:v>3</c:v>
                </c:pt>
                <c:pt idx="194">
                  <c:v>2.8</c:v>
                </c:pt>
                <c:pt idx="195">
                  <c:v>3</c:v>
                </c:pt>
                <c:pt idx="196">
                  <c:v>3.3</c:v>
                </c:pt>
              </c:numCache>
            </c:numRef>
          </c:val>
          <c:smooth val="0"/>
          <c:extLst>
            <c:ext xmlns:c16="http://schemas.microsoft.com/office/drawing/2014/chart" uri="{C3380CC4-5D6E-409C-BE32-E72D297353CC}">
              <c16:uniqueId val="{00000001-377C-4A61-BC59-635FFE92BFAC}"/>
            </c:ext>
          </c:extLst>
        </c:ser>
        <c:ser>
          <c:idx val="2"/>
          <c:order val="2"/>
          <c:tx>
            <c:strRef>
              <c:f>'c3-35'!$D$13</c:f>
              <c:strCache>
                <c:ptCount val="1"/>
                <c:pt idx="0">
                  <c:v>Ritkán változó árú termékek inflációja</c:v>
                </c:pt>
              </c:strCache>
            </c:strRef>
          </c:tx>
          <c:spPr>
            <a:ln w="22225">
              <a:solidFill>
                <a:srgbClr val="009EE0"/>
              </a:solidFill>
              <a:prstDash val="sysDash"/>
            </a:ln>
          </c:spPr>
          <c:marker>
            <c:symbol val="none"/>
          </c:marker>
          <c:dPt>
            <c:idx val="172"/>
            <c:bubble3D val="0"/>
            <c:spPr>
              <a:ln w="22225">
                <a:solidFill>
                  <a:srgbClr val="009EE0"/>
                </a:solidFill>
                <a:prstDash val="solid"/>
              </a:ln>
            </c:spPr>
            <c:extLst>
              <c:ext xmlns:c16="http://schemas.microsoft.com/office/drawing/2014/chart" uri="{C3380CC4-5D6E-409C-BE32-E72D297353CC}">
                <c16:uniqueId val="{00000000-76D9-4008-80E4-C670480E0C8A}"/>
              </c:ext>
            </c:extLst>
          </c:dPt>
          <c:cat>
            <c:numRef>
              <c:f>'c3-35'!$A$63:$A$259</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'c3-35'!$D$63:$D$259</c:f>
              <c:numCache>
                <c:formatCode>0.0</c:formatCode>
                <c:ptCount val="197"/>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numCache>
            </c:numRef>
          </c:val>
          <c:smooth val="0"/>
          <c:extLst>
            <c:ext xmlns:c16="http://schemas.microsoft.com/office/drawing/2014/chart" uri="{C3380CC4-5D6E-409C-BE32-E72D297353CC}">
              <c16:uniqueId val="{00000002-377C-4A61-BC59-635FFE92BFAC}"/>
            </c:ext>
          </c:extLst>
        </c:ser>
        <c:dLbls>
          <c:showLegendKey val="0"/>
          <c:showVal val="0"/>
          <c:showCatName val="0"/>
          <c:showSerName val="0"/>
          <c:showPercent val="0"/>
          <c:showBubbleSize val="0"/>
        </c:dLbls>
        <c:smooth val="0"/>
        <c:axId val="255268352"/>
        <c:axId val="255269888"/>
      </c:lineChart>
      <c:dateAx>
        <c:axId val="25526835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269888"/>
        <c:crosses val="autoZero"/>
        <c:auto val="1"/>
        <c:lblOffset val="100"/>
        <c:baseTimeUnit val="months"/>
        <c:majorUnit val="12"/>
        <c:minorUnit val="12"/>
        <c:minorTimeUnit val="months"/>
      </c:dateAx>
      <c:valAx>
        <c:axId val="255269888"/>
        <c:scaling>
          <c:orientation val="minMax"/>
          <c:max val="4.5"/>
          <c:min val="0"/>
        </c:scaling>
        <c:delete val="0"/>
        <c:axPos val="l"/>
        <c:majorGridlines>
          <c:spPr>
            <a:ln w="9525">
              <a:solidFill>
                <a:srgbClr val="BFBFBF"/>
              </a:solidFill>
              <a:prstDash val="sysDash"/>
            </a:ln>
          </c:spPr>
        </c:majorGridlines>
        <c:title>
          <c:tx>
            <c:rich>
              <a:bodyPr rot="0" vert="horz"/>
              <a:lstStyle/>
              <a:p>
                <a:pPr>
                  <a:defRPr/>
                </a:pPr>
                <a:r>
                  <a:rPr lang="en-US"/>
                  <a:t>%</a:t>
                </a:r>
              </a:p>
            </c:rich>
          </c:tx>
          <c:layout>
            <c:manualLayout>
              <c:xMode val="edge"/>
              <c:yMode val="edge"/>
              <c:x val="8.1144206727581533E-2"/>
              <c:y val="2.5998263888888889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268352"/>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8081141709946319"/>
          <c:w val="1"/>
          <c:h val="0.191885829005368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9785043004682363"/>
          <c:h val="0.59177933923973292"/>
        </c:manualLayout>
      </c:layout>
      <c:lineChart>
        <c:grouping val="standard"/>
        <c:varyColors val="0"/>
        <c:ser>
          <c:idx val="0"/>
          <c:order val="0"/>
          <c:tx>
            <c:strRef>
              <c:f>'c3-35'!$B$14</c:f>
              <c:strCache>
                <c:ptCount val="1"/>
                <c:pt idx="0">
                  <c:v>Core inflation excluding indirect tax effect</c:v>
                </c:pt>
              </c:strCache>
            </c:strRef>
          </c:tx>
          <c:spPr>
            <a:ln w="22225">
              <a:solidFill>
                <a:srgbClr val="DA0000"/>
              </a:solidFill>
              <a:prstDash val="solid"/>
            </a:ln>
          </c:spPr>
          <c:marker>
            <c:symbol val="none"/>
          </c:marker>
          <c:cat>
            <c:numRef>
              <c:f>'c3-35'!$A$63:$A$259</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'c3-35'!$B$63:$B$259</c:f>
              <c:numCache>
                <c:formatCode>0.0</c:formatCode>
                <c:ptCount val="197"/>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numCache>
            </c:numRef>
          </c:val>
          <c:smooth val="0"/>
          <c:extLst>
            <c:ext xmlns:c16="http://schemas.microsoft.com/office/drawing/2014/chart" uri="{C3380CC4-5D6E-409C-BE32-E72D297353CC}">
              <c16:uniqueId val="{00000000-BCA9-4984-83DD-E3E66377A291}"/>
            </c:ext>
          </c:extLst>
        </c:ser>
        <c:ser>
          <c:idx val="1"/>
          <c:order val="1"/>
          <c:tx>
            <c:strRef>
              <c:f>'c3-35'!$C$14</c:f>
              <c:strCache>
                <c:ptCount val="1"/>
                <c:pt idx="0">
                  <c:v>Demand sensitive inflation</c:v>
                </c:pt>
              </c:strCache>
            </c:strRef>
          </c:tx>
          <c:spPr>
            <a:ln w="22225">
              <a:solidFill>
                <a:srgbClr val="0C2148"/>
              </a:solidFill>
              <a:prstDash val="solid"/>
            </a:ln>
          </c:spPr>
          <c:marker>
            <c:symbol val="none"/>
          </c:marker>
          <c:cat>
            <c:numRef>
              <c:f>'c3-35'!$A$63:$A$259</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'c3-35'!$C$63:$C$259</c:f>
              <c:numCache>
                <c:formatCode>0.0</c:formatCode>
                <c:ptCount val="197"/>
                <c:pt idx="0">
                  <c:v>3.2</c:v>
                </c:pt>
                <c:pt idx="1">
                  <c:v>2.8</c:v>
                </c:pt>
                <c:pt idx="2">
                  <c:v>2.7</c:v>
                </c:pt>
                <c:pt idx="3">
                  <c:v>2.6</c:v>
                </c:pt>
                <c:pt idx="4">
                  <c:v>2.2999999999999998</c:v>
                </c:pt>
                <c:pt idx="5">
                  <c:v>2</c:v>
                </c:pt>
                <c:pt idx="6">
                  <c:v>1.8</c:v>
                </c:pt>
                <c:pt idx="7">
                  <c:v>2</c:v>
                </c:pt>
                <c:pt idx="8">
                  <c:v>1.8</c:v>
                </c:pt>
                <c:pt idx="9">
                  <c:v>1.8</c:v>
                </c:pt>
                <c:pt idx="10">
                  <c:v>1.9</c:v>
                </c:pt>
                <c:pt idx="11">
                  <c:v>1.8</c:v>
                </c:pt>
                <c:pt idx="12">
                  <c:v>1.5</c:v>
                </c:pt>
                <c:pt idx="13">
                  <c:v>1.5</c:v>
                </c:pt>
                <c:pt idx="14">
                  <c:v>1.5</c:v>
                </c:pt>
                <c:pt idx="15">
                  <c:v>1.4</c:v>
                </c:pt>
                <c:pt idx="16">
                  <c:v>1.5</c:v>
                </c:pt>
                <c:pt idx="17">
                  <c:v>1.8</c:v>
                </c:pt>
                <c:pt idx="18">
                  <c:v>2</c:v>
                </c:pt>
                <c:pt idx="19">
                  <c:v>2.2000000000000002</c:v>
                </c:pt>
                <c:pt idx="20">
                  <c:v>2.7</c:v>
                </c:pt>
                <c:pt idx="21">
                  <c:v>2.9</c:v>
                </c:pt>
                <c:pt idx="22">
                  <c:v>2.8</c:v>
                </c:pt>
                <c:pt idx="23">
                  <c:v>3</c:v>
                </c:pt>
                <c:pt idx="24">
                  <c:v>2.9</c:v>
                </c:pt>
                <c:pt idx="25">
                  <c:v>2.9</c:v>
                </c:pt>
                <c:pt idx="26">
                  <c:v>3.1</c:v>
                </c:pt>
                <c:pt idx="27">
                  <c:v>3</c:v>
                </c:pt>
                <c:pt idx="28">
                  <c:v>3</c:v>
                </c:pt>
                <c:pt idx="29">
                  <c:v>3.1</c:v>
                </c:pt>
                <c:pt idx="30">
                  <c:v>3.3</c:v>
                </c:pt>
                <c:pt idx="31">
                  <c:v>3</c:v>
                </c:pt>
                <c:pt idx="32">
                  <c:v>2.8</c:v>
                </c:pt>
                <c:pt idx="33">
                  <c:v>2.6</c:v>
                </c:pt>
                <c:pt idx="34">
                  <c:v>2.5</c:v>
                </c:pt>
                <c:pt idx="35">
                  <c:v>2.4</c:v>
                </c:pt>
                <c:pt idx="36">
                  <c:v>2.6</c:v>
                </c:pt>
                <c:pt idx="37">
                  <c:v>2.5</c:v>
                </c:pt>
                <c:pt idx="38">
                  <c:v>2.8</c:v>
                </c:pt>
                <c:pt idx="39">
                  <c:v>2.9</c:v>
                </c:pt>
                <c:pt idx="40">
                  <c:v>3.1</c:v>
                </c:pt>
                <c:pt idx="41">
                  <c:v>3</c:v>
                </c:pt>
                <c:pt idx="42">
                  <c:v>2.9</c:v>
                </c:pt>
                <c:pt idx="43">
                  <c:v>2.8</c:v>
                </c:pt>
                <c:pt idx="44">
                  <c:v>2.7</c:v>
                </c:pt>
                <c:pt idx="45">
                  <c:v>2.8</c:v>
                </c:pt>
                <c:pt idx="46">
                  <c:v>2.8</c:v>
                </c:pt>
                <c:pt idx="47">
                  <c:v>2.8</c:v>
                </c:pt>
                <c:pt idx="48">
                  <c:v>2.5</c:v>
                </c:pt>
                <c:pt idx="49">
                  <c:v>2.6</c:v>
                </c:pt>
                <c:pt idx="50">
                  <c:v>2.2999999999999998</c:v>
                </c:pt>
                <c:pt idx="51">
                  <c:v>2.9</c:v>
                </c:pt>
                <c:pt idx="52">
                  <c:v>2.8</c:v>
                </c:pt>
                <c:pt idx="53">
                  <c:v>2.9</c:v>
                </c:pt>
                <c:pt idx="54">
                  <c:v>2.9</c:v>
                </c:pt>
                <c:pt idx="55">
                  <c:v>3.1</c:v>
                </c:pt>
                <c:pt idx="56">
                  <c:v>3.1</c:v>
                </c:pt>
                <c:pt idx="57">
                  <c:v>2.7</c:v>
                </c:pt>
                <c:pt idx="58">
                  <c:v>2.6</c:v>
                </c:pt>
                <c:pt idx="59">
                  <c:v>2.5</c:v>
                </c:pt>
                <c:pt idx="60">
                  <c:v>2.5</c:v>
                </c:pt>
                <c:pt idx="61">
                  <c:v>2.2999999999999998</c:v>
                </c:pt>
                <c:pt idx="62">
                  <c:v>2.1</c:v>
                </c:pt>
                <c:pt idx="63">
                  <c:v>1.5</c:v>
                </c:pt>
                <c:pt idx="64">
                  <c:v>1</c:v>
                </c:pt>
                <c:pt idx="65">
                  <c:v>0.7</c:v>
                </c:pt>
                <c:pt idx="66">
                  <c:v>0.8</c:v>
                </c:pt>
                <c:pt idx="67">
                  <c:v>0.7</c:v>
                </c:pt>
                <c:pt idx="68">
                  <c:v>0.7</c:v>
                </c:pt>
                <c:pt idx="69">
                  <c:v>0.8</c:v>
                </c:pt>
                <c:pt idx="70">
                  <c:v>0.7</c:v>
                </c:pt>
                <c:pt idx="71">
                  <c:v>1</c:v>
                </c:pt>
                <c:pt idx="72">
                  <c:v>0.9</c:v>
                </c:pt>
                <c:pt idx="73">
                  <c:v>0.8</c:v>
                </c:pt>
                <c:pt idx="74">
                  <c:v>1</c:v>
                </c:pt>
                <c:pt idx="75">
                  <c:v>1.1000000000000001</c:v>
                </c:pt>
                <c:pt idx="76">
                  <c:v>1.4</c:v>
                </c:pt>
                <c:pt idx="77">
                  <c:v>1.6</c:v>
                </c:pt>
                <c:pt idx="78">
                  <c:v>1.5</c:v>
                </c:pt>
                <c:pt idx="79">
                  <c:v>1.5</c:v>
                </c:pt>
                <c:pt idx="80">
                  <c:v>1.7</c:v>
                </c:pt>
                <c:pt idx="81">
                  <c:v>1.8</c:v>
                </c:pt>
                <c:pt idx="82">
                  <c:v>1.9</c:v>
                </c:pt>
                <c:pt idx="83">
                  <c:v>1.9</c:v>
                </c:pt>
                <c:pt idx="84">
                  <c:v>2.4</c:v>
                </c:pt>
                <c:pt idx="85">
                  <c:v>2.2999999999999998</c:v>
                </c:pt>
                <c:pt idx="86">
                  <c:v>1.9</c:v>
                </c:pt>
                <c:pt idx="87">
                  <c:v>1.9</c:v>
                </c:pt>
                <c:pt idx="88">
                  <c:v>1.6</c:v>
                </c:pt>
                <c:pt idx="89">
                  <c:v>1.8</c:v>
                </c:pt>
                <c:pt idx="90">
                  <c:v>1.8</c:v>
                </c:pt>
                <c:pt idx="91">
                  <c:v>1.9</c:v>
                </c:pt>
                <c:pt idx="92">
                  <c:v>1.6</c:v>
                </c:pt>
                <c:pt idx="93">
                  <c:v>1.3</c:v>
                </c:pt>
                <c:pt idx="94">
                  <c:v>1.3</c:v>
                </c:pt>
                <c:pt idx="95">
                  <c:v>1.3</c:v>
                </c:pt>
                <c:pt idx="96">
                  <c:v>0.6</c:v>
                </c:pt>
                <c:pt idx="97">
                  <c:v>1</c:v>
                </c:pt>
                <c:pt idx="98">
                  <c:v>1.1000000000000001</c:v>
                </c:pt>
                <c:pt idx="99">
                  <c:v>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1.5</c:v>
                </c:pt>
                <c:pt idx="112">
                  <c:v>1.5</c:v>
                </c:pt>
                <c:pt idx="113">
                  <c:v>1.5</c:v>
                </c:pt>
                <c:pt idx="114">
                  <c:v>1.7</c:v>
                </c:pt>
                <c:pt idx="115">
                  <c:v>1.9</c:v>
                </c:pt>
                <c:pt idx="116">
                  <c:v>1.5</c:v>
                </c:pt>
                <c:pt idx="117">
                  <c:v>1.9</c:v>
                </c:pt>
                <c:pt idx="118">
                  <c:v>1.7</c:v>
                </c:pt>
                <c:pt idx="119">
                  <c:v>1.7</c:v>
                </c:pt>
                <c:pt idx="120">
                  <c:v>1.5</c:v>
                </c:pt>
                <c:pt idx="121">
                  <c:v>1.6</c:v>
                </c:pt>
                <c:pt idx="122">
                  <c:v>1.5</c:v>
                </c:pt>
                <c:pt idx="123">
                  <c:v>1.7</c:v>
                </c:pt>
                <c:pt idx="124">
                  <c:v>1.8</c:v>
                </c:pt>
                <c:pt idx="125">
                  <c:v>1.7</c:v>
                </c:pt>
                <c:pt idx="126">
                  <c:v>1.7</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1.6</c:v>
                </c:pt>
                <c:pt idx="154">
                  <c:v>1.5</c:v>
                </c:pt>
                <c:pt idx="155">
                  <c:v>1.6</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2.7</c:v>
                </c:pt>
                <c:pt idx="175">
                  <c:v>2.7</c:v>
                </c:pt>
                <c:pt idx="176">
                  <c:v>2.9</c:v>
                </c:pt>
                <c:pt idx="177">
                  <c:v>3</c:v>
                </c:pt>
                <c:pt idx="178">
                  <c:v>2.9</c:v>
                </c:pt>
                <c:pt idx="179">
                  <c:v>2.8</c:v>
                </c:pt>
                <c:pt idx="180">
                  <c:v>2.8</c:v>
                </c:pt>
                <c:pt idx="181">
                  <c:v>2.9</c:v>
                </c:pt>
                <c:pt idx="182">
                  <c:v>3</c:v>
                </c:pt>
                <c:pt idx="183">
                  <c:v>3</c:v>
                </c:pt>
                <c:pt idx="184">
                  <c:v>2.7</c:v>
                </c:pt>
                <c:pt idx="185">
                  <c:v>2.8</c:v>
                </c:pt>
                <c:pt idx="186">
                  <c:v>3.5</c:v>
                </c:pt>
                <c:pt idx="187">
                  <c:v>3.6</c:v>
                </c:pt>
                <c:pt idx="188">
                  <c:v>3</c:v>
                </c:pt>
                <c:pt idx="189">
                  <c:v>2.8</c:v>
                </c:pt>
                <c:pt idx="190">
                  <c:v>3</c:v>
                </c:pt>
                <c:pt idx="191">
                  <c:v>2.9</c:v>
                </c:pt>
                <c:pt idx="192">
                  <c:v>3</c:v>
                </c:pt>
                <c:pt idx="193">
                  <c:v>3</c:v>
                </c:pt>
                <c:pt idx="194">
                  <c:v>2.8</c:v>
                </c:pt>
                <c:pt idx="195">
                  <c:v>3</c:v>
                </c:pt>
                <c:pt idx="196">
                  <c:v>3.3</c:v>
                </c:pt>
              </c:numCache>
            </c:numRef>
          </c:val>
          <c:smooth val="0"/>
          <c:extLst>
            <c:ext xmlns:c16="http://schemas.microsoft.com/office/drawing/2014/chart" uri="{C3380CC4-5D6E-409C-BE32-E72D297353CC}">
              <c16:uniqueId val="{00000001-BCA9-4984-83DD-E3E66377A291}"/>
            </c:ext>
          </c:extLst>
        </c:ser>
        <c:ser>
          <c:idx val="2"/>
          <c:order val="2"/>
          <c:tx>
            <c:strRef>
              <c:f>'c3-35'!$D$14</c:f>
              <c:strCache>
                <c:ptCount val="1"/>
                <c:pt idx="0">
                  <c:v>Sticky price inflation</c:v>
                </c:pt>
              </c:strCache>
            </c:strRef>
          </c:tx>
          <c:spPr>
            <a:ln w="22225">
              <a:solidFill>
                <a:srgbClr val="009EE0"/>
              </a:solidFill>
              <a:prstDash val="sysDash"/>
            </a:ln>
          </c:spPr>
          <c:marker>
            <c:symbol val="none"/>
          </c:marker>
          <c:dPt>
            <c:idx val="163"/>
            <c:bubble3D val="0"/>
            <c:spPr>
              <a:ln w="22225">
                <a:solidFill>
                  <a:srgbClr val="009EE0"/>
                </a:solidFill>
                <a:prstDash val="solid"/>
              </a:ln>
            </c:spPr>
            <c:extLst>
              <c:ext xmlns:c16="http://schemas.microsoft.com/office/drawing/2014/chart" uri="{C3380CC4-5D6E-409C-BE32-E72D297353CC}">
                <c16:uniqueId val="{00000000-A784-4C8D-9C59-DA4DFFDCDDA6}"/>
              </c:ext>
            </c:extLst>
          </c:dPt>
          <c:cat>
            <c:numRef>
              <c:f>'c3-35'!$A$63:$A$259</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'c3-35'!$D$63:$D$259</c:f>
              <c:numCache>
                <c:formatCode>0.0</c:formatCode>
                <c:ptCount val="197"/>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numCache>
            </c:numRef>
          </c:val>
          <c:smooth val="0"/>
          <c:extLst>
            <c:ext xmlns:c16="http://schemas.microsoft.com/office/drawing/2014/chart" uri="{C3380CC4-5D6E-409C-BE32-E72D297353CC}">
              <c16:uniqueId val="{00000002-BCA9-4984-83DD-E3E66377A291}"/>
            </c:ext>
          </c:extLst>
        </c:ser>
        <c:dLbls>
          <c:showLegendKey val="0"/>
          <c:showVal val="0"/>
          <c:showCatName val="0"/>
          <c:showSerName val="0"/>
          <c:showPercent val="0"/>
          <c:showBubbleSize val="0"/>
        </c:dLbls>
        <c:smooth val="0"/>
        <c:axId val="255313792"/>
        <c:axId val="255315328"/>
      </c:lineChart>
      <c:dateAx>
        <c:axId val="255313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315328"/>
        <c:crosses val="autoZero"/>
        <c:auto val="1"/>
        <c:lblOffset val="100"/>
        <c:baseTimeUnit val="months"/>
        <c:majorUnit val="12"/>
        <c:minorUnit val="12"/>
        <c:minorTimeUnit val="months"/>
      </c:dateAx>
      <c:valAx>
        <c:axId val="255315328"/>
        <c:scaling>
          <c:orientation val="minMax"/>
          <c:max val="4.5"/>
          <c:min val="0"/>
        </c:scaling>
        <c:delete val="0"/>
        <c:axPos val="l"/>
        <c:majorGridlines>
          <c:spPr>
            <a:ln w="9525">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313792"/>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8192606817090734"/>
          <c:w val="0.99637498754690668"/>
          <c:h val="0.1807393182909265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2352586094584617"/>
        </c:manualLayout>
      </c:layout>
      <c:barChart>
        <c:barDir val="col"/>
        <c:grouping val="stacked"/>
        <c:varyColors val="0"/>
        <c:ser>
          <c:idx val="0"/>
          <c:order val="0"/>
          <c:tx>
            <c:strRef>
              <c:f>'c3-36'!$B$11</c:f>
              <c:strCache>
                <c:ptCount val="1"/>
                <c:pt idx="0">
                  <c:v>Tartós iparcikkek</c:v>
                </c:pt>
              </c:strCache>
            </c:strRef>
          </c:tx>
          <c:spPr>
            <a:solidFill>
              <a:schemeClr val="accent1">
                <a:lumMod val="75000"/>
              </a:schemeClr>
            </a:solidFill>
            <a:ln>
              <a:noFill/>
            </a:ln>
            <a:effectLst/>
          </c:spPr>
          <c:invertIfNegative val="0"/>
          <c:cat>
            <c:numRef>
              <c:f>'c3-36'!$A$12:$A$244</c:f>
              <c:numCache>
                <c:formatCode>mmm\-yy</c:formatCode>
                <c:ptCount val="233"/>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numCache>
            </c:numRef>
          </c:cat>
          <c:val>
            <c:numRef>
              <c:f>'c3-36'!$B$12:$B$244</c:f>
              <c:numCache>
                <c:formatCode>0.0</c:formatCode>
                <c:ptCount val="233"/>
                <c:pt idx="0">
                  <c:v>0.16077075100114602</c:v>
                </c:pt>
                <c:pt idx="1">
                  <c:v>8.1309574654861105E-2</c:v>
                </c:pt>
                <c:pt idx="2">
                  <c:v>-2.1835310105509542E-2</c:v>
                </c:pt>
                <c:pt idx="3">
                  <c:v>-7.6391327859740787E-2</c:v>
                </c:pt>
                <c:pt idx="4">
                  <c:v>-0.1607994452149355</c:v>
                </c:pt>
                <c:pt idx="5">
                  <c:v>-0.2096411492229584</c:v>
                </c:pt>
                <c:pt idx="6">
                  <c:v>-0.2299116681087825</c:v>
                </c:pt>
                <c:pt idx="7">
                  <c:v>-0.16536296966297792</c:v>
                </c:pt>
                <c:pt idx="8">
                  <c:v>-8.017820946169163E-2</c:v>
                </c:pt>
                <c:pt idx="9">
                  <c:v>-8.3427670985809499E-3</c:v>
                </c:pt>
                <c:pt idx="10">
                  <c:v>4.7500765566139691E-3</c:v>
                </c:pt>
                <c:pt idx="11">
                  <c:v>-1.3349725555361847E-2</c:v>
                </c:pt>
                <c:pt idx="12">
                  <c:v>-3.3945467107922678E-2</c:v>
                </c:pt>
                <c:pt idx="13">
                  <c:v>-0.17538336584702963</c:v>
                </c:pt>
                <c:pt idx="14">
                  <c:v>-0.12892646011822095</c:v>
                </c:pt>
                <c:pt idx="15">
                  <c:v>-0.18063447886017103</c:v>
                </c:pt>
                <c:pt idx="16">
                  <c:v>-0.1703532526550835</c:v>
                </c:pt>
                <c:pt idx="17">
                  <c:v>-0.14224890682493485</c:v>
                </c:pt>
                <c:pt idx="18">
                  <c:v>-9.5085070455194431E-2</c:v>
                </c:pt>
                <c:pt idx="19">
                  <c:v>-5.6092095657813701E-3</c:v>
                </c:pt>
                <c:pt idx="20">
                  <c:v>-6.4888856493710678E-2</c:v>
                </c:pt>
                <c:pt idx="21">
                  <c:v>-5.4511313132710182E-2</c:v>
                </c:pt>
                <c:pt idx="22">
                  <c:v>-2.6606125331612107E-2</c:v>
                </c:pt>
                <c:pt idx="23">
                  <c:v>-9.5702567266986449E-5</c:v>
                </c:pt>
                <c:pt idx="24">
                  <c:v>0.11289000000429139</c:v>
                </c:pt>
                <c:pt idx="25">
                  <c:v>0.21458638829402332</c:v>
                </c:pt>
                <c:pt idx="26">
                  <c:v>0.16363066241495261</c:v>
                </c:pt>
                <c:pt idx="27">
                  <c:v>0.22285289135396713</c:v>
                </c:pt>
                <c:pt idx="28">
                  <c:v>0.3031917804522215</c:v>
                </c:pt>
                <c:pt idx="29">
                  <c:v>0.31731642839725893</c:v>
                </c:pt>
                <c:pt idx="30">
                  <c:v>0.18704743350943787</c:v>
                </c:pt>
                <c:pt idx="31">
                  <c:v>7.8151484460780463E-2</c:v>
                </c:pt>
                <c:pt idx="32">
                  <c:v>4.2538913067955209E-2</c:v>
                </c:pt>
                <c:pt idx="33">
                  <c:v>-4.5101716509532208E-2</c:v>
                </c:pt>
                <c:pt idx="34">
                  <c:v>-3.3883453067619751E-2</c:v>
                </c:pt>
                <c:pt idx="35">
                  <c:v>-6.1832077339426528E-2</c:v>
                </c:pt>
                <c:pt idx="36">
                  <c:v>-0.21368030399905735</c:v>
                </c:pt>
                <c:pt idx="37">
                  <c:v>-0.33097784831311672</c:v>
                </c:pt>
                <c:pt idx="38">
                  <c:v>-0.25124353512650344</c:v>
                </c:pt>
                <c:pt idx="39">
                  <c:v>-0.33057236749841912</c:v>
                </c:pt>
                <c:pt idx="40">
                  <c:v>-0.44529433725821288</c:v>
                </c:pt>
                <c:pt idx="41">
                  <c:v>-0.4896900086985021</c:v>
                </c:pt>
                <c:pt idx="42">
                  <c:v>-0.53902895359549796</c:v>
                </c:pt>
                <c:pt idx="43">
                  <c:v>-0.6221883153903538</c:v>
                </c:pt>
                <c:pt idx="44">
                  <c:v>-0.78918619539116919</c:v>
                </c:pt>
                <c:pt idx="45">
                  <c:v>-0.90486389192441585</c:v>
                </c:pt>
                <c:pt idx="46">
                  <c:v>-0.95034318177684263</c:v>
                </c:pt>
                <c:pt idx="47">
                  <c:v>-1.1215203435350762</c:v>
                </c:pt>
                <c:pt idx="48">
                  <c:v>-1.2167636350310282</c:v>
                </c:pt>
                <c:pt idx="49">
                  <c:v>-1.1602804312500581</c:v>
                </c:pt>
                <c:pt idx="50">
                  <c:v>-1.1738367121565183</c:v>
                </c:pt>
                <c:pt idx="51">
                  <c:v>-1.2204363604961204</c:v>
                </c:pt>
                <c:pt idx="52">
                  <c:v>-1.1457490262831349</c:v>
                </c:pt>
                <c:pt idx="53">
                  <c:v>-1.1978401135623797</c:v>
                </c:pt>
                <c:pt idx="54">
                  <c:v>-1.2284299433534909</c:v>
                </c:pt>
                <c:pt idx="55">
                  <c:v>-0.93259153425049823</c:v>
                </c:pt>
                <c:pt idx="56">
                  <c:v>-0.62118454706988713</c:v>
                </c:pt>
                <c:pt idx="57">
                  <c:v>-0.50943732084881654</c:v>
                </c:pt>
                <c:pt idx="58">
                  <c:v>-0.49402882779951751</c:v>
                </c:pt>
                <c:pt idx="59">
                  <c:v>-0.25347005411245327</c:v>
                </c:pt>
                <c:pt idx="60">
                  <c:v>-0.22003943517748592</c:v>
                </c:pt>
                <c:pt idx="61">
                  <c:v>-0.31331077058717183</c:v>
                </c:pt>
                <c:pt idx="62">
                  <c:v>-0.39768404909516297</c:v>
                </c:pt>
                <c:pt idx="63">
                  <c:v>-0.29345945118341676</c:v>
                </c:pt>
                <c:pt idx="64">
                  <c:v>-0.39803465407741978</c:v>
                </c:pt>
                <c:pt idx="65">
                  <c:v>-0.29848115961332722</c:v>
                </c:pt>
                <c:pt idx="66">
                  <c:v>-6.4459811196826866E-2</c:v>
                </c:pt>
                <c:pt idx="67">
                  <c:v>-0.17265383443462712</c:v>
                </c:pt>
                <c:pt idx="68">
                  <c:v>-0.29659278011549461</c:v>
                </c:pt>
                <c:pt idx="69">
                  <c:v>-0.39377738822105979</c:v>
                </c:pt>
                <c:pt idx="70">
                  <c:v>-0.40549084758776188</c:v>
                </c:pt>
                <c:pt idx="71">
                  <c:v>-0.44704268121197499</c:v>
                </c:pt>
                <c:pt idx="72">
                  <c:v>-0.32905647339670652</c:v>
                </c:pt>
                <c:pt idx="73">
                  <c:v>-8.1627955297102206E-2</c:v>
                </c:pt>
                <c:pt idx="74">
                  <c:v>6.3951406609418893E-2</c:v>
                </c:pt>
                <c:pt idx="75">
                  <c:v>-2.0981970833910069E-2</c:v>
                </c:pt>
                <c:pt idx="76">
                  <c:v>6.7635845914587822E-2</c:v>
                </c:pt>
                <c:pt idx="77">
                  <c:v>4.2352863804625773E-2</c:v>
                </c:pt>
                <c:pt idx="78">
                  <c:v>-0.24084281301658939</c:v>
                </c:pt>
                <c:pt idx="79">
                  <c:v>-0.34403037514981261</c:v>
                </c:pt>
                <c:pt idx="80">
                  <c:v>-0.32716863886784475</c:v>
                </c:pt>
                <c:pt idx="81">
                  <c:v>-0.20235416063716638</c:v>
                </c:pt>
                <c:pt idx="82">
                  <c:v>-0.12014343421510376</c:v>
                </c:pt>
                <c:pt idx="83">
                  <c:v>-8.2616332393671499E-2</c:v>
                </c:pt>
                <c:pt idx="84">
                  <c:v>2.720977895474741E-2</c:v>
                </c:pt>
                <c:pt idx="85">
                  <c:v>0.11736405802528838</c:v>
                </c:pt>
                <c:pt idx="86">
                  <c:v>-0.27604929813129075</c:v>
                </c:pt>
                <c:pt idx="87">
                  <c:v>0.27090473408799687</c:v>
                </c:pt>
                <c:pt idx="88">
                  <c:v>0.49180681516645031</c:v>
                </c:pt>
                <c:pt idx="89">
                  <c:v>0.59718309081005594</c:v>
                </c:pt>
                <c:pt idx="90">
                  <c:v>0.68342976226279939</c:v>
                </c:pt>
                <c:pt idx="91">
                  <c:v>0.77258003768477956</c:v>
                </c:pt>
                <c:pt idx="92">
                  <c:v>0.99470339765330995</c:v>
                </c:pt>
                <c:pt idx="93">
                  <c:v>0.72151748335083465</c:v>
                </c:pt>
                <c:pt idx="94">
                  <c:v>0.56500437987368168</c:v>
                </c:pt>
                <c:pt idx="95">
                  <c:v>0.47391833240041281</c:v>
                </c:pt>
                <c:pt idx="96">
                  <c:v>0.42231963796597949</c:v>
                </c:pt>
                <c:pt idx="97">
                  <c:v>0.23734417848610878</c:v>
                </c:pt>
                <c:pt idx="98">
                  <c:v>0.40804397140256832</c:v>
                </c:pt>
                <c:pt idx="99">
                  <c:v>-7.1188623612633783E-2</c:v>
                </c:pt>
                <c:pt idx="100">
                  <c:v>-0.40803098579019847</c:v>
                </c:pt>
                <c:pt idx="101">
                  <c:v>-0.55095448649201717</c:v>
                </c:pt>
                <c:pt idx="102">
                  <c:v>-0.45616778002163061</c:v>
                </c:pt>
                <c:pt idx="103">
                  <c:v>-0.54848899276013008</c:v>
                </c:pt>
                <c:pt idx="104">
                  <c:v>-0.78645124335058381</c:v>
                </c:pt>
                <c:pt idx="105">
                  <c:v>-0.51606733523152282</c:v>
                </c:pt>
                <c:pt idx="106">
                  <c:v>-0.39495497667060292</c:v>
                </c:pt>
                <c:pt idx="107">
                  <c:v>-0.28898200205258329</c:v>
                </c:pt>
                <c:pt idx="108">
                  <c:v>-0.35460311457552163</c:v>
                </c:pt>
                <c:pt idx="109">
                  <c:v>-0.39275545058565131</c:v>
                </c:pt>
                <c:pt idx="110">
                  <c:v>-0.24266411043622482</c:v>
                </c:pt>
                <c:pt idx="111">
                  <c:v>-0.20357816295283881</c:v>
                </c:pt>
                <c:pt idx="112">
                  <c:v>-6.9871346796666067E-2</c:v>
                </c:pt>
                <c:pt idx="113">
                  <c:v>-8.6054137093845018E-2</c:v>
                </c:pt>
                <c:pt idx="114">
                  <c:v>-0.10214283902506538</c:v>
                </c:pt>
                <c:pt idx="115">
                  <c:v>-9.1582540304385951E-2</c:v>
                </c:pt>
                <c:pt idx="116">
                  <c:v>-9.2847768012282783E-2</c:v>
                </c:pt>
                <c:pt idx="117">
                  <c:v>-1.1525705420938781E-2</c:v>
                </c:pt>
                <c:pt idx="118">
                  <c:v>-5.8324170140457099E-2</c:v>
                </c:pt>
                <c:pt idx="119">
                  <c:v>-1.4571890512843577E-2</c:v>
                </c:pt>
                <c:pt idx="120">
                  <c:v>-0.1114563212473898</c:v>
                </c:pt>
                <c:pt idx="121">
                  <c:v>-7.151718282436681E-2</c:v>
                </c:pt>
                <c:pt idx="122">
                  <c:v>-0.2179914331207049</c:v>
                </c:pt>
                <c:pt idx="123">
                  <c:v>-0.22238454379976602</c:v>
                </c:pt>
                <c:pt idx="124">
                  <c:v>-0.32758432326876963</c:v>
                </c:pt>
                <c:pt idx="125">
                  <c:v>-0.24627630807711953</c:v>
                </c:pt>
                <c:pt idx="126">
                  <c:v>-0.21407510035214394</c:v>
                </c:pt>
                <c:pt idx="127">
                  <c:v>-0.20440677466106849</c:v>
                </c:pt>
                <c:pt idx="128">
                  <c:v>-0.26572794705666647</c:v>
                </c:pt>
                <c:pt idx="129">
                  <c:v>-0.42161951534165143</c:v>
                </c:pt>
                <c:pt idx="130">
                  <c:v>-0.46827942275511925</c:v>
                </c:pt>
                <c:pt idx="131">
                  <c:v>-0.585159439540617</c:v>
                </c:pt>
                <c:pt idx="132">
                  <c:v>-0.69456072027456883</c:v>
                </c:pt>
                <c:pt idx="133">
                  <c:v>-0.66850801847060259</c:v>
                </c:pt>
                <c:pt idx="134">
                  <c:v>-0.58426991085405944</c:v>
                </c:pt>
                <c:pt idx="135">
                  <c:v>-0.49284866709573616</c:v>
                </c:pt>
                <c:pt idx="136">
                  <c:v>-0.44689957514047407</c:v>
                </c:pt>
                <c:pt idx="137">
                  <c:v>-0.41309390325246831</c:v>
                </c:pt>
                <c:pt idx="138">
                  <c:v>-0.51959406955416398</c:v>
                </c:pt>
                <c:pt idx="139">
                  <c:v>-0.55199899856724688</c:v>
                </c:pt>
                <c:pt idx="140">
                  <c:v>-0.42966374110173589</c:v>
                </c:pt>
                <c:pt idx="141">
                  <c:v>-0.50041299950428964</c:v>
                </c:pt>
                <c:pt idx="142">
                  <c:v>-0.43456568532499518</c:v>
                </c:pt>
                <c:pt idx="143">
                  <c:v>-0.42653092364561701</c:v>
                </c:pt>
                <c:pt idx="144">
                  <c:v>-0.14927152316362957</c:v>
                </c:pt>
                <c:pt idx="145">
                  <c:v>-9.199937536849434E-2</c:v>
                </c:pt>
                <c:pt idx="146">
                  <c:v>-1.4269885396743065E-2</c:v>
                </c:pt>
                <c:pt idx="147">
                  <c:v>-0.13724543699105132</c:v>
                </c:pt>
                <c:pt idx="148">
                  <c:v>-0.14155624766500802</c:v>
                </c:pt>
                <c:pt idx="149">
                  <c:v>-0.21004220543921895</c:v>
                </c:pt>
                <c:pt idx="150">
                  <c:v>-0.10930121140967172</c:v>
                </c:pt>
                <c:pt idx="151">
                  <c:v>-1.7769781896018522E-2</c:v>
                </c:pt>
                <c:pt idx="152">
                  <c:v>-0.19794443663967271</c:v>
                </c:pt>
                <c:pt idx="153">
                  <c:v>-8.4473322729047007E-2</c:v>
                </c:pt>
                <c:pt idx="154">
                  <c:v>-3.4599114789322899E-2</c:v>
                </c:pt>
                <c:pt idx="155">
                  <c:v>-2.0302054061893088E-2</c:v>
                </c:pt>
                <c:pt idx="156">
                  <c:v>-0.14759380947540296</c:v>
                </c:pt>
                <c:pt idx="157">
                  <c:v>-7.5495019312803335E-2</c:v>
                </c:pt>
                <c:pt idx="158">
                  <c:v>-1.3194088579235708E-2</c:v>
                </c:pt>
                <c:pt idx="159">
                  <c:v>9.3810222050932701E-2</c:v>
                </c:pt>
                <c:pt idx="160">
                  <c:v>0.20051816151088725</c:v>
                </c:pt>
                <c:pt idx="161">
                  <c:v>0.25292046803596535</c:v>
                </c:pt>
                <c:pt idx="162">
                  <c:v>0.31442794614629443</c:v>
                </c:pt>
                <c:pt idx="163">
                  <c:v>0.37591635376873084</c:v>
                </c:pt>
                <c:pt idx="164">
                  <c:v>0.49494006225788528</c:v>
                </c:pt>
                <c:pt idx="165">
                  <c:v>0.59979253839143853</c:v>
                </c:pt>
                <c:pt idx="166">
                  <c:v>0.6412877934058373</c:v>
                </c:pt>
                <c:pt idx="167">
                  <c:v>0.57146720446924337</c:v>
                </c:pt>
                <c:pt idx="168">
                  <c:v>0.65579704232971325</c:v>
                </c:pt>
                <c:pt idx="169">
                  <c:v>0.58580358954276723</c:v>
                </c:pt>
                <c:pt idx="170">
                  <c:v>0.55560703305460379</c:v>
                </c:pt>
                <c:pt idx="171">
                  <c:v>0.3997577412753508</c:v>
                </c:pt>
                <c:pt idx="172">
                  <c:v>0.28507307717768493</c:v>
                </c:pt>
                <c:pt idx="173">
                  <c:v>0.26208040524601273</c:v>
                </c:pt>
                <c:pt idx="174">
                  <c:v>0.14354971595588495</c:v>
                </c:pt>
                <c:pt idx="175">
                  <c:v>6.0554635418560321E-2</c:v>
                </c:pt>
                <c:pt idx="176">
                  <c:v>0.11942948770294404</c:v>
                </c:pt>
                <c:pt idx="177">
                  <c:v>-8.0954542370388349E-2</c:v>
                </c:pt>
                <c:pt idx="178">
                  <c:v>-0.19969862796411242</c:v>
                </c:pt>
                <c:pt idx="179">
                  <c:v>-9.7943293186607328E-2</c:v>
                </c:pt>
                <c:pt idx="180">
                  <c:v>-8.6417741584015828E-2</c:v>
                </c:pt>
                <c:pt idx="181">
                  <c:v>-4.8880905289296561E-2</c:v>
                </c:pt>
                <c:pt idx="182">
                  <c:v>-0.14464581342153415</c:v>
                </c:pt>
                <c:pt idx="183">
                  <c:v>-0.13230351158164011</c:v>
                </c:pt>
                <c:pt idx="184">
                  <c:v>-5.8113790308110147E-2</c:v>
                </c:pt>
                <c:pt idx="185">
                  <c:v>-7.3697678216741669E-2</c:v>
                </c:pt>
                <c:pt idx="186">
                  <c:v>-4.0126930384884352E-2</c:v>
                </c:pt>
                <c:pt idx="187">
                  <c:v>2.9678186976231702E-2</c:v>
                </c:pt>
                <c:pt idx="188">
                  <c:v>3.1200630014699859E-2</c:v>
                </c:pt>
                <c:pt idx="189">
                  <c:v>4.3936122348488649E-2</c:v>
                </c:pt>
                <c:pt idx="190">
                  <c:v>-2.135140806945246E-2</c:v>
                </c:pt>
                <c:pt idx="191">
                  <c:v>-4.0751613542687082E-2</c:v>
                </c:pt>
                <c:pt idx="192">
                  <c:v>-9.5145651489687677E-2</c:v>
                </c:pt>
                <c:pt idx="193">
                  <c:v>-0.26059979315787829</c:v>
                </c:pt>
                <c:pt idx="194">
                  <c:v>-0.28998849558082584</c:v>
                </c:pt>
                <c:pt idx="195">
                  <c:v>-0.25652954326024191</c:v>
                </c:pt>
                <c:pt idx="196">
                  <c:v>-0.28981396137750481</c:v>
                </c:pt>
                <c:pt idx="197">
                  <c:v>-0.2938931061582023</c:v>
                </c:pt>
                <c:pt idx="198">
                  <c:v>4.1138323885014261E-2</c:v>
                </c:pt>
                <c:pt idx="199">
                  <c:v>-1.236994964265925E-2</c:v>
                </c:pt>
                <c:pt idx="200">
                  <c:v>3.27656559732179E-2</c:v>
                </c:pt>
                <c:pt idx="201">
                  <c:v>0.1702540690122718</c:v>
                </c:pt>
                <c:pt idx="202">
                  <c:v>0.28106169500120748</c:v>
                </c:pt>
                <c:pt idx="203">
                  <c:v>0.21907922714921946</c:v>
                </c:pt>
                <c:pt idx="204">
                  <c:v>0.30939709835281293</c:v>
                </c:pt>
                <c:pt idx="205">
                  <c:v>0.30634898872100313</c:v>
                </c:pt>
                <c:pt idx="206">
                  <c:v>0.341416788911304</c:v>
                </c:pt>
                <c:pt idx="207">
                  <c:v>0.29096183384496643</c:v>
                </c:pt>
                <c:pt idx="208">
                  <c:v>0.28601196932060069</c:v>
                </c:pt>
                <c:pt idx="209">
                  <c:v>0.1950209171409989</c:v>
                </c:pt>
                <c:pt idx="210">
                  <c:v>-0.36266693595787913</c:v>
                </c:pt>
                <c:pt idx="211">
                  <c:v>-0.38151275804991114</c:v>
                </c:pt>
                <c:pt idx="212">
                  <c:v>-0.37398492928807725</c:v>
                </c:pt>
                <c:pt idx="213">
                  <c:v>-0.42598687279130654</c:v>
                </c:pt>
                <c:pt idx="214">
                  <c:v>-0.34171836230715302</c:v>
                </c:pt>
                <c:pt idx="215">
                  <c:v>-0.24817613965234075</c:v>
                </c:pt>
                <c:pt idx="216">
                  <c:v>-0.21311693346274274</c:v>
                </c:pt>
                <c:pt idx="217">
                  <c:v>-0.19486504834094442</c:v>
                </c:pt>
                <c:pt idx="218">
                  <c:v>-0.12569445784588473</c:v>
                </c:pt>
                <c:pt idx="219">
                  <c:v>6.1031747425841498E-2</c:v>
                </c:pt>
                <c:pt idx="220">
                  <c:v>0.2883056858812208</c:v>
                </c:pt>
                <c:pt idx="221">
                  <c:v>0.51258871035559417</c:v>
                </c:pt>
                <c:pt idx="222">
                  <c:v>0.89003034956432914</c:v>
                </c:pt>
                <c:pt idx="223">
                  <c:v>0.88079149610426688</c:v>
                </c:pt>
                <c:pt idx="224">
                  <c:v>0.87350731116637248</c:v>
                </c:pt>
                <c:pt idx="225">
                  <c:v>0.96365121271177356</c:v>
                </c:pt>
                <c:pt idx="226">
                  <c:v>0.88593706719857401</c:v>
                </c:pt>
                <c:pt idx="227">
                  <c:v>0.94572360907344333</c:v>
                </c:pt>
                <c:pt idx="228">
                  <c:v>1.0719894714268843</c:v>
                </c:pt>
                <c:pt idx="229">
                  <c:v>1.3027895860259566</c:v>
                </c:pt>
                <c:pt idx="230">
                  <c:v>1.2055269111649369</c:v>
                </c:pt>
                <c:pt idx="231">
                  <c:v>1.1552474376532464</c:v>
                </c:pt>
                <c:pt idx="232">
                  <c:v>1.2029125766432207</c:v>
                </c:pt>
              </c:numCache>
            </c:numRef>
          </c:val>
          <c:extLst>
            <c:ext xmlns:c16="http://schemas.microsoft.com/office/drawing/2014/chart" uri="{C3380CC4-5D6E-409C-BE32-E72D297353CC}">
              <c16:uniqueId val="{00000000-4265-4119-9A58-1E280EF5D2F3}"/>
            </c:ext>
          </c:extLst>
        </c:ser>
        <c:ser>
          <c:idx val="1"/>
          <c:order val="1"/>
          <c:tx>
            <c:strRef>
              <c:f>'c3-36'!$C$11</c:f>
              <c:strCache>
                <c:ptCount val="1"/>
                <c:pt idx="0">
                  <c:v>Nem tartós iparcikkek</c:v>
                </c:pt>
              </c:strCache>
            </c:strRef>
          </c:tx>
          <c:spPr>
            <a:solidFill>
              <a:schemeClr val="accent1">
                <a:lumMod val="60000"/>
                <a:lumOff val="40000"/>
              </a:schemeClr>
            </a:solidFill>
            <a:ln>
              <a:noFill/>
            </a:ln>
            <a:effectLst/>
          </c:spPr>
          <c:invertIfNegative val="0"/>
          <c:cat>
            <c:numRef>
              <c:f>'c3-36'!$A$12:$A$244</c:f>
              <c:numCache>
                <c:formatCode>mmm\-yy</c:formatCode>
                <c:ptCount val="233"/>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numCache>
            </c:numRef>
          </c:cat>
          <c:val>
            <c:numRef>
              <c:f>'c3-36'!$C$12:$C$244</c:f>
              <c:numCache>
                <c:formatCode>0.0</c:formatCode>
                <c:ptCount val="233"/>
                <c:pt idx="0">
                  <c:v>3.4049170680256458</c:v>
                </c:pt>
                <c:pt idx="1">
                  <c:v>3.1419702958514848</c:v>
                </c:pt>
                <c:pt idx="2">
                  <c:v>3.17079965885305</c:v>
                </c:pt>
                <c:pt idx="3">
                  <c:v>2.8832849354307393</c:v>
                </c:pt>
                <c:pt idx="4">
                  <c:v>2.7869302004810108</c:v>
                </c:pt>
                <c:pt idx="5">
                  <c:v>2.6456577265328298</c:v>
                </c:pt>
                <c:pt idx="6">
                  <c:v>2.8544409982021492</c:v>
                </c:pt>
                <c:pt idx="7">
                  <c:v>2.8895122375217981</c:v>
                </c:pt>
                <c:pt idx="8">
                  <c:v>2.5143644875320339</c:v>
                </c:pt>
                <c:pt idx="9">
                  <c:v>2.4640194629370438</c:v>
                </c:pt>
                <c:pt idx="10">
                  <c:v>2.2679348955020844</c:v>
                </c:pt>
                <c:pt idx="11">
                  <c:v>2.0323070239448566</c:v>
                </c:pt>
                <c:pt idx="12">
                  <c:v>1.9668150374999658</c:v>
                </c:pt>
                <c:pt idx="13">
                  <c:v>1.7377064124067982</c:v>
                </c:pt>
                <c:pt idx="14">
                  <c:v>1.6876579202133668</c:v>
                </c:pt>
                <c:pt idx="15">
                  <c:v>1.7469452312780338</c:v>
                </c:pt>
                <c:pt idx="16">
                  <c:v>1.7384689597998961</c:v>
                </c:pt>
                <c:pt idx="17">
                  <c:v>1.7375361039421648</c:v>
                </c:pt>
                <c:pt idx="18">
                  <c:v>1.6204334555137014</c:v>
                </c:pt>
                <c:pt idx="19">
                  <c:v>1.6098732959442454</c:v>
                </c:pt>
                <c:pt idx="20">
                  <c:v>1.6362822810309308</c:v>
                </c:pt>
                <c:pt idx="21">
                  <c:v>1.8100415295295451</c:v>
                </c:pt>
                <c:pt idx="22">
                  <c:v>1.969737331736938</c:v>
                </c:pt>
                <c:pt idx="23">
                  <c:v>2.012119714119097</c:v>
                </c:pt>
                <c:pt idx="24">
                  <c:v>2.2318124928307772</c:v>
                </c:pt>
                <c:pt idx="25">
                  <c:v>2.4017761753391085</c:v>
                </c:pt>
                <c:pt idx="26">
                  <c:v>2.3148975903754732</c:v>
                </c:pt>
                <c:pt idx="27">
                  <c:v>2.132760317640872</c:v>
                </c:pt>
                <c:pt idx="28">
                  <c:v>2.2272846530180908</c:v>
                </c:pt>
                <c:pt idx="29">
                  <c:v>2.222928145633464</c:v>
                </c:pt>
                <c:pt idx="30">
                  <c:v>2.0253298351668541</c:v>
                </c:pt>
                <c:pt idx="31">
                  <c:v>2.0635858540178398</c:v>
                </c:pt>
                <c:pt idx="32">
                  <c:v>1.8889411539105392</c:v>
                </c:pt>
                <c:pt idx="33">
                  <c:v>1.6875042596271583</c:v>
                </c:pt>
                <c:pt idx="34">
                  <c:v>1.5968383457287163</c:v>
                </c:pt>
                <c:pt idx="35">
                  <c:v>1.3879645687382356</c:v>
                </c:pt>
                <c:pt idx="36">
                  <c:v>1.2212310706307099</c:v>
                </c:pt>
                <c:pt idx="37">
                  <c:v>1.1272902989820521</c:v>
                </c:pt>
                <c:pt idx="38">
                  <c:v>1.0002079232324641</c:v>
                </c:pt>
                <c:pt idx="39">
                  <c:v>1.0903458217588164</c:v>
                </c:pt>
                <c:pt idx="40">
                  <c:v>0.87255947247998644</c:v>
                </c:pt>
                <c:pt idx="41">
                  <c:v>0.52164937821512969</c:v>
                </c:pt>
                <c:pt idx="42">
                  <c:v>0.25083881081418036</c:v>
                </c:pt>
                <c:pt idx="43">
                  <c:v>0.51641759539959553</c:v>
                </c:pt>
                <c:pt idx="44">
                  <c:v>0.47605139146463876</c:v>
                </c:pt>
                <c:pt idx="45">
                  <c:v>0.52511219630825146</c:v>
                </c:pt>
                <c:pt idx="46">
                  <c:v>0.55610197109441906</c:v>
                </c:pt>
                <c:pt idx="47">
                  <c:v>0.5654380246870776</c:v>
                </c:pt>
                <c:pt idx="48">
                  <c:v>0.34397574527088121</c:v>
                </c:pt>
                <c:pt idx="49">
                  <c:v>0.2249986442304675</c:v>
                </c:pt>
                <c:pt idx="50">
                  <c:v>0.3537100234118391</c:v>
                </c:pt>
                <c:pt idx="51">
                  <c:v>0.31082929625669653</c:v>
                </c:pt>
                <c:pt idx="52">
                  <c:v>0.36623233289076818</c:v>
                </c:pt>
                <c:pt idx="53">
                  <c:v>0.74109819446772607</c:v>
                </c:pt>
                <c:pt idx="54">
                  <c:v>1.2224289067231677</c:v>
                </c:pt>
                <c:pt idx="55">
                  <c:v>1.4326877691445856</c:v>
                </c:pt>
                <c:pt idx="56">
                  <c:v>1.8412702492391158</c:v>
                </c:pt>
                <c:pt idx="57">
                  <c:v>2.0014055205021735</c:v>
                </c:pt>
                <c:pt idx="58">
                  <c:v>1.9650780748238854</c:v>
                </c:pt>
                <c:pt idx="59">
                  <c:v>2.0367916816480101</c:v>
                </c:pt>
                <c:pt idx="60">
                  <c:v>2.0249236469224909</c:v>
                </c:pt>
                <c:pt idx="61">
                  <c:v>2.2612584515803245</c:v>
                </c:pt>
                <c:pt idx="62">
                  <c:v>2.5659831345829374</c:v>
                </c:pt>
                <c:pt idx="63">
                  <c:v>2.4505827477243192</c:v>
                </c:pt>
                <c:pt idx="64">
                  <c:v>2.4453136994653724</c:v>
                </c:pt>
                <c:pt idx="65">
                  <c:v>2.5032155703961894</c:v>
                </c:pt>
                <c:pt idx="66">
                  <c:v>2.3505905768201676</c:v>
                </c:pt>
                <c:pt idx="67">
                  <c:v>2.0926467480803557</c:v>
                </c:pt>
                <c:pt idx="68">
                  <c:v>1.8298227578475148</c:v>
                </c:pt>
                <c:pt idx="69">
                  <c:v>1.7484794193493292</c:v>
                </c:pt>
                <c:pt idx="70">
                  <c:v>1.6862791109531139</c:v>
                </c:pt>
                <c:pt idx="71">
                  <c:v>1.707042776016912</c:v>
                </c:pt>
                <c:pt idx="72">
                  <c:v>1.5789163073348809</c:v>
                </c:pt>
                <c:pt idx="73">
                  <c:v>1.4572667549351419</c:v>
                </c:pt>
                <c:pt idx="74">
                  <c:v>1.5095222283492835</c:v>
                </c:pt>
                <c:pt idx="75">
                  <c:v>1.7520261068126164</c:v>
                </c:pt>
                <c:pt idx="76">
                  <c:v>2.0174277502867635</c:v>
                </c:pt>
                <c:pt idx="77">
                  <c:v>2.0073542277493011</c:v>
                </c:pt>
                <c:pt idx="78">
                  <c:v>2.0363821852463295</c:v>
                </c:pt>
                <c:pt idx="79">
                  <c:v>1.9986752854372574</c:v>
                </c:pt>
                <c:pt idx="80">
                  <c:v>1.9314136982231234</c:v>
                </c:pt>
                <c:pt idx="81">
                  <c:v>1.9998710213933846</c:v>
                </c:pt>
                <c:pt idx="82">
                  <c:v>1.8675685819960768</c:v>
                </c:pt>
                <c:pt idx="83">
                  <c:v>1.8097142550566776</c:v>
                </c:pt>
                <c:pt idx="84">
                  <c:v>1.5582057651895211</c:v>
                </c:pt>
                <c:pt idx="85">
                  <c:v>1.715566313899529</c:v>
                </c:pt>
                <c:pt idx="86">
                  <c:v>1.6602386383065451</c:v>
                </c:pt>
                <c:pt idx="87">
                  <c:v>1.921889036482876</c:v>
                </c:pt>
                <c:pt idx="88">
                  <c:v>1.7262655013234021</c:v>
                </c:pt>
                <c:pt idx="89">
                  <c:v>1.7635658872960602</c:v>
                </c:pt>
                <c:pt idx="90">
                  <c:v>1.8238349501078139</c:v>
                </c:pt>
                <c:pt idx="91">
                  <c:v>1.9382453853674908</c:v>
                </c:pt>
                <c:pt idx="92">
                  <c:v>1.8044360182091459</c:v>
                </c:pt>
                <c:pt idx="93">
                  <c:v>1.3958927754923447</c:v>
                </c:pt>
                <c:pt idx="94">
                  <c:v>1.4571711484418757</c:v>
                </c:pt>
                <c:pt idx="95">
                  <c:v>1.3315692234779308</c:v>
                </c:pt>
                <c:pt idx="96">
                  <c:v>1.7504524899539335</c:v>
                </c:pt>
                <c:pt idx="97">
                  <c:v>1.5407784138932383</c:v>
                </c:pt>
                <c:pt idx="98">
                  <c:v>1.4611508591588578</c:v>
                </c:pt>
                <c:pt idx="99">
                  <c:v>1.0652559525780907</c:v>
                </c:pt>
                <c:pt idx="100">
                  <c:v>0.62951819778602003</c:v>
                </c:pt>
                <c:pt idx="101">
                  <c:v>0.18992342473212875</c:v>
                </c:pt>
                <c:pt idx="102">
                  <c:v>0.16090818779443383</c:v>
                </c:pt>
                <c:pt idx="103">
                  <c:v>0.26749404818271494</c:v>
                </c:pt>
                <c:pt idx="104">
                  <c:v>0.34430257939298781</c:v>
                </c:pt>
                <c:pt idx="105">
                  <c:v>0.29701561298221857</c:v>
                </c:pt>
                <c:pt idx="106">
                  <c:v>0.26102940053993834</c:v>
                </c:pt>
                <c:pt idx="107">
                  <c:v>0.57336845145943593</c:v>
                </c:pt>
                <c:pt idx="108">
                  <c:v>0.65000431856382701</c:v>
                </c:pt>
                <c:pt idx="109">
                  <c:v>0.65502862748536261</c:v>
                </c:pt>
                <c:pt idx="110">
                  <c:v>0.70423565746254879</c:v>
                </c:pt>
                <c:pt idx="111">
                  <c:v>0.89911100322483306</c:v>
                </c:pt>
                <c:pt idx="112">
                  <c:v>1.3047844533403099</c:v>
                </c:pt>
                <c:pt idx="113">
                  <c:v>1.5338280499034114</c:v>
                </c:pt>
                <c:pt idx="114">
                  <c:v>1.5235423461176814</c:v>
                </c:pt>
                <c:pt idx="115">
                  <c:v>1.4448106982878519</c:v>
                </c:pt>
                <c:pt idx="116">
                  <c:v>1.3891128384508054</c:v>
                </c:pt>
                <c:pt idx="117">
                  <c:v>1.7094626260277175</c:v>
                </c:pt>
                <c:pt idx="118">
                  <c:v>1.7280149347574874</c:v>
                </c:pt>
                <c:pt idx="119">
                  <c:v>1.5986404350990315</c:v>
                </c:pt>
                <c:pt idx="120">
                  <c:v>1.6254339680277512</c:v>
                </c:pt>
                <c:pt idx="121">
                  <c:v>2.0243837551932713</c:v>
                </c:pt>
                <c:pt idx="122">
                  <c:v>1.7553551839532877</c:v>
                </c:pt>
                <c:pt idx="123">
                  <c:v>1.8803472109608812</c:v>
                </c:pt>
                <c:pt idx="124">
                  <c:v>1.4244260942586668</c:v>
                </c:pt>
                <c:pt idx="125">
                  <c:v>1.7598252711819724</c:v>
                </c:pt>
                <c:pt idx="126">
                  <c:v>1.8056933035018086</c:v>
                </c:pt>
                <c:pt idx="127">
                  <c:v>1.9220450405332647</c:v>
                </c:pt>
                <c:pt idx="128">
                  <c:v>1.7190594101469174</c:v>
                </c:pt>
                <c:pt idx="129">
                  <c:v>0.97687976779618213</c:v>
                </c:pt>
                <c:pt idx="130">
                  <c:v>1.1804603578168149</c:v>
                </c:pt>
                <c:pt idx="131">
                  <c:v>1.4825624451605524</c:v>
                </c:pt>
                <c:pt idx="132">
                  <c:v>0.92380013853856979</c:v>
                </c:pt>
                <c:pt idx="133">
                  <c:v>0.8320898235268418</c:v>
                </c:pt>
                <c:pt idx="134">
                  <c:v>1.0281269153461616</c:v>
                </c:pt>
                <c:pt idx="135">
                  <c:v>0.82942194407646563</c:v>
                </c:pt>
                <c:pt idx="136">
                  <c:v>1.0330357723360173</c:v>
                </c:pt>
                <c:pt idx="137">
                  <c:v>1.019299793601343</c:v>
                </c:pt>
                <c:pt idx="138">
                  <c:v>0.90610853929890312</c:v>
                </c:pt>
                <c:pt idx="139">
                  <c:v>0.89620202773075608</c:v>
                </c:pt>
                <c:pt idx="140">
                  <c:v>0.74993581380819463</c:v>
                </c:pt>
                <c:pt idx="141">
                  <c:v>0.56563473164140787</c:v>
                </c:pt>
                <c:pt idx="142">
                  <c:v>0.87000640441304455</c:v>
                </c:pt>
                <c:pt idx="143">
                  <c:v>0.39530787852808885</c:v>
                </c:pt>
                <c:pt idx="144">
                  <c:v>0.81508470921246634</c:v>
                </c:pt>
                <c:pt idx="145">
                  <c:v>0.78204504448961332</c:v>
                </c:pt>
                <c:pt idx="146">
                  <c:v>0.36587091110160935</c:v>
                </c:pt>
                <c:pt idx="147">
                  <c:v>9.09745205614029E-2</c:v>
                </c:pt>
                <c:pt idx="148">
                  <c:v>0.39978630620790051</c:v>
                </c:pt>
                <c:pt idx="149">
                  <c:v>0.1842242635241397</c:v>
                </c:pt>
                <c:pt idx="150">
                  <c:v>9.2879675398676781E-2</c:v>
                </c:pt>
                <c:pt idx="151">
                  <c:v>0.40220453174987103</c:v>
                </c:pt>
                <c:pt idx="152">
                  <c:v>0.13672873130714364</c:v>
                </c:pt>
                <c:pt idx="153">
                  <c:v>0.39398402593234833</c:v>
                </c:pt>
                <c:pt idx="154">
                  <c:v>0.15087080781891152</c:v>
                </c:pt>
                <c:pt idx="155">
                  <c:v>0.19995331673117475</c:v>
                </c:pt>
                <c:pt idx="156">
                  <c:v>0.2742098451137524</c:v>
                </c:pt>
                <c:pt idx="157">
                  <c:v>0.31542555211354484</c:v>
                </c:pt>
                <c:pt idx="158">
                  <c:v>0.31235362137361272</c:v>
                </c:pt>
                <c:pt idx="159">
                  <c:v>0.45314766241925586</c:v>
                </c:pt>
                <c:pt idx="160">
                  <c:v>0.43605533896741894</c:v>
                </c:pt>
                <c:pt idx="161">
                  <c:v>0.46002494547686168</c:v>
                </c:pt>
                <c:pt idx="162">
                  <c:v>0.27281194663537311</c:v>
                </c:pt>
                <c:pt idx="163">
                  <c:v>-7.7241013704367242E-2</c:v>
                </c:pt>
                <c:pt idx="164">
                  <c:v>0.44094602328089788</c:v>
                </c:pt>
                <c:pt idx="165">
                  <c:v>0.95960404859040904</c:v>
                </c:pt>
                <c:pt idx="166">
                  <c:v>0.7517004630209384</c:v>
                </c:pt>
                <c:pt idx="167">
                  <c:v>0.7548043063648181</c:v>
                </c:pt>
                <c:pt idx="168">
                  <c:v>1.0045512866827795</c:v>
                </c:pt>
                <c:pt idx="169">
                  <c:v>0.79751402409942396</c:v>
                </c:pt>
                <c:pt idx="170">
                  <c:v>0.88925470311857679</c:v>
                </c:pt>
                <c:pt idx="171">
                  <c:v>1.2338363848109288</c:v>
                </c:pt>
                <c:pt idx="172">
                  <c:v>0.77133013158812991</c:v>
                </c:pt>
                <c:pt idx="173">
                  <c:v>0.61507023716256726</c:v>
                </c:pt>
                <c:pt idx="174">
                  <c:v>1.0442388263147109</c:v>
                </c:pt>
                <c:pt idx="175">
                  <c:v>0.78162866599415703</c:v>
                </c:pt>
                <c:pt idx="176">
                  <c:v>0.69698114989937299</c:v>
                </c:pt>
                <c:pt idx="177">
                  <c:v>0.76981718677101751</c:v>
                </c:pt>
                <c:pt idx="178">
                  <c:v>0.66053355904789335</c:v>
                </c:pt>
                <c:pt idx="179">
                  <c:v>0.72181215200671023</c:v>
                </c:pt>
                <c:pt idx="180">
                  <c:v>0.56102341364138064</c:v>
                </c:pt>
                <c:pt idx="181">
                  <c:v>0.65014114238199927</c:v>
                </c:pt>
                <c:pt idx="182">
                  <c:v>0.5181705721707609</c:v>
                </c:pt>
                <c:pt idx="183">
                  <c:v>0.60212019944198458</c:v>
                </c:pt>
                <c:pt idx="184">
                  <c:v>0.55371501601876805</c:v>
                </c:pt>
                <c:pt idx="185">
                  <c:v>0.86127409393356935</c:v>
                </c:pt>
                <c:pt idx="186">
                  <c:v>0.61325477078032775</c:v>
                </c:pt>
                <c:pt idx="187">
                  <c:v>0.88848962183983349</c:v>
                </c:pt>
                <c:pt idx="188">
                  <c:v>1.0148322337720919</c:v>
                </c:pt>
                <c:pt idx="189">
                  <c:v>0.45402303713218339</c:v>
                </c:pt>
                <c:pt idx="190">
                  <c:v>0.81403086861982688</c:v>
                </c:pt>
                <c:pt idx="191">
                  <c:v>1.0899061538323505</c:v>
                </c:pt>
                <c:pt idx="192">
                  <c:v>0.82613460296285279</c:v>
                </c:pt>
                <c:pt idx="193">
                  <c:v>0.74424565541074927</c:v>
                </c:pt>
                <c:pt idx="194">
                  <c:v>0.87673584793369885</c:v>
                </c:pt>
                <c:pt idx="195">
                  <c:v>0.80749438628212933</c:v>
                </c:pt>
                <c:pt idx="196">
                  <c:v>1.1404530397048664</c:v>
                </c:pt>
                <c:pt idx="197">
                  <c:v>0.79416227118799421</c:v>
                </c:pt>
                <c:pt idx="198">
                  <c:v>1.060718656004817</c:v>
                </c:pt>
                <c:pt idx="199">
                  <c:v>1.0223241545222788</c:v>
                </c:pt>
                <c:pt idx="200">
                  <c:v>1.0080340765904379</c:v>
                </c:pt>
                <c:pt idx="201">
                  <c:v>1.5856279000651781</c:v>
                </c:pt>
                <c:pt idx="202">
                  <c:v>1.4878788485726262</c:v>
                </c:pt>
                <c:pt idx="203">
                  <c:v>1.1215584025907253</c:v>
                </c:pt>
                <c:pt idx="204">
                  <c:v>1.2666659651713041</c:v>
                </c:pt>
                <c:pt idx="205">
                  <c:v>1.5567998460625554</c:v>
                </c:pt>
                <c:pt idx="206">
                  <c:v>1.8086168070448698</c:v>
                </c:pt>
                <c:pt idx="207">
                  <c:v>1.2821391363858308</c:v>
                </c:pt>
                <c:pt idx="208">
                  <c:v>1.4369940339525267</c:v>
                </c:pt>
                <c:pt idx="209">
                  <c:v>1.6194069958024591</c:v>
                </c:pt>
                <c:pt idx="210">
                  <c:v>1.3958211078817193</c:v>
                </c:pt>
                <c:pt idx="211">
                  <c:v>1.2190460640026859</c:v>
                </c:pt>
                <c:pt idx="212">
                  <c:v>1.2032749112095256</c:v>
                </c:pt>
                <c:pt idx="213">
                  <c:v>1.1348515963961965</c:v>
                </c:pt>
                <c:pt idx="214">
                  <c:v>0.88175255681513465</c:v>
                </c:pt>
                <c:pt idx="215">
                  <c:v>0.85574651110875921</c:v>
                </c:pt>
                <c:pt idx="216">
                  <c:v>0.92168458352898575</c:v>
                </c:pt>
                <c:pt idx="217">
                  <c:v>0.97184198512840747</c:v>
                </c:pt>
                <c:pt idx="218">
                  <c:v>0.70473087730113426</c:v>
                </c:pt>
                <c:pt idx="219">
                  <c:v>0.80299544923683408</c:v>
                </c:pt>
                <c:pt idx="220">
                  <c:v>0.32550578758786369</c:v>
                </c:pt>
                <c:pt idx="221">
                  <c:v>0.35680602848174892</c:v>
                </c:pt>
                <c:pt idx="222">
                  <c:v>1.2538430124310034</c:v>
                </c:pt>
                <c:pt idx="223">
                  <c:v>1.2817911258066901</c:v>
                </c:pt>
                <c:pt idx="224">
                  <c:v>1.3746312479959839</c:v>
                </c:pt>
                <c:pt idx="225">
                  <c:v>1.1316870297781141</c:v>
                </c:pt>
                <c:pt idx="226">
                  <c:v>1.2810801010002937</c:v>
                </c:pt>
                <c:pt idx="227">
                  <c:v>1.2180289927820347</c:v>
                </c:pt>
                <c:pt idx="228">
                  <c:v>1.260368726808655</c:v>
                </c:pt>
                <c:pt idx="229">
                  <c:v>1.2757145247759876</c:v>
                </c:pt>
                <c:pt idx="230">
                  <c:v>1.3506542784265474</c:v>
                </c:pt>
                <c:pt idx="231">
                  <c:v>1.8471615733236726</c:v>
                </c:pt>
                <c:pt idx="232">
                  <c:v>2.1969805479538076</c:v>
                </c:pt>
              </c:numCache>
            </c:numRef>
          </c:val>
          <c:extLst>
            <c:ext xmlns:c16="http://schemas.microsoft.com/office/drawing/2014/chart" uri="{C3380CC4-5D6E-409C-BE32-E72D297353CC}">
              <c16:uniqueId val="{00000001-4265-4119-9A58-1E280EF5D2F3}"/>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'c3-36'!$D$11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4265-4119-9A58-1E280EF5D2F3}"/>
              </c:ext>
            </c:extLst>
          </c:dPt>
          <c:cat>
            <c:numRef>
              <c:f>'c3-36'!$A$12:$A$244</c:f>
              <c:numCache>
                <c:formatCode>mmm\-yy</c:formatCode>
                <c:ptCount val="233"/>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numCache>
            </c:numRef>
          </c:cat>
          <c:val>
            <c:numRef>
              <c:f>'c3-36'!$D$12:$D$244</c:f>
              <c:numCache>
                <c:formatCode>0.0</c:formatCode>
                <c:ptCount val="233"/>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numCache>
            </c:numRef>
          </c:val>
          <c:smooth val="0"/>
          <c:extLst>
            <c:ext xmlns:c16="http://schemas.microsoft.com/office/drawing/2014/chart" uri="{C3380CC4-5D6E-409C-BE32-E72D297353CC}">
              <c16:uniqueId val="{00000004-4265-4119-9A58-1E280EF5D2F3}"/>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ax val="3.5"/>
          <c:min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0.5"/>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110218439223522"/>
        </c:manualLayout>
      </c:layout>
      <c:barChart>
        <c:barDir val="col"/>
        <c:grouping val="stacked"/>
        <c:varyColors val="0"/>
        <c:ser>
          <c:idx val="0"/>
          <c:order val="0"/>
          <c:tx>
            <c:strRef>
              <c:f>'c3-36'!$B$10</c:f>
              <c:strCache>
                <c:ptCount val="1"/>
                <c:pt idx="0">
                  <c:v>Durables</c:v>
                </c:pt>
              </c:strCache>
            </c:strRef>
          </c:tx>
          <c:spPr>
            <a:solidFill>
              <a:schemeClr val="accent1">
                <a:lumMod val="75000"/>
              </a:schemeClr>
            </a:solidFill>
            <a:ln>
              <a:noFill/>
            </a:ln>
            <a:effectLst/>
          </c:spPr>
          <c:invertIfNegative val="0"/>
          <c:cat>
            <c:numRef>
              <c:f>'c3-36'!$A$12:$A$244</c:f>
              <c:numCache>
                <c:formatCode>mmm\-yy</c:formatCode>
                <c:ptCount val="233"/>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numCache>
            </c:numRef>
          </c:cat>
          <c:val>
            <c:numRef>
              <c:f>'c3-36'!$B$12:$B$244</c:f>
              <c:numCache>
                <c:formatCode>0.0</c:formatCode>
                <c:ptCount val="233"/>
                <c:pt idx="0">
                  <c:v>0.16077075100114602</c:v>
                </c:pt>
                <c:pt idx="1">
                  <c:v>8.1309574654861105E-2</c:v>
                </c:pt>
                <c:pt idx="2">
                  <c:v>-2.1835310105509542E-2</c:v>
                </c:pt>
                <c:pt idx="3">
                  <c:v>-7.6391327859740787E-2</c:v>
                </c:pt>
                <c:pt idx="4">
                  <c:v>-0.1607994452149355</c:v>
                </c:pt>
                <c:pt idx="5">
                  <c:v>-0.2096411492229584</c:v>
                </c:pt>
                <c:pt idx="6">
                  <c:v>-0.2299116681087825</c:v>
                </c:pt>
                <c:pt idx="7">
                  <c:v>-0.16536296966297792</c:v>
                </c:pt>
                <c:pt idx="8">
                  <c:v>-8.017820946169163E-2</c:v>
                </c:pt>
                <c:pt idx="9">
                  <c:v>-8.3427670985809499E-3</c:v>
                </c:pt>
                <c:pt idx="10">
                  <c:v>4.7500765566139691E-3</c:v>
                </c:pt>
                <c:pt idx="11">
                  <c:v>-1.3349725555361847E-2</c:v>
                </c:pt>
                <c:pt idx="12">
                  <c:v>-3.3945467107922678E-2</c:v>
                </c:pt>
                <c:pt idx="13">
                  <c:v>-0.17538336584702963</c:v>
                </c:pt>
                <c:pt idx="14">
                  <c:v>-0.12892646011822095</c:v>
                </c:pt>
                <c:pt idx="15">
                  <c:v>-0.18063447886017103</c:v>
                </c:pt>
                <c:pt idx="16">
                  <c:v>-0.1703532526550835</c:v>
                </c:pt>
                <c:pt idx="17">
                  <c:v>-0.14224890682493485</c:v>
                </c:pt>
                <c:pt idx="18">
                  <c:v>-9.5085070455194431E-2</c:v>
                </c:pt>
                <c:pt idx="19">
                  <c:v>-5.6092095657813701E-3</c:v>
                </c:pt>
                <c:pt idx="20">
                  <c:v>-6.4888856493710678E-2</c:v>
                </c:pt>
                <c:pt idx="21">
                  <c:v>-5.4511313132710182E-2</c:v>
                </c:pt>
                <c:pt idx="22">
                  <c:v>-2.6606125331612107E-2</c:v>
                </c:pt>
                <c:pt idx="23">
                  <c:v>-9.5702567266986449E-5</c:v>
                </c:pt>
                <c:pt idx="24">
                  <c:v>0.11289000000429139</c:v>
                </c:pt>
                <c:pt idx="25">
                  <c:v>0.21458638829402332</c:v>
                </c:pt>
                <c:pt idx="26">
                  <c:v>0.16363066241495261</c:v>
                </c:pt>
                <c:pt idx="27">
                  <c:v>0.22285289135396713</c:v>
                </c:pt>
                <c:pt idx="28">
                  <c:v>0.3031917804522215</c:v>
                </c:pt>
                <c:pt idx="29">
                  <c:v>0.31731642839725893</c:v>
                </c:pt>
                <c:pt idx="30">
                  <c:v>0.18704743350943787</c:v>
                </c:pt>
                <c:pt idx="31">
                  <c:v>7.8151484460780463E-2</c:v>
                </c:pt>
                <c:pt idx="32">
                  <c:v>4.2538913067955209E-2</c:v>
                </c:pt>
                <c:pt idx="33">
                  <c:v>-4.5101716509532208E-2</c:v>
                </c:pt>
                <c:pt idx="34">
                  <c:v>-3.3883453067619751E-2</c:v>
                </c:pt>
                <c:pt idx="35">
                  <c:v>-6.1832077339426528E-2</c:v>
                </c:pt>
                <c:pt idx="36">
                  <c:v>-0.21368030399905735</c:v>
                </c:pt>
                <c:pt idx="37">
                  <c:v>-0.33097784831311672</c:v>
                </c:pt>
                <c:pt idx="38">
                  <c:v>-0.25124353512650344</c:v>
                </c:pt>
                <c:pt idx="39">
                  <c:v>-0.33057236749841912</c:v>
                </c:pt>
                <c:pt idx="40">
                  <c:v>-0.44529433725821288</c:v>
                </c:pt>
                <c:pt idx="41">
                  <c:v>-0.4896900086985021</c:v>
                </c:pt>
                <c:pt idx="42">
                  <c:v>-0.53902895359549796</c:v>
                </c:pt>
                <c:pt idx="43">
                  <c:v>-0.6221883153903538</c:v>
                </c:pt>
                <c:pt idx="44">
                  <c:v>-0.78918619539116919</c:v>
                </c:pt>
                <c:pt idx="45">
                  <c:v>-0.90486389192441585</c:v>
                </c:pt>
                <c:pt idx="46">
                  <c:v>-0.95034318177684263</c:v>
                </c:pt>
                <c:pt idx="47">
                  <c:v>-1.1215203435350762</c:v>
                </c:pt>
                <c:pt idx="48">
                  <c:v>-1.2167636350310282</c:v>
                </c:pt>
                <c:pt idx="49">
                  <c:v>-1.1602804312500581</c:v>
                </c:pt>
                <c:pt idx="50">
                  <c:v>-1.1738367121565183</c:v>
                </c:pt>
                <c:pt idx="51">
                  <c:v>-1.2204363604961204</c:v>
                </c:pt>
                <c:pt idx="52">
                  <c:v>-1.1457490262831349</c:v>
                </c:pt>
                <c:pt idx="53">
                  <c:v>-1.1978401135623797</c:v>
                </c:pt>
                <c:pt idx="54">
                  <c:v>-1.2284299433534909</c:v>
                </c:pt>
                <c:pt idx="55">
                  <c:v>-0.93259153425049823</c:v>
                </c:pt>
                <c:pt idx="56">
                  <c:v>-0.62118454706988713</c:v>
                </c:pt>
                <c:pt idx="57">
                  <c:v>-0.50943732084881654</c:v>
                </c:pt>
                <c:pt idx="58">
                  <c:v>-0.49402882779951751</c:v>
                </c:pt>
                <c:pt idx="59">
                  <c:v>-0.25347005411245327</c:v>
                </c:pt>
                <c:pt idx="60">
                  <c:v>-0.22003943517748592</c:v>
                </c:pt>
                <c:pt idx="61">
                  <c:v>-0.31331077058717183</c:v>
                </c:pt>
                <c:pt idx="62">
                  <c:v>-0.39768404909516297</c:v>
                </c:pt>
                <c:pt idx="63">
                  <c:v>-0.29345945118341676</c:v>
                </c:pt>
                <c:pt idx="64">
                  <c:v>-0.39803465407741978</c:v>
                </c:pt>
                <c:pt idx="65">
                  <c:v>-0.29848115961332722</c:v>
                </c:pt>
                <c:pt idx="66">
                  <c:v>-6.4459811196826866E-2</c:v>
                </c:pt>
                <c:pt idx="67">
                  <c:v>-0.17265383443462712</c:v>
                </c:pt>
                <c:pt idx="68">
                  <c:v>-0.29659278011549461</c:v>
                </c:pt>
                <c:pt idx="69">
                  <c:v>-0.39377738822105979</c:v>
                </c:pt>
                <c:pt idx="70">
                  <c:v>-0.40549084758776188</c:v>
                </c:pt>
                <c:pt idx="71">
                  <c:v>-0.44704268121197499</c:v>
                </c:pt>
                <c:pt idx="72">
                  <c:v>-0.32905647339670652</c:v>
                </c:pt>
                <c:pt idx="73">
                  <c:v>-8.1627955297102206E-2</c:v>
                </c:pt>
                <c:pt idx="74">
                  <c:v>6.3951406609418893E-2</c:v>
                </c:pt>
                <c:pt idx="75">
                  <c:v>-2.0981970833910069E-2</c:v>
                </c:pt>
                <c:pt idx="76">
                  <c:v>6.7635845914587822E-2</c:v>
                </c:pt>
                <c:pt idx="77">
                  <c:v>4.2352863804625773E-2</c:v>
                </c:pt>
                <c:pt idx="78">
                  <c:v>-0.24084281301658939</c:v>
                </c:pt>
                <c:pt idx="79">
                  <c:v>-0.34403037514981261</c:v>
                </c:pt>
                <c:pt idx="80">
                  <c:v>-0.32716863886784475</c:v>
                </c:pt>
                <c:pt idx="81">
                  <c:v>-0.20235416063716638</c:v>
                </c:pt>
                <c:pt idx="82">
                  <c:v>-0.12014343421510376</c:v>
                </c:pt>
                <c:pt idx="83">
                  <c:v>-8.2616332393671499E-2</c:v>
                </c:pt>
                <c:pt idx="84">
                  <c:v>2.720977895474741E-2</c:v>
                </c:pt>
                <c:pt idx="85">
                  <c:v>0.11736405802528838</c:v>
                </c:pt>
                <c:pt idx="86">
                  <c:v>-0.27604929813129075</c:v>
                </c:pt>
                <c:pt idx="87">
                  <c:v>0.27090473408799687</c:v>
                </c:pt>
                <c:pt idx="88">
                  <c:v>0.49180681516645031</c:v>
                </c:pt>
                <c:pt idx="89">
                  <c:v>0.59718309081005594</c:v>
                </c:pt>
                <c:pt idx="90">
                  <c:v>0.68342976226279939</c:v>
                </c:pt>
                <c:pt idx="91">
                  <c:v>0.77258003768477956</c:v>
                </c:pt>
                <c:pt idx="92">
                  <c:v>0.99470339765330995</c:v>
                </c:pt>
                <c:pt idx="93">
                  <c:v>0.72151748335083465</c:v>
                </c:pt>
                <c:pt idx="94">
                  <c:v>0.56500437987368168</c:v>
                </c:pt>
                <c:pt idx="95">
                  <c:v>0.47391833240041281</c:v>
                </c:pt>
                <c:pt idx="96">
                  <c:v>0.42231963796597949</c:v>
                </c:pt>
                <c:pt idx="97">
                  <c:v>0.23734417848610878</c:v>
                </c:pt>
                <c:pt idx="98">
                  <c:v>0.40804397140256832</c:v>
                </c:pt>
                <c:pt idx="99">
                  <c:v>-7.1188623612633783E-2</c:v>
                </c:pt>
                <c:pt idx="100">
                  <c:v>-0.40803098579019847</c:v>
                </c:pt>
                <c:pt idx="101">
                  <c:v>-0.55095448649201717</c:v>
                </c:pt>
                <c:pt idx="102">
                  <c:v>-0.45616778002163061</c:v>
                </c:pt>
                <c:pt idx="103">
                  <c:v>-0.54848899276013008</c:v>
                </c:pt>
                <c:pt idx="104">
                  <c:v>-0.78645124335058381</c:v>
                </c:pt>
                <c:pt idx="105">
                  <c:v>-0.51606733523152282</c:v>
                </c:pt>
                <c:pt idx="106">
                  <c:v>-0.39495497667060292</c:v>
                </c:pt>
                <c:pt idx="107">
                  <c:v>-0.28898200205258329</c:v>
                </c:pt>
                <c:pt idx="108">
                  <c:v>-0.35460311457552163</c:v>
                </c:pt>
                <c:pt idx="109">
                  <c:v>-0.39275545058565131</c:v>
                </c:pt>
                <c:pt idx="110">
                  <c:v>-0.24266411043622482</c:v>
                </c:pt>
                <c:pt idx="111">
                  <c:v>-0.20357816295283881</c:v>
                </c:pt>
                <c:pt idx="112">
                  <c:v>-6.9871346796666067E-2</c:v>
                </c:pt>
                <c:pt idx="113">
                  <c:v>-8.6054137093845018E-2</c:v>
                </c:pt>
                <c:pt idx="114">
                  <c:v>-0.10214283902506538</c:v>
                </c:pt>
                <c:pt idx="115">
                  <c:v>-9.1582540304385951E-2</c:v>
                </c:pt>
                <c:pt idx="116">
                  <c:v>-9.2847768012282783E-2</c:v>
                </c:pt>
                <c:pt idx="117">
                  <c:v>-1.1525705420938781E-2</c:v>
                </c:pt>
                <c:pt idx="118">
                  <c:v>-5.8324170140457099E-2</c:v>
                </c:pt>
                <c:pt idx="119">
                  <c:v>-1.4571890512843577E-2</c:v>
                </c:pt>
                <c:pt idx="120">
                  <c:v>-0.1114563212473898</c:v>
                </c:pt>
                <c:pt idx="121">
                  <c:v>-7.151718282436681E-2</c:v>
                </c:pt>
                <c:pt idx="122">
                  <c:v>-0.2179914331207049</c:v>
                </c:pt>
                <c:pt idx="123">
                  <c:v>-0.22238454379976602</c:v>
                </c:pt>
                <c:pt idx="124">
                  <c:v>-0.32758432326876963</c:v>
                </c:pt>
                <c:pt idx="125">
                  <c:v>-0.24627630807711953</c:v>
                </c:pt>
                <c:pt idx="126">
                  <c:v>-0.21407510035214394</c:v>
                </c:pt>
                <c:pt idx="127">
                  <c:v>-0.20440677466106849</c:v>
                </c:pt>
                <c:pt idx="128">
                  <c:v>-0.26572794705666647</c:v>
                </c:pt>
                <c:pt idx="129">
                  <c:v>-0.42161951534165143</c:v>
                </c:pt>
                <c:pt idx="130">
                  <c:v>-0.46827942275511925</c:v>
                </c:pt>
                <c:pt idx="131">
                  <c:v>-0.585159439540617</c:v>
                </c:pt>
                <c:pt idx="132">
                  <c:v>-0.69456072027456883</c:v>
                </c:pt>
                <c:pt idx="133">
                  <c:v>-0.66850801847060259</c:v>
                </c:pt>
                <c:pt idx="134">
                  <c:v>-0.58426991085405944</c:v>
                </c:pt>
                <c:pt idx="135">
                  <c:v>-0.49284866709573616</c:v>
                </c:pt>
                <c:pt idx="136">
                  <c:v>-0.44689957514047407</c:v>
                </c:pt>
                <c:pt idx="137">
                  <c:v>-0.41309390325246831</c:v>
                </c:pt>
                <c:pt idx="138">
                  <c:v>-0.51959406955416398</c:v>
                </c:pt>
                <c:pt idx="139">
                  <c:v>-0.55199899856724688</c:v>
                </c:pt>
                <c:pt idx="140">
                  <c:v>-0.42966374110173589</c:v>
                </c:pt>
                <c:pt idx="141">
                  <c:v>-0.50041299950428964</c:v>
                </c:pt>
                <c:pt idx="142">
                  <c:v>-0.43456568532499518</c:v>
                </c:pt>
                <c:pt idx="143">
                  <c:v>-0.42653092364561701</c:v>
                </c:pt>
                <c:pt idx="144">
                  <c:v>-0.14927152316362957</c:v>
                </c:pt>
                <c:pt idx="145">
                  <c:v>-9.199937536849434E-2</c:v>
                </c:pt>
                <c:pt idx="146">
                  <c:v>-1.4269885396743065E-2</c:v>
                </c:pt>
                <c:pt idx="147">
                  <c:v>-0.13724543699105132</c:v>
                </c:pt>
                <c:pt idx="148">
                  <c:v>-0.14155624766500802</c:v>
                </c:pt>
                <c:pt idx="149">
                  <c:v>-0.21004220543921895</c:v>
                </c:pt>
                <c:pt idx="150">
                  <c:v>-0.10930121140967172</c:v>
                </c:pt>
                <c:pt idx="151">
                  <c:v>-1.7769781896018522E-2</c:v>
                </c:pt>
                <c:pt idx="152">
                  <c:v>-0.19794443663967271</c:v>
                </c:pt>
                <c:pt idx="153">
                  <c:v>-8.4473322729047007E-2</c:v>
                </c:pt>
                <c:pt idx="154">
                  <c:v>-3.4599114789322899E-2</c:v>
                </c:pt>
                <c:pt idx="155">
                  <c:v>-2.0302054061893088E-2</c:v>
                </c:pt>
                <c:pt idx="156">
                  <c:v>-0.14759380947540296</c:v>
                </c:pt>
                <c:pt idx="157">
                  <c:v>-7.5495019312803335E-2</c:v>
                </c:pt>
                <c:pt idx="158">
                  <c:v>-1.3194088579235708E-2</c:v>
                </c:pt>
                <c:pt idx="159">
                  <c:v>9.3810222050932701E-2</c:v>
                </c:pt>
                <c:pt idx="160">
                  <c:v>0.20051816151088725</c:v>
                </c:pt>
                <c:pt idx="161">
                  <c:v>0.25292046803596535</c:v>
                </c:pt>
                <c:pt idx="162">
                  <c:v>0.31442794614629443</c:v>
                </c:pt>
                <c:pt idx="163">
                  <c:v>0.37591635376873084</c:v>
                </c:pt>
                <c:pt idx="164">
                  <c:v>0.49494006225788528</c:v>
                </c:pt>
                <c:pt idx="165">
                  <c:v>0.59979253839143853</c:v>
                </c:pt>
                <c:pt idx="166">
                  <c:v>0.6412877934058373</c:v>
                </c:pt>
                <c:pt idx="167">
                  <c:v>0.57146720446924337</c:v>
                </c:pt>
                <c:pt idx="168">
                  <c:v>0.65579704232971325</c:v>
                </c:pt>
                <c:pt idx="169">
                  <c:v>0.58580358954276723</c:v>
                </c:pt>
                <c:pt idx="170">
                  <c:v>0.55560703305460379</c:v>
                </c:pt>
                <c:pt idx="171">
                  <c:v>0.3997577412753508</c:v>
                </c:pt>
                <c:pt idx="172">
                  <c:v>0.28507307717768493</c:v>
                </c:pt>
                <c:pt idx="173">
                  <c:v>0.26208040524601273</c:v>
                </c:pt>
                <c:pt idx="174">
                  <c:v>0.14354971595588495</c:v>
                </c:pt>
                <c:pt idx="175">
                  <c:v>6.0554635418560321E-2</c:v>
                </c:pt>
                <c:pt idx="176">
                  <c:v>0.11942948770294404</c:v>
                </c:pt>
                <c:pt idx="177">
                  <c:v>-8.0954542370388349E-2</c:v>
                </c:pt>
                <c:pt idx="178">
                  <c:v>-0.19969862796411242</c:v>
                </c:pt>
                <c:pt idx="179">
                  <c:v>-9.7943293186607328E-2</c:v>
                </c:pt>
                <c:pt idx="180">
                  <c:v>-8.6417741584015828E-2</c:v>
                </c:pt>
                <c:pt idx="181">
                  <c:v>-4.8880905289296561E-2</c:v>
                </c:pt>
                <c:pt idx="182">
                  <c:v>-0.14464581342153415</c:v>
                </c:pt>
                <c:pt idx="183">
                  <c:v>-0.13230351158164011</c:v>
                </c:pt>
                <c:pt idx="184">
                  <c:v>-5.8113790308110147E-2</c:v>
                </c:pt>
                <c:pt idx="185">
                  <c:v>-7.3697678216741669E-2</c:v>
                </c:pt>
                <c:pt idx="186">
                  <c:v>-4.0126930384884352E-2</c:v>
                </c:pt>
                <c:pt idx="187">
                  <c:v>2.9678186976231702E-2</c:v>
                </c:pt>
                <c:pt idx="188">
                  <c:v>3.1200630014699859E-2</c:v>
                </c:pt>
                <c:pt idx="189">
                  <c:v>4.3936122348488649E-2</c:v>
                </c:pt>
                <c:pt idx="190">
                  <c:v>-2.135140806945246E-2</c:v>
                </c:pt>
                <c:pt idx="191">
                  <c:v>-4.0751613542687082E-2</c:v>
                </c:pt>
                <c:pt idx="192">
                  <c:v>-9.5145651489687677E-2</c:v>
                </c:pt>
                <c:pt idx="193">
                  <c:v>-0.26059979315787829</c:v>
                </c:pt>
                <c:pt idx="194">
                  <c:v>-0.28998849558082584</c:v>
                </c:pt>
                <c:pt idx="195">
                  <c:v>-0.25652954326024191</c:v>
                </c:pt>
                <c:pt idx="196">
                  <c:v>-0.28981396137750481</c:v>
                </c:pt>
                <c:pt idx="197">
                  <c:v>-0.2938931061582023</c:v>
                </c:pt>
                <c:pt idx="198">
                  <c:v>4.1138323885014261E-2</c:v>
                </c:pt>
                <c:pt idx="199">
                  <c:v>-1.236994964265925E-2</c:v>
                </c:pt>
                <c:pt idx="200">
                  <c:v>3.27656559732179E-2</c:v>
                </c:pt>
                <c:pt idx="201">
                  <c:v>0.1702540690122718</c:v>
                </c:pt>
                <c:pt idx="202">
                  <c:v>0.28106169500120748</c:v>
                </c:pt>
                <c:pt idx="203">
                  <c:v>0.21907922714921946</c:v>
                </c:pt>
                <c:pt idx="204">
                  <c:v>0.30939709835281293</c:v>
                </c:pt>
                <c:pt idx="205">
                  <c:v>0.30634898872100313</c:v>
                </c:pt>
                <c:pt idx="206">
                  <c:v>0.341416788911304</c:v>
                </c:pt>
                <c:pt idx="207">
                  <c:v>0.29096183384496643</c:v>
                </c:pt>
                <c:pt idx="208">
                  <c:v>0.28601196932060069</c:v>
                </c:pt>
                <c:pt idx="209">
                  <c:v>0.1950209171409989</c:v>
                </c:pt>
                <c:pt idx="210">
                  <c:v>-0.36266693595787913</c:v>
                </c:pt>
                <c:pt idx="211">
                  <c:v>-0.38151275804991114</c:v>
                </c:pt>
                <c:pt idx="212">
                  <c:v>-0.37398492928807725</c:v>
                </c:pt>
                <c:pt idx="213">
                  <c:v>-0.42598687279130654</c:v>
                </c:pt>
                <c:pt idx="214">
                  <c:v>-0.34171836230715302</c:v>
                </c:pt>
                <c:pt idx="215">
                  <c:v>-0.24817613965234075</c:v>
                </c:pt>
                <c:pt idx="216">
                  <c:v>-0.21311693346274274</c:v>
                </c:pt>
                <c:pt idx="217">
                  <c:v>-0.19486504834094442</c:v>
                </c:pt>
                <c:pt idx="218">
                  <c:v>-0.12569445784588473</c:v>
                </c:pt>
                <c:pt idx="219">
                  <c:v>6.1031747425841498E-2</c:v>
                </c:pt>
                <c:pt idx="220">
                  <c:v>0.2883056858812208</c:v>
                </c:pt>
                <c:pt idx="221">
                  <c:v>0.51258871035559417</c:v>
                </c:pt>
                <c:pt idx="222">
                  <c:v>0.89003034956432914</c:v>
                </c:pt>
                <c:pt idx="223">
                  <c:v>0.88079149610426688</c:v>
                </c:pt>
                <c:pt idx="224">
                  <c:v>0.87350731116637248</c:v>
                </c:pt>
                <c:pt idx="225">
                  <c:v>0.96365121271177356</c:v>
                </c:pt>
                <c:pt idx="226">
                  <c:v>0.88593706719857401</c:v>
                </c:pt>
                <c:pt idx="227">
                  <c:v>0.94572360907344333</c:v>
                </c:pt>
                <c:pt idx="228">
                  <c:v>1.0719894714268843</c:v>
                </c:pt>
                <c:pt idx="229">
                  <c:v>1.3027895860259566</c:v>
                </c:pt>
                <c:pt idx="230">
                  <c:v>1.2055269111649369</c:v>
                </c:pt>
                <c:pt idx="231">
                  <c:v>1.1552474376532464</c:v>
                </c:pt>
                <c:pt idx="232">
                  <c:v>1.2029125766432207</c:v>
                </c:pt>
              </c:numCache>
            </c:numRef>
          </c:val>
          <c:extLst>
            <c:ext xmlns:c16="http://schemas.microsoft.com/office/drawing/2014/chart" uri="{C3380CC4-5D6E-409C-BE32-E72D297353CC}">
              <c16:uniqueId val="{00000000-E864-4757-B06A-4C5899E87636}"/>
            </c:ext>
          </c:extLst>
        </c:ser>
        <c:ser>
          <c:idx val="1"/>
          <c:order val="1"/>
          <c:tx>
            <c:strRef>
              <c:f>'c3-36'!$C$10</c:f>
              <c:strCache>
                <c:ptCount val="1"/>
                <c:pt idx="0">
                  <c:v>Non-durables</c:v>
                </c:pt>
              </c:strCache>
            </c:strRef>
          </c:tx>
          <c:spPr>
            <a:solidFill>
              <a:schemeClr val="accent1">
                <a:lumMod val="60000"/>
                <a:lumOff val="40000"/>
              </a:schemeClr>
            </a:solidFill>
            <a:ln>
              <a:noFill/>
            </a:ln>
            <a:effectLst/>
          </c:spPr>
          <c:invertIfNegative val="0"/>
          <c:cat>
            <c:numRef>
              <c:f>'c3-36'!$A$12:$A$244</c:f>
              <c:numCache>
                <c:formatCode>mmm\-yy</c:formatCode>
                <c:ptCount val="233"/>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numCache>
            </c:numRef>
          </c:cat>
          <c:val>
            <c:numRef>
              <c:f>'c3-36'!$C$12:$C$244</c:f>
              <c:numCache>
                <c:formatCode>0.0</c:formatCode>
                <c:ptCount val="233"/>
                <c:pt idx="0">
                  <c:v>3.4049170680256458</c:v>
                </c:pt>
                <c:pt idx="1">
                  <c:v>3.1419702958514848</c:v>
                </c:pt>
                <c:pt idx="2">
                  <c:v>3.17079965885305</c:v>
                </c:pt>
                <c:pt idx="3">
                  <c:v>2.8832849354307393</c:v>
                </c:pt>
                <c:pt idx="4">
                  <c:v>2.7869302004810108</c:v>
                </c:pt>
                <c:pt idx="5">
                  <c:v>2.6456577265328298</c:v>
                </c:pt>
                <c:pt idx="6">
                  <c:v>2.8544409982021492</c:v>
                </c:pt>
                <c:pt idx="7">
                  <c:v>2.8895122375217981</c:v>
                </c:pt>
                <c:pt idx="8">
                  <c:v>2.5143644875320339</c:v>
                </c:pt>
                <c:pt idx="9">
                  <c:v>2.4640194629370438</c:v>
                </c:pt>
                <c:pt idx="10">
                  <c:v>2.2679348955020844</c:v>
                </c:pt>
                <c:pt idx="11">
                  <c:v>2.0323070239448566</c:v>
                </c:pt>
                <c:pt idx="12">
                  <c:v>1.9668150374999658</c:v>
                </c:pt>
                <c:pt idx="13">
                  <c:v>1.7377064124067982</c:v>
                </c:pt>
                <c:pt idx="14">
                  <c:v>1.6876579202133668</c:v>
                </c:pt>
                <c:pt idx="15">
                  <c:v>1.7469452312780338</c:v>
                </c:pt>
                <c:pt idx="16">
                  <c:v>1.7384689597998961</c:v>
                </c:pt>
                <c:pt idx="17">
                  <c:v>1.7375361039421648</c:v>
                </c:pt>
                <c:pt idx="18">
                  <c:v>1.6204334555137014</c:v>
                </c:pt>
                <c:pt idx="19">
                  <c:v>1.6098732959442454</c:v>
                </c:pt>
                <c:pt idx="20">
                  <c:v>1.6362822810309308</c:v>
                </c:pt>
                <c:pt idx="21">
                  <c:v>1.8100415295295451</c:v>
                </c:pt>
                <c:pt idx="22">
                  <c:v>1.969737331736938</c:v>
                </c:pt>
                <c:pt idx="23">
                  <c:v>2.012119714119097</c:v>
                </c:pt>
                <c:pt idx="24">
                  <c:v>2.2318124928307772</c:v>
                </c:pt>
                <c:pt idx="25">
                  <c:v>2.4017761753391085</c:v>
                </c:pt>
                <c:pt idx="26">
                  <c:v>2.3148975903754732</c:v>
                </c:pt>
                <c:pt idx="27">
                  <c:v>2.132760317640872</c:v>
                </c:pt>
                <c:pt idx="28">
                  <c:v>2.2272846530180908</c:v>
                </c:pt>
                <c:pt idx="29">
                  <c:v>2.222928145633464</c:v>
                </c:pt>
                <c:pt idx="30">
                  <c:v>2.0253298351668541</c:v>
                </c:pt>
                <c:pt idx="31">
                  <c:v>2.0635858540178398</c:v>
                </c:pt>
                <c:pt idx="32">
                  <c:v>1.8889411539105392</c:v>
                </c:pt>
                <c:pt idx="33">
                  <c:v>1.6875042596271583</c:v>
                </c:pt>
                <c:pt idx="34">
                  <c:v>1.5968383457287163</c:v>
                </c:pt>
                <c:pt idx="35">
                  <c:v>1.3879645687382356</c:v>
                </c:pt>
                <c:pt idx="36">
                  <c:v>1.2212310706307099</c:v>
                </c:pt>
                <c:pt idx="37">
                  <c:v>1.1272902989820521</c:v>
                </c:pt>
                <c:pt idx="38">
                  <c:v>1.0002079232324641</c:v>
                </c:pt>
                <c:pt idx="39">
                  <c:v>1.0903458217588164</c:v>
                </c:pt>
                <c:pt idx="40">
                  <c:v>0.87255947247998644</c:v>
                </c:pt>
                <c:pt idx="41">
                  <c:v>0.52164937821512969</c:v>
                </c:pt>
                <c:pt idx="42">
                  <c:v>0.25083881081418036</c:v>
                </c:pt>
                <c:pt idx="43">
                  <c:v>0.51641759539959553</c:v>
                </c:pt>
                <c:pt idx="44">
                  <c:v>0.47605139146463876</c:v>
                </c:pt>
                <c:pt idx="45">
                  <c:v>0.52511219630825146</c:v>
                </c:pt>
                <c:pt idx="46">
                  <c:v>0.55610197109441906</c:v>
                </c:pt>
                <c:pt idx="47">
                  <c:v>0.5654380246870776</c:v>
                </c:pt>
                <c:pt idx="48">
                  <c:v>0.34397574527088121</c:v>
                </c:pt>
                <c:pt idx="49">
                  <c:v>0.2249986442304675</c:v>
                </c:pt>
                <c:pt idx="50">
                  <c:v>0.3537100234118391</c:v>
                </c:pt>
                <c:pt idx="51">
                  <c:v>0.31082929625669653</c:v>
                </c:pt>
                <c:pt idx="52">
                  <c:v>0.36623233289076818</c:v>
                </c:pt>
                <c:pt idx="53">
                  <c:v>0.74109819446772607</c:v>
                </c:pt>
                <c:pt idx="54">
                  <c:v>1.2224289067231677</c:v>
                </c:pt>
                <c:pt idx="55">
                  <c:v>1.4326877691445856</c:v>
                </c:pt>
                <c:pt idx="56">
                  <c:v>1.8412702492391158</c:v>
                </c:pt>
                <c:pt idx="57">
                  <c:v>2.0014055205021735</c:v>
                </c:pt>
                <c:pt idx="58">
                  <c:v>1.9650780748238854</c:v>
                </c:pt>
                <c:pt idx="59">
                  <c:v>2.0367916816480101</c:v>
                </c:pt>
                <c:pt idx="60">
                  <c:v>2.0249236469224909</c:v>
                </c:pt>
                <c:pt idx="61">
                  <c:v>2.2612584515803245</c:v>
                </c:pt>
                <c:pt idx="62">
                  <c:v>2.5659831345829374</c:v>
                </c:pt>
                <c:pt idx="63">
                  <c:v>2.4505827477243192</c:v>
                </c:pt>
                <c:pt idx="64">
                  <c:v>2.4453136994653724</c:v>
                </c:pt>
                <c:pt idx="65">
                  <c:v>2.5032155703961894</c:v>
                </c:pt>
                <c:pt idx="66">
                  <c:v>2.3505905768201676</c:v>
                </c:pt>
                <c:pt idx="67">
                  <c:v>2.0926467480803557</c:v>
                </c:pt>
                <c:pt idx="68">
                  <c:v>1.8298227578475148</c:v>
                </c:pt>
                <c:pt idx="69">
                  <c:v>1.7484794193493292</c:v>
                </c:pt>
                <c:pt idx="70">
                  <c:v>1.6862791109531139</c:v>
                </c:pt>
                <c:pt idx="71">
                  <c:v>1.707042776016912</c:v>
                </c:pt>
                <c:pt idx="72">
                  <c:v>1.5789163073348809</c:v>
                </c:pt>
                <c:pt idx="73">
                  <c:v>1.4572667549351419</c:v>
                </c:pt>
                <c:pt idx="74">
                  <c:v>1.5095222283492835</c:v>
                </c:pt>
                <c:pt idx="75">
                  <c:v>1.7520261068126164</c:v>
                </c:pt>
                <c:pt idx="76">
                  <c:v>2.0174277502867635</c:v>
                </c:pt>
                <c:pt idx="77">
                  <c:v>2.0073542277493011</c:v>
                </c:pt>
                <c:pt idx="78">
                  <c:v>2.0363821852463295</c:v>
                </c:pt>
                <c:pt idx="79">
                  <c:v>1.9986752854372574</c:v>
                </c:pt>
                <c:pt idx="80">
                  <c:v>1.9314136982231234</c:v>
                </c:pt>
                <c:pt idx="81">
                  <c:v>1.9998710213933846</c:v>
                </c:pt>
                <c:pt idx="82">
                  <c:v>1.8675685819960768</c:v>
                </c:pt>
                <c:pt idx="83">
                  <c:v>1.8097142550566776</c:v>
                </c:pt>
                <c:pt idx="84">
                  <c:v>1.5582057651895211</c:v>
                </c:pt>
                <c:pt idx="85">
                  <c:v>1.715566313899529</c:v>
                </c:pt>
                <c:pt idx="86">
                  <c:v>1.6602386383065451</c:v>
                </c:pt>
                <c:pt idx="87">
                  <c:v>1.921889036482876</c:v>
                </c:pt>
                <c:pt idx="88">
                  <c:v>1.7262655013234021</c:v>
                </c:pt>
                <c:pt idx="89">
                  <c:v>1.7635658872960602</c:v>
                </c:pt>
                <c:pt idx="90">
                  <c:v>1.8238349501078139</c:v>
                </c:pt>
                <c:pt idx="91">
                  <c:v>1.9382453853674908</c:v>
                </c:pt>
                <c:pt idx="92">
                  <c:v>1.8044360182091459</c:v>
                </c:pt>
                <c:pt idx="93">
                  <c:v>1.3958927754923447</c:v>
                </c:pt>
                <c:pt idx="94">
                  <c:v>1.4571711484418757</c:v>
                </c:pt>
                <c:pt idx="95">
                  <c:v>1.3315692234779308</c:v>
                </c:pt>
                <c:pt idx="96">
                  <c:v>1.7504524899539335</c:v>
                </c:pt>
                <c:pt idx="97">
                  <c:v>1.5407784138932383</c:v>
                </c:pt>
                <c:pt idx="98">
                  <c:v>1.4611508591588578</c:v>
                </c:pt>
                <c:pt idx="99">
                  <c:v>1.0652559525780907</c:v>
                </c:pt>
                <c:pt idx="100">
                  <c:v>0.62951819778602003</c:v>
                </c:pt>
                <c:pt idx="101">
                  <c:v>0.18992342473212875</c:v>
                </c:pt>
                <c:pt idx="102">
                  <c:v>0.16090818779443383</c:v>
                </c:pt>
                <c:pt idx="103">
                  <c:v>0.26749404818271494</c:v>
                </c:pt>
                <c:pt idx="104">
                  <c:v>0.34430257939298781</c:v>
                </c:pt>
                <c:pt idx="105">
                  <c:v>0.29701561298221857</c:v>
                </c:pt>
                <c:pt idx="106">
                  <c:v>0.26102940053993834</c:v>
                </c:pt>
                <c:pt idx="107">
                  <c:v>0.57336845145943593</c:v>
                </c:pt>
                <c:pt idx="108">
                  <c:v>0.65000431856382701</c:v>
                </c:pt>
                <c:pt idx="109">
                  <c:v>0.65502862748536261</c:v>
                </c:pt>
                <c:pt idx="110">
                  <c:v>0.70423565746254879</c:v>
                </c:pt>
                <c:pt idx="111">
                  <c:v>0.89911100322483306</c:v>
                </c:pt>
                <c:pt idx="112">
                  <c:v>1.3047844533403099</c:v>
                </c:pt>
                <c:pt idx="113">
                  <c:v>1.5338280499034114</c:v>
                </c:pt>
                <c:pt idx="114">
                  <c:v>1.5235423461176814</c:v>
                </c:pt>
                <c:pt idx="115">
                  <c:v>1.4448106982878519</c:v>
                </c:pt>
                <c:pt idx="116">
                  <c:v>1.3891128384508054</c:v>
                </c:pt>
                <c:pt idx="117">
                  <c:v>1.7094626260277175</c:v>
                </c:pt>
                <c:pt idx="118">
                  <c:v>1.7280149347574874</c:v>
                </c:pt>
                <c:pt idx="119">
                  <c:v>1.5986404350990315</c:v>
                </c:pt>
                <c:pt idx="120">
                  <c:v>1.6254339680277512</c:v>
                </c:pt>
                <c:pt idx="121">
                  <c:v>2.0243837551932713</c:v>
                </c:pt>
                <c:pt idx="122">
                  <c:v>1.7553551839532877</c:v>
                </c:pt>
                <c:pt idx="123">
                  <c:v>1.8803472109608812</c:v>
                </c:pt>
                <c:pt idx="124">
                  <c:v>1.4244260942586668</c:v>
                </c:pt>
                <c:pt idx="125">
                  <c:v>1.7598252711819724</c:v>
                </c:pt>
                <c:pt idx="126">
                  <c:v>1.8056933035018086</c:v>
                </c:pt>
                <c:pt idx="127">
                  <c:v>1.9220450405332647</c:v>
                </c:pt>
                <c:pt idx="128">
                  <c:v>1.7190594101469174</c:v>
                </c:pt>
                <c:pt idx="129">
                  <c:v>0.97687976779618213</c:v>
                </c:pt>
                <c:pt idx="130">
                  <c:v>1.1804603578168149</c:v>
                </c:pt>
                <c:pt idx="131">
                  <c:v>1.4825624451605524</c:v>
                </c:pt>
                <c:pt idx="132">
                  <c:v>0.92380013853856979</c:v>
                </c:pt>
                <c:pt idx="133">
                  <c:v>0.8320898235268418</c:v>
                </c:pt>
                <c:pt idx="134">
                  <c:v>1.0281269153461616</c:v>
                </c:pt>
                <c:pt idx="135">
                  <c:v>0.82942194407646563</c:v>
                </c:pt>
                <c:pt idx="136">
                  <c:v>1.0330357723360173</c:v>
                </c:pt>
                <c:pt idx="137">
                  <c:v>1.019299793601343</c:v>
                </c:pt>
                <c:pt idx="138">
                  <c:v>0.90610853929890312</c:v>
                </c:pt>
                <c:pt idx="139">
                  <c:v>0.89620202773075608</c:v>
                </c:pt>
                <c:pt idx="140">
                  <c:v>0.74993581380819463</c:v>
                </c:pt>
                <c:pt idx="141">
                  <c:v>0.56563473164140787</c:v>
                </c:pt>
                <c:pt idx="142">
                  <c:v>0.87000640441304455</c:v>
                </c:pt>
                <c:pt idx="143">
                  <c:v>0.39530787852808885</c:v>
                </c:pt>
                <c:pt idx="144">
                  <c:v>0.81508470921246634</c:v>
                </c:pt>
                <c:pt idx="145">
                  <c:v>0.78204504448961332</c:v>
                </c:pt>
                <c:pt idx="146">
                  <c:v>0.36587091110160935</c:v>
                </c:pt>
                <c:pt idx="147">
                  <c:v>9.09745205614029E-2</c:v>
                </c:pt>
                <c:pt idx="148">
                  <c:v>0.39978630620790051</c:v>
                </c:pt>
                <c:pt idx="149">
                  <c:v>0.1842242635241397</c:v>
                </c:pt>
                <c:pt idx="150">
                  <c:v>9.2879675398676781E-2</c:v>
                </c:pt>
                <c:pt idx="151">
                  <c:v>0.40220453174987103</c:v>
                </c:pt>
                <c:pt idx="152">
                  <c:v>0.13672873130714364</c:v>
                </c:pt>
                <c:pt idx="153">
                  <c:v>0.39398402593234833</c:v>
                </c:pt>
                <c:pt idx="154">
                  <c:v>0.15087080781891152</c:v>
                </c:pt>
                <c:pt idx="155">
                  <c:v>0.19995331673117475</c:v>
                </c:pt>
                <c:pt idx="156">
                  <c:v>0.2742098451137524</c:v>
                </c:pt>
                <c:pt idx="157">
                  <c:v>0.31542555211354484</c:v>
                </c:pt>
                <c:pt idx="158">
                  <c:v>0.31235362137361272</c:v>
                </c:pt>
                <c:pt idx="159">
                  <c:v>0.45314766241925586</c:v>
                </c:pt>
                <c:pt idx="160">
                  <c:v>0.43605533896741894</c:v>
                </c:pt>
                <c:pt idx="161">
                  <c:v>0.46002494547686168</c:v>
                </c:pt>
                <c:pt idx="162">
                  <c:v>0.27281194663537311</c:v>
                </c:pt>
                <c:pt idx="163">
                  <c:v>-7.7241013704367242E-2</c:v>
                </c:pt>
                <c:pt idx="164">
                  <c:v>0.44094602328089788</c:v>
                </c:pt>
                <c:pt idx="165">
                  <c:v>0.95960404859040904</c:v>
                </c:pt>
                <c:pt idx="166">
                  <c:v>0.7517004630209384</c:v>
                </c:pt>
                <c:pt idx="167">
                  <c:v>0.7548043063648181</c:v>
                </c:pt>
                <c:pt idx="168">
                  <c:v>1.0045512866827795</c:v>
                </c:pt>
                <c:pt idx="169">
                  <c:v>0.79751402409942396</c:v>
                </c:pt>
                <c:pt idx="170">
                  <c:v>0.88925470311857679</c:v>
                </c:pt>
                <c:pt idx="171">
                  <c:v>1.2338363848109288</c:v>
                </c:pt>
                <c:pt idx="172">
                  <c:v>0.77133013158812991</c:v>
                </c:pt>
                <c:pt idx="173">
                  <c:v>0.61507023716256726</c:v>
                </c:pt>
                <c:pt idx="174">
                  <c:v>1.0442388263147109</c:v>
                </c:pt>
                <c:pt idx="175">
                  <c:v>0.78162866599415703</c:v>
                </c:pt>
                <c:pt idx="176">
                  <c:v>0.69698114989937299</c:v>
                </c:pt>
                <c:pt idx="177">
                  <c:v>0.76981718677101751</c:v>
                </c:pt>
                <c:pt idx="178">
                  <c:v>0.66053355904789335</c:v>
                </c:pt>
                <c:pt idx="179">
                  <c:v>0.72181215200671023</c:v>
                </c:pt>
                <c:pt idx="180">
                  <c:v>0.56102341364138064</c:v>
                </c:pt>
                <c:pt idx="181">
                  <c:v>0.65014114238199927</c:v>
                </c:pt>
                <c:pt idx="182">
                  <c:v>0.5181705721707609</c:v>
                </c:pt>
                <c:pt idx="183">
                  <c:v>0.60212019944198458</c:v>
                </c:pt>
                <c:pt idx="184">
                  <c:v>0.55371501601876805</c:v>
                </c:pt>
                <c:pt idx="185">
                  <c:v>0.86127409393356935</c:v>
                </c:pt>
                <c:pt idx="186">
                  <c:v>0.61325477078032775</c:v>
                </c:pt>
                <c:pt idx="187">
                  <c:v>0.88848962183983349</c:v>
                </c:pt>
                <c:pt idx="188">
                  <c:v>1.0148322337720919</c:v>
                </c:pt>
                <c:pt idx="189">
                  <c:v>0.45402303713218339</c:v>
                </c:pt>
                <c:pt idx="190">
                  <c:v>0.81403086861982688</c:v>
                </c:pt>
                <c:pt idx="191">
                  <c:v>1.0899061538323505</c:v>
                </c:pt>
                <c:pt idx="192">
                  <c:v>0.82613460296285279</c:v>
                </c:pt>
                <c:pt idx="193">
                  <c:v>0.74424565541074927</c:v>
                </c:pt>
                <c:pt idx="194">
                  <c:v>0.87673584793369885</c:v>
                </c:pt>
                <c:pt idx="195">
                  <c:v>0.80749438628212933</c:v>
                </c:pt>
                <c:pt idx="196">
                  <c:v>1.1404530397048664</c:v>
                </c:pt>
                <c:pt idx="197">
                  <c:v>0.79416227118799421</c:v>
                </c:pt>
                <c:pt idx="198">
                  <c:v>1.060718656004817</c:v>
                </c:pt>
                <c:pt idx="199">
                  <c:v>1.0223241545222788</c:v>
                </c:pt>
                <c:pt idx="200">
                  <c:v>1.0080340765904379</c:v>
                </c:pt>
                <c:pt idx="201">
                  <c:v>1.5856279000651781</c:v>
                </c:pt>
                <c:pt idx="202">
                  <c:v>1.4878788485726262</c:v>
                </c:pt>
                <c:pt idx="203">
                  <c:v>1.1215584025907253</c:v>
                </c:pt>
                <c:pt idx="204">
                  <c:v>1.2666659651713041</c:v>
                </c:pt>
                <c:pt idx="205">
                  <c:v>1.5567998460625554</c:v>
                </c:pt>
                <c:pt idx="206">
                  <c:v>1.8086168070448698</c:v>
                </c:pt>
                <c:pt idx="207">
                  <c:v>1.2821391363858308</c:v>
                </c:pt>
                <c:pt idx="208">
                  <c:v>1.4369940339525267</c:v>
                </c:pt>
                <c:pt idx="209">
                  <c:v>1.6194069958024591</c:v>
                </c:pt>
                <c:pt idx="210">
                  <c:v>1.3958211078817193</c:v>
                </c:pt>
                <c:pt idx="211">
                  <c:v>1.2190460640026859</c:v>
                </c:pt>
                <c:pt idx="212">
                  <c:v>1.2032749112095256</c:v>
                </c:pt>
                <c:pt idx="213">
                  <c:v>1.1348515963961965</c:v>
                </c:pt>
                <c:pt idx="214">
                  <c:v>0.88175255681513465</c:v>
                </c:pt>
                <c:pt idx="215">
                  <c:v>0.85574651110875921</c:v>
                </c:pt>
                <c:pt idx="216">
                  <c:v>0.92168458352898575</c:v>
                </c:pt>
                <c:pt idx="217">
                  <c:v>0.97184198512840747</c:v>
                </c:pt>
                <c:pt idx="218">
                  <c:v>0.70473087730113426</c:v>
                </c:pt>
                <c:pt idx="219">
                  <c:v>0.80299544923683408</c:v>
                </c:pt>
                <c:pt idx="220">
                  <c:v>0.32550578758786369</c:v>
                </c:pt>
                <c:pt idx="221">
                  <c:v>0.35680602848174892</c:v>
                </c:pt>
                <c:pt idx="222">
                  <c:v>1.2538430124310034</c:v>
                </c:pt>
                <c:pt idx="223">
                  <c:v>1.2817911258066901</c:v>
                </c:pt>
                <c:pt idx="224">
                  <c:v>1.3746312479959839</c:v>
                </c:pt>
                <c:pt idx="225">
                  <c:v>1.1316870297781141</c:v>
                </c:pt>
                <c:pt idx="226">
                  <c:v>1.2810801010002937</c:v>
                </c:pt>
                <c:pt idx="227">
                  <c:v>1.2180289927820347</c:v>
                </c:pt>
                <c:pt idx="228">
                  <c:v>1.260368726808655</c:v>
                </c:pt>
                <c:pt idx="229">
                  <c:v>1.2757145247759876</c:v>
                </c:pt>
                <c:pt idx="230">
                  <c:v>1.3506542784265474</c:v>
                </c:pt>
                <c:pt idx="231">
                  <c:v>1.8471615733236726</c:v>
                </c:pt>
                <c:pt idx="232">
                  <c:v>2.1969805479538076</c:v>
                </c:pt>
              </c:numCache>
            </c:numRef>
          </c:val>
          <c:extLst>
            <c:ext xmlns:c16="http://schemas.microsoft.com/office/drawing/2014/chart" uri="{C3380CC4-5D6E-409C-BE32-E72D297353CC}">
              <c16:uniqueId val="{00000001-E864-4757-B06A-4C5899E8763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'c3-36'!$D$10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E864-4757-B06A-4C5899E87636}"/>
              </c:ext>
            </c:extLst>
          </c:dPt>
          <c:cat>
            <c:numRef>
              <c:f>'c3-36'!$A$12:$A$244</c:f>
              <c:numCache>
                <c:formatCode>mmm\-yy</c:formatCode>
                <c:ptCount val="233"/>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numCache>
            </c:numRef>
          </c:cat>
          <c:val>
            <c:numRef>
              <c:f>'c3-36'!$D$12:$D$244</c:f>
              <c:numCache>
                <c:formatCode>0.0</c:formatCode>
                <c:ptCount val="233"/>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numCache>
            </c:numRef>
          </c:val>
          <c:smooth val="0"/>
          <c:extLst>
            <c:ext xmlns:c16="http://schemas.microsoft.com/office/drawing/2014/chart" uri="{C3380CC4-5D6E-409C-BE32-E72D297353CC}">
              <c16:uniqueId val="{00000004-E864-4757-B06A-4C5899E8763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ax val="3.5"/>
          <c:min val="-1"/>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'c3-37'!$C$12</c:f>
              <c:strCache>
                <c:ptCount val="1"/>
                <c:pt idx="0">
                  <c:v>2016</c:v>
                </c:pt>
              </c:strCache>
            </c:strRef>
          </c:tx>
          <c:spPr>
            <a:solidFill>
              <a:schemeClr val="accent2"/>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'c3-37'!$C$13:$C$24</c:f>
              <c:numCache>
                <c:formatCode>0.0</c:formatCode>
                <c:ptCount val="12"/>
                <c:pt idx="0">
                  <c:v>0.32335556391980447</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3BC1-462D-AD9B-4E8587019986}"/>
            </c:ext>
          </c:extLst>
        </c:ser>
        <c:ser>
          <c:idx val="2"/>
          <c:order val="1"/>
          <c:tx>
            <c:strRef>
              <c:f>'c3-37'!$D$12</c:f>
              <c:strCache>
                <c:ptCount val="1"/>
                <c:pt idx="0">
                  <c:v>2017</c:v>
                </c:pt>
              </c:strCache>
            </c:strRef>
          </c:tx>
          <c:spPr>
            <a:solidFill>
              <a:schemeClr val="accent1">
                <a:lumMod val="60000"/>
                <a:lumOff val="40000"/>
              </a:schemeClr>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3BC1-462D-AD9B-4E8587019986}"/>
            </c:ext>
          </c:extLst>
        </c:ser>
        <c:ser>
          <c:idx val="3"/>
          <c:order val="2"/>
          <c:tx>
            <c:strRef>
              <c:f>'c3-37'!$E$12</c:f>
              <c:strCache>
                <c:ptCount val="1"/>
                <c:pt idx="0">
                  <c:v>2018</c:v>
                </c:pt>
              </c:strCache>
            </c:strRef>
          </c:tx>
          <c:spPr>
            <a:solidFill>
              <a:schemeClr val="accent1"/>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3BC1-462D-AD9B-4E8587019986}"/>
            </c:ext>
          </c:extLst>
        </c:ser>
        <c:ser>
          <c:idx val="4"/>
          <c:order val="3"/>
          <c:tx>
            <c:strRef>
              <c:f>'c3-37'!$F$12</c:f>
              <c:strCache>
                <c:ptCount val="1"/>
                <c:pt idx="0">
                  <c:v>2019</c:v>
                </c:pt>
              </c:strCache>
            </c:strRef>
          </c:tx>
          <c:spPr>
            <a:solidFill>
              <a:schemeClr val="accent1">
                <a:lumMod val="75000"/>
              </a:schemeClr>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3BC1-462D-AD9B-4E8587019986}"/>
            </c:ext>
          </c:extLst>
        </c:ser>
        <c:ser>
          <c:idx val="5"/>
          <c:order val="4"/>
          <c:tx>
            <c:strRef>
              <c:f>'c3-37'!$G$12</c:f>
              <c:strCache>
                <c:ptCount val="1"/>
                <c:pt idx="0">
                  <c:v>2020</c:v>
                </c:pt>
              </c:strCache>
            </c:strRef>
          </c:tx>
          <c:spPr>
            <a:solidFill>
              <a:schemeClr val="accent1">
                <a:lumMod val="50000"/>
              </a:schemeClr>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3BC1-462D-AD9B-4E8587019986}"/>
            </c:ext>
          </c:extLst>
        </c:ser>
        <c:ser>
          <c:idx val="6"/>
          <c:order val="5"/>
          <c:tx>
            <c:strRef>
              <c:f>'c3-37'!$H$12</c:f>
              <c:strCache>
                <c:ptCount val="1"/>
                <c:pt idx="0">
                  <c:v>2021</c:v>
                </c:pt>
              </c:strCache>
            </c:strRef>
          </c:tx>
          <c:spPr>
            <a:solidFill>
              <a:schemeClr val="accent3"/>
            </a:solidFill>
            <a:ln>
              <a:noFill/>
            </a:ln>
            <a:effectLst/>
          </c:spPr>
          <c:invertIfNegative val="0"/>
          <c:cat>
            <c:strRef>
              <c:f>'c3-37'!$A$13:$A$24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'c3-37'!$H$13:$H$24</c:f>
              <c:numCache>
                <c:formatCode>0.0</c:formatCode>
                <c:ptCount val="12"/>
                <c:pt idx="0">
                  <c:v>0.82016521196221959</c:v>
                </c:pt>
                <c:pt idx="1">
                  <c:v>0.44197346160601114</c:v>
                </c:pt>
                <c:pt idx="2">
                  <c:v>0.17316951097603805</c:v>
                </c:pt>
                <c:pt idx="3">
                  <c:v>0.44427370001093891</c:v>
                </c:pt>
                <c:pt idx="4">
                  <c:v>0.60260317439085043</c:v>
                </c:pt>
              </c:numCache>
            </c:numRef>
          </c:val>
          <c:extLst>
            <c:ext xmlns:c16="http://schemas.microsoft.com/office/drawing/2014/chart" uri="{C3380CC4-5D6E-409C-BE32-E72D297353CC}">
              <c16:uniqueId val="{00000005-3BC1-462D-AD9B-4E8587019986}"/>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'c3-37'!$C$12</c:f>
              <c:strCache>
                <c:ptCount val="1"/>
                <c:pt idx="0">
                  <c:v>2016</c:v>
                </c:pt>
              </c:strCache>
            </c:strRef>
          </c:tx>
          <c:spPr>
            <a:solidFill>
              <a:schemeClr val="accent2"/>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'c3-37'!$C$13:$C$24</c:f>
              <c:numCache>
                <c:formatCode>0.0</c:formatCode>
                <c:ptCount val="12"/>
                <c:pt idx="0">
                  <c:v>0.32335556391980447</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6091-4D1B-8C57-43FB541205E3}"/>
            </c:ext>
          </c:extLst>
        </c:ser>
        <c:ser>
          <c:idx val="2"/>
          <c:order val="1"/>
          <c:tx>
            <c:strRef>
              <c:f>'c3-37'!$D$12</c:f>
              <c:strCache>
                <c:ptCount val="1"/>
                <c:pt idx="0">
                  <c:v>2017</c:v>
                </c:pt>
              </c:strCache>
            </c:strRef>
          </c:tx>
          <c:spPr>
            <a:solidFill>
              <a:schemeClr val="accent1">
                <a:lumMod val="60000"/>
                <a:lumOff val="40000"/>
              </a:schemeClr>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6091-4D1B-8C57-43FB541205E3}"/>
            </c:ext>
          </c:extLst>
        </c:ser>
        <c:ser>
          <c:idx val="3"/>
          <c:order val="2"/>
          <c:tx>
            <c:strRef>
              <c:f>'c3-37'!$E$12</c:f>
              <c:strCache>
                <c:ptCount val="1"/>
                <c:pt idx="0">
                  <c:v>2018</c:v>
                </c:pt>
              </c:strCache>
            </c:strRef>
          </c:tx>
          <c:spPr>
            <a:solidFill>
              <a:schemeClr val="accent1"/>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6091-4D1B-8C57-43FB541205E3}"/>
            </c:ext>
          </c:extLst>
        </c:ser>
        <c:ser>
          <c:idx val="4"/>
          <c:order val="3"/>
          <c:tx>
            <c:strRef>
              <c:f>'c3-37'!$F$12</c:f>
              <c:strCache>
                <c:ptCount val="1"/>
                <c:pt idx="0">
                  <c:v>2019</c:v>
                </c:pt>
              </c:strCache>
            </c:strRef>
          </c:tx>
          <c:spPr>
            <a:solidFill>
              <a:schemeClr val="accent1">
                <a:lumMod val="75000"/>
              </a:schemeClr>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6091-4D1B-8C57-43FB541205E3}"/>
            </c:ext>
          </c:extLst>
        </c:ser>
        <c:ser>
          <c:idx val="5"/>
          <c:order val="4"/>
          <c:tx>
            <c:strRef>
              <c:f>'c3-37'!$G$12</c:f>
              <c:strCache>
                <c:ptCount val="1"/>
                <c:pt idx="0">
                  <c:v>2020</c:v>
                </c:pt>
              </c:strCache>
            </c:strRef>
          </c:tx>
          <c:spPr>
            <a:solidFill>
              <a:schemeClr val="accent1">
                <a:lumMod val="50000"/>
              </a:schemeClr>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6091-4D1B-8C57-43FB541205E3}"/>
            </c:ext>
          </c:extLst>
        </c:ser>
        <c:ser>
          <c:idx val="6"/>
          <c:order val="5"/>
          <c:tx>
            <c:strRef>
              <c:f>'c3-37'!$H$12</c:f>
              <c:strCache>
                <c:ptCount val="1"/>
                <c:pt idx="0">
                  <c:v>2021</c:v>
                </c:pt>
              </c:strCache>
            </c:strRef>
          </c:tx>
          <c:spPr>
            <a:solidFill>
              <a:schemeClr val="accent3"/>
            </a:solidFill>
            <a:ln>
              <a:noFill/>
            </a:ln>
            <a:effectLst/>
          </c:spPr>
          <c:invertIfNegative val="0"/>
          <c:cat>
            <c:strRef>
              <c:f>'c3-37'!$B$13:$B$24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'c3-37'!$H$13:$H$24</c:f>
              <c:numCache>
                <c:formatCode>0.0</c:formatCode>
                <c:ptCount val="12"/>
                <c:pt idx="0">
                  <c:v>0.82016521196221959</c:v>
                </c:pt>
                <c:pt idx="1">
                  <c:v>0.44197346160601114</c:v>
                </c:pt>
                <c:pt idx="2">
                  <c:v>0.17316951097603805</c:v>
                </c:pt>
                <c:pt idx="3">
                  <c:v>0.44427370001093891</c:v>
                </c:pt>
                <c:pt idx="4">
                  <c:v>0.60260317439085043</c:v>
                </c:pt>
              </c:numCache>
            </c:numRef>
          </c:val>
          <c:extLst>
            <c:ext xmlns:c16="http://schemas.microsoft.com/office/drawing/2014/chart" uri="{C3380CC4-5D6E-409C-BE32-E72D297353CC}">
              <c16:uniqueId val="{00000005-6091-4D1B-8C57-43FB541205E3}"/>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0.99748346560846557"/>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'c3-38'!$A$15:$A$204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'c3-38'!$E$15:$E$204</c:f>
              <c:numCache>
                <c:formatCode>0.0</c:formatCode>
                <c:ptCount val="19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DD2C-4AC6-9D9A-46F82DA1F5CE}"/>
            </c:ext>
          </c:extLst>
        </c:ser>
        <c:ser>
          <c:idx val="4"/>
          <c:order val="1"/>
          <c:tx>
            <c:v>SK</c:v>
          </c:tx>
          <c:spPr>
            <a:ln>
              <a:solidFill>
                <a:schemeClr val="bg2">
                  <a:lumMod val="50000"/>
                </a:schemeClr>
              </a:solidFill>
              <a:prstDash val="sysDot"/>
            </a:ln>
          </c:spPr>
          <c:marker>
            <c:symbol val="none"/>
          </c:marker>
          <c:cat>
            <c:numRef>
              <c:f>'c3-38'!$A$15:$A$204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'c3-38'!$F$15:$F$204</c:f>
              <c:numCache>
                <c:formatCode>0.0</c:formatCode>
                <c:ptCount val="19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numCache>
            </c:numRef>
          </c:val>
          <c:smooth val="0"/>
          <c:extLst>
            <c:ext xmlns:c16="http://schemas.microsoft.com/office/drawing/2014/chart" uri="{C3380CC4-5D6E-409C-BE32-E72D297353CC}">
              <c16:uniqueId val="{00000001-DD2C-4AC6-9D9A-46F82DA1F5CE}"/>
            </c:ext>
          </c:extLst>
        </c:ser>
        <c:ser>
          <c:idx val="2"/>
          <c:order val="2"/>
          <c:tx>
            <c:v>PL</c:v>
          </c:tx>
          <c:spPr>
            <a:ln>
              <a:solidFill>
                <a:schemeClr val="tx2"/>
              </a:solidFill>
              <a:prstDash val="solid"/>
            </a:ln>
          </c:spPr>
          <c:marker>
            <c:symbol val="none"/>
          </c:marker>
          <c:cat>
            <c:numRef>
              <c:f>'c3-38'!$A$15:$A$204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'c3-38'!$D$15:$D$204</c:f>
              <c:numCache>
                <c:formatCode>0.0</c:formatCode>
                <c:ptCount val="19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numCache>
            </c:numRef>
          </c:val>
          <c:smooth val="0"/>
          <c:extLst>
            <c:ext xmlns:c16="http://schemas.microsoft.com/office/drawing/2014/chart" uri="{C3380CC4-5D6E-409C-BE32-E72D297353CC}">
              <c16:uniqueId val="{00000002-DD2C-4AC6-9D9A-46F82DA1F5CE}"/>
            </c:ext>
          </c:extLst>
        </c:ser>
        <c:ser>
          <c:idx val="1"/>
          <c:order val="3"/>
          <c:tx>
            <c:v>CZ</c:v>
          </c:tx>
          <c:spPr>
            <a:ln>
              <a:solidFill>
                <a:schemeClr val="accent1"/>
              </a:solidFill>
            </a:ln>
          </c:spPr>
          <c:marker>
            <c:symbol val="none"/>
          </c:marker>
          <c:cat>
            <c:numRef>
              <c:f>'c3-38'!$A$15:$A$204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'c3-38'!$C$14:$C$204</c:f>
              <c:numCache>
                <c:formatCode>0.0</c:formatCode>
                <c:ptCount val="19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numCache>
            </c:numRef>
          </c:val>
          <c:smooth val="0"/>
          <c:extLst>
            <c:ext xmlns:c16="http://schemas.microsoft.com/office/drawing/2014/chart" uri="{C3380CC4-5D6E-409C-BE32-E72D297353CC}">
              <c16:uniqueId val="{00000003-DD2C-4AC6-9D9A-46F82DA1F5CE}"/>
            </c:ext>
          </c:extLst>
        </c:ser>
        <c:ser>
          <c:idx val="0"/>
          <c:order val="4"/>
          <c:tx>
            <c:v>HU</c:v>
          </c:tx>
          <c:spPr>
            <a:ln>
              <a:solidFill>
                <a:schemeClr val="accent3"/>
              </a:solidFill>
            </a:ln>
          </c:spPr>
          <c:marker>
            <c:symbol val="none"/>
          </c:marker>
          <c:cat>
            <c:numRef>
              <c:f>'c3-38'!$A$15:$A$204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'c3-38'!$B$15:$B$204</c:f>
              <c:numCache>
                <c:formatCode>0.0</c:formatCode>
                <c:ptCount val="19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1.8374882631273799</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2.425010062126173</c:v>
                </c:pt>
                <c:pt idx="166">
                  <c:v>2.2421322797248679</c:v>
                </c:pt>
                <c:pt idx="167">
                  <c:v>2.5678998800053483</c:v>
                </c:pt>
                <c:pt idx="168">
                  <c:v>2.566391690620951</c:v>
                </c:pt>
                <c:pt idx="169">
                  <c:v>2.8728718973354699</c:v>
                </c:pt>
                <c:pt idx="170">
                  <c:v>2.8452929461114977</c:v>
                </c:pt>
                <c:pt idx="171">
                  <c:v>2.5354969119268862</c:v>
                </c:pt>
                <c:pt idx="172">
                  <c:v>2.7703760719304906</c:v>
                </c:pt>
                <c:pt idx="173">
                  <c:v>2.9317056390231455</c:v>
                </c:pt>
                <c:pt idx="174">
                  <c:v>3.0839086822366411</c:v>
                </c:pt>
                <c:pt idx="175">
                  <c:v>3.0041174268759301</c:v>
                </c:pt>
                <c:pt idx="176">
                  <c:v>3.1533035316168867</c:v>
                </c:pt>
                <c:pt idx="177">
                  <c:v>3.096529942521363</c:v>
                </c:pt>
                <c:pt idx="178">
                  <c:v>2.9639633929339722</c:v>
                </c:pt>
                <c:pt idx="179">
                  <c:v>3.2895723528705165</c:v>
                </c:pt>
                <c:pt idx="180">
                  <c:v>3.2180069353180993</c:v>
                </c:pt>
                <c:pt idx="181">
                  <c:v>3.7998719913467789</c:v>
                </c:pt>
                <c:pt idx="182">
                  <c:v>3.6553406941441016</c:v>
                </c:pt>
                <c:pt idx="183">
                  <c:v>5.9907436448007543</c:v>
                </c:pt>
                <c:pt idx="184">
                  <c:v>4.0744307317979356</c:v>
                </c:pt>
                <c:pt idx="185">
                  <c:v>4.2934992934918155</c:v>
                </c:pt>
                <c:pt idx="186">
                  <c:v>4.4568153045633041</c:v>
                </c:pt>
                <c:pt idx="187">
                  <c:v>4.304458314412579</c:v>
                </c:pt>
                <c:pt idx="188">
                  <c:v>3.5465669024998245</c:v>
                </c:pt>
                <c:pt idx="189">
                  <c:v>4.0649533318031263</c:v>
                </c:pt>
              </c:numCache>
            </c:numRef>
          </c:val>
          <c:smooth val="0"/>
          <c:extLst>
            <c:ext xmlns:c16="http://schemas.microsoft.com/office/drawing/2014/chart" uri="{C3380CC4-5D6E-409C-BE32-E72D297353CC}">
              <c16:uniqueId val="{00000004-DD2C-4AC6-9D9A-46F82DA1F5CE}"/>
            </c:ext>
          </c:extLst>
        </c:ser>
        <c:dLbls>
          <c:showLegendKey val="0"/>
          <c:showVal val="0"/>
          <c:showCatName val="0"/>
          <c:showSerName val="0"/>
          <c:showPercent val="0"/>
          <c:showBubbleSize val="0"/>
        </c:dLbls>
        <c:smooth val="0"/>
        <c:axId val="221509504"/>
        <c:axId val="221511040"/>
      </c:lineChart>
      <c:dateAx>
        <c:axId val="2215095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21511040"/>
        <c:crosses val="autoZero"/>
        <c:auto val="0"/>
        <c:lblOffset val="100"/>
        <c:baseTimeUnit val="months"/>
        <c:majorUnit val="12"/>
        <c:majorTimeUnit val="months"/>
      </c:dateAx>
      <c:valAx>
        <c:axId val="22151104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150950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'c3-4'!$E$12</c:f>
              <c:strCache>
                <c:ptCount val="1"/>
                <c:pt idx="0">
                  <c:v>Infláció (2021 Q1)</c:v>
                </c:pt>
              </c:strCache>
            </c:strRef>
          </c:tx>
          <c:spPr>
            <a:solidFill>
              <a:schemeClr val="bg2">
                <a:lumMod val="90000"/>
              </a:schemeClr>
            </a:solidFill>
            <a:ln w="28575">
              <a:noFill/>
            </a:ln>
          </c:spPr>
          <c:invertIfNegative val="0"/>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'c3-4'!$E$13:$E$28</c:f>
              <c:numCache>
                <c:formatCode>General</c:formatCode>
                <c:ptCount val="16"/>
                <c:pt idx="0">
                  <c:v>1.7</c:v>
                </c:pt>
                <c:pt idx="1">
                  <c:v>1.06</c:v>
                </c:pt>
                <c:pt idx="2">
                  <c:v>-0.36</c:v>
                </c:pt>
                <c:pt idx="3">
                  <c:v>0.9</c:v>
                </c:pt>
                <c:pt idx="4">
                  <c:v>1.7</c:v>
                </c:pt>
                <c:pt idx="5">
                  <c:v>2.97</c:v>
                </c:pt>
                <c:pt idx="6">
                  <c:v>1.44</c:v>
                </c:pt>
                <c:pt idx="7">
                  <c:v>1.1100000000000001</c:v>
                </c:pt>
                <c:pt idx="8" formatCode="0.00">
                  <c:v>1.52</c:v>
                </c:pt>
                <c:pt idx="9" formatCode="0.00">
                  <c:v>2.19</c:v>
                </c:pt>
                <c:pt idx="10" formatCode="0.00">
                  <c:v>3.15</c:v>
                </c:pt>
                <c:pt idx="11" formatCode="0.00">
                  <c:v>2.73</c:v>
                </c:pt>
                <c:pt idx="12" formatCode="0.00">
                  <c:v>3.07</c:v>
                </c:pt>
                <c:pt idx="13" formatCode="0.00">
                  <c:v>5.55</c:v>
                </c:pt>
                <c:pt idx="14" formatCode="0.00">
                  <c:v>15.59</c:v>
                </c:pt>
                <c:pt idx="15" formatCode="0.00">
                  <c:v>-0.11</c:v>
                </c:pt>
              </c:numCache>
            </c:numRef>
          </c:val>
          <c:extLst>
            <c:ext xmlns:c16="http://schemas.microsoft.com/office/drawing/2014/chart" uri="{C3380CC4-5D6E-409C-BE32-E72D297353CC}">
              <c16:uniqueId val="{00000000-6ACF-4A1C-B268-E7755206A30E}"/>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'c3-4'!$B$13:$B$28</c15:sqref>
                        </c15:formulaRef>
                      </c:ext>
                    </c:extLst>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ED1B-4E5C-9A3D-1C511F59F9E2}"/>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01-6ACF-4A1C-B268-E7755206A30E}"/>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02-6ACF-4A1C-B268-E7755206A30E}"/>
            </c:ext>
          </c:extLst>
        </c:ser>
        <c:ser>
          <c:idx val="0"/>
          <c:order val="2"/>
          <c:tx>
            <c:strRef>
              <c:f>'c3-4'!$F$12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6ACF-4A1C-B268-E7755206A30E}"/>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6ACF-4A1C-B268-E7755206A30E}"/>
              </c:ext>
            </c:extLst>
          </c:dPt>
          <c:dPt>
            <c:idx val="10"/>
            <c:marker>
              <c:spPr>
                <a:solidFill>
                  <a:schemeClr val="accent3"/>
                </a:solidFill>
                <a:ln w="19050">
                  <a:noFill/>
                </a:ln>
              </c:spPr>
            </c:marker>
            <c:bubble3D val="0"/>
            <c:extLst>
              <c:ext xmlns:c16="http://schemas.microsoft.com/office/drawing/2014/chart" uri="{C3380CC4-5D6E-409C-BE32-E72D297353CC}">
                <c16:uniqueId val="{00000005-6ACF-4A1C-B268-E7755206A30E}"/>
              </c:ext>
            </c:extLst>
          </c:dPt>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06-6ACF-4A1C-B268-E7755206A30E}"/>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Lit>
              <c:formatCode>General</c:formatCode>
              <c:ptCount val="1"/>
              <c:pt idx="0">
                <c:v>1</c:v>
              </c:pt>
            </c:numLit>
          </c:val>
          <c:smooth val="0"/>
          <c:extLst>
            <c:ext xmlns:c16="http://schemas.microsoft.com/office/drawing/2014/chart" uri="{C3380CC4-5D6E-409C-BE32-E72D297353CC}">
              <c16:uniqueId val="{00000007-6ACF-4A1C-B268-E7755206A30E}"/>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6"/>
          <c:min val="-2"/>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16"/>
          <c:min val="-2"/>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minorUnit val="0.5"/>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'c3-38'!$A$15:$A$204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'c3-38'!$E$15:$E$204</c:f>
              <c:numCache>
                <c:formatCode>0.0</c:formatCode>
                <c:ptCount val="190"/>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7202-47A3-9BBE-4660320F3E54}"/>
            </c:ext>
          </c:extLst>
        </c:ser>
        <c:ser>
          <c:idx val="4"/>
          <c:order val="1"/>
          <c:tx>
            <c:v>SK</c:v>
          </c:tx>
          <c:spPr>
            <a:ln>
              <a:solidFill>
                <a:schemeClr val="bg2">
                  <a:lumMod val="50000"/>
                </a:schemeClr>
              </a:solidFill>
              <a:prstDash val="sysDot"/>
            </a:ln>
          </c:spPr>
          <c:marker>
            <c:symbol val="none"/>
          </c:marker>
          <c:cat>
            <c:numRef>
              <c:f>'c3-38'!$A$15:$A$204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'c3-38'!$F$15:$F$204</c:f>
              <c:numCache>
                <c:formatCode>0.0</c:formatCode>
                <c:ptCount val="190"/>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numCache>
            </c:numRef>
          </c:val>
          <c:smooth val="0"/>
          <c:extLst>
            <c:ext xmlns:c16="http://schemas.microsoft.com/office/drawing/2014/chart" uri="{C3380CC4-5D6E-409C-BE32-E72D297353CC}">
              <c16:uniqueId val="{00000001-7202-47A3-9BBE-4660320F3E54}"/>
            </c:ext>
          </c:extLst>
        </c:ser>
        <c:ser>
          <c:idx val="2"/>
          <c:order val="2"/>
          <c:tx>
            <c:v>PL</c:v>
          </c:tx>
          <c:spPr>
            <a:ln>
              <a:solidFill>
                <a:schemeClr val="tx2"/>
              </a:solidFill>
              <a:prstDash val="solid"/>
            </a:ln>
          </c:spPr>
          <c:marker>
            <c:symbol val="none"/>
          </c:marker>
          <c:cat>
            <c:numRef>
              <c:f>'c3-38'!$A$15:$A$204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'c3-38'!$D$15:$D$204</c:f>
              <c:numCache>
                <c:formatCode>0.0</c:formatCode>
                <c:ptCount val="190"/>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numCache>
            </c:numRef>
          </c:val>
          <c:smooth val="0"/>
          <c:extLst>
            <c:ext xmlns:c16="http://schemas.microsoft.com/office/drawing/2014/chart" uri="{C3380CC4-5D6E-409C-BE32-E72D297353CC}">
              <c16:uniqueId val="{00000002-7202-47A3-9BBE-4660320F3E54}"/>
            </c:ext>
          </c:extLst>
        </c:ser>
        <c:ser>
          <c:idx val="1"/>
          <c:order val="3"/>
          <c:tx>
            <c:v>CZ</c:v>
          </c:tx>
          <c:spPr>
            <a:ln>
              <a:solidFill>
                <a:schemeClr val="accent1"/>
              </a:solidFill>
            </a:ln>
          </c:spPr>
          <c:marker>
            <c:symbol val="none"/>
          </c:marker>
          <c:cat>
            <c:numRef>
              <c:f>'c3-38'!$A$15:$A$204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'c3-38'!$C$14:$C$204</c:f>
              <c:numCache>
                <c:formatCode>0.0</c:formatCode>
                <c:ptCount val="191"/>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numCache>
            </c:numRef>
          </c:val>
          <c:smooth val="0"/>
          <c:extLst>
            <c:ext xmlns:c16="http://schemas.microsoft.com/office/drawing/2014/chart" uri="{C3380CC4-5D6E-409C-BE32-E72D297353CC}">
              <c16:uniqueId val="{00000003-7202-47A3-9BBE-4660320F3E54}"/>
            </c:ext>
          </c:extLst>
        </c:ser>
        <c:ser>
          <c:idx val="0"/>
          <c:order val="4"/>
          <c:tx>
            <c:v>HU</c:v>
          </c:tx>
          <c:spPr>
            <a:ln>
              <a:solidFill>
                <a:schemeClr val="accent3"/>
              </a:solidFill>
            </a:ln>
          </c:spPr>
          <c:marker>
            <c:symbol val="none"/>
          </c:marker>
          <c:cat>
            <c:numRef>
              <c:f>'c3-38'!$A$15:$A$204</c:f>
              <c:numCache>
                <c:formatCode>m/d/yyyy</c:formatCode>
                <c:ptCount val="19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numCache>
            </c:numRef>
          </c:cat>
          <c:val>
            <c:numRef>
              <c:f>'c3-38'!$B$15:$B$204</c:f>
              <c:numCache>
                <c:formatCode>0.0</c:formatCode>
                <c:ptCount val="190"/>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1.8374882631273799</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2.425010062126173</c:v>
                </c:pt>
                <c:pt idx="166">
                  <c:v>2.2421322797248679</c:v>
                </c:pt>
                <c:pt idx="167">
                  <c:v>2.5678998800053483</c:v>
                </c:pt>
                <c:pt idx="168">
                  <c:v>2.566391690620951</c:v>
                </c:pt>
                <c:pt idx="169">
                  <c:v>2.8728718973354699</c:v>
                </c:pt>
                <c:pt idx="170">
                  <c:v>2.8452929461114977</c:v>
                </c:pt>
                <c:pt idx="171">
                  <c:v>2.5354969119268862</c:v>
                </c:pt>
                <c:pt idx="172">
                  <c:v>2.7703760719304906</c:v>
                </c:pt>
                <c:pt idx="173">
                  <c:v>2.9317056390231455</c:v>
                </c:pt>
                <c:pt idx="174">
                  <c:v>3.0839086822366411</c:v>
                </c:pt>
                <c:pt idx="175">
                  <c:v>3.0041174268759301</c:v>
                </c:pt>
                <c:pt idx="176">
                  <c:v>3.1533035316168867</c:v>
                </c:pt>
                <c:pt idx="177">
                  <c:v>3.096529942521363</c:v>
                </c:pt>
                <c:pt idx="178">
                  <c:v>2.9639633929339722</c:v>
                </c:pt>
                <c:pt idx="179">
                  <c:v>3.2895723528705165</c:v>
                </c:pt>
                <c:pt idx="180">
                  <c:v>3.2180069353180993</c:v>
                </c:pt>
                <c:pt idx="181">
                  <c:v>3.7998719913467789</c:v>
                </c:pt>
                <c:pt idx="182">
                  <c:v>3.6553406941441016</c:v>
                </c:pt>
                <c:pt idx="183">
                  <c:v>5.9907436448007543</c:v>
                </c:pt>
                <c:pt idx="184">
                  <c:v>4.0744307317979356</c:v>
                </c:pt>
                <c:pt idx="185">
                  <c:v>4.2934992934918155</c:v>
                </c:pt>
                <c:pt idx="186">
                  <c:v>4.4568153045633041</c:v>
                </c:pt>
                <c:pt idx="187">
                  <c:v>4.304458314412579</c:v>
                </c:pt>
                <c:pt idx="188">
                  <c:v>3.5465669024998245</c:v>
                </c:pt>
                <c:pt idx="189">
                  <c:v>4.0649533318031263</c:v>
                </c:pt>
              </c:numCache>
            </c:numRef>
          </c:val>
          <c:smooth val="0"/>
          <c:extLst>
            <c:ext xmlns:c16="http://schemas.microsoft.com/office/drawing/2014/chart" uri="{C3380CC4-5D6E-409C-BE32-E72D297353CC}">
              <c16:uniqueId val="{00000004-7202-47A3-9BBE-4660320F3E54}"/>
            </c:ext>
          </c:extLst>
        </c:ser>
        <c:dLbls>
          <c:showLegendKey val="0"/>
          <c:showVal val="0"/>
          <c:showCatName val="0"/>
          <c:showSerName val="0"/>
          <c:showPercent val="0"/>
          <c:showBubbleSize val="0"/>
        </c:dLbls>
        <c:smooth val="0"/>
        <c:axId val="338436864"/>
        <c:axId val="338438400"/>
      </c:lineChart>
      <c:dateAx>
        <c:axId val="3384368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38438400"/>
        <c:crosses val="autoZero"/>
        <c:auto val="0"/>
        <c:lblOffset val="100"/>
        <c:baseTimeUnit val="months"/>
        <c:majorUnit val="12"/>
        <c:majorTimeUnit val="months"/>
      </c:dateAx>
      <c:valAx>
        <c:axId val="33843840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3843686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8435137804111668"/>
        </c:manualLayout>
      </c:layout>
      <c:lineChart>
        <c:grouping val="standard"/>
        <c:varyColors val="0"/>
        <c:ser>
          <c:idx val="3"/>
          <c:order val="0"/>
          <c:tx>
            <c:v>RO</c:v>
          </c:tx>
          <c:spPr>
            <a:ln>
              <a:solidFill>
                <a:schemeClr val="accent6"/>
              </a:solidFill>
              <a:prstDash val="sysDash"/>
            </a:ln>
          </c:spPr>
          <c:marker>
            <c:symbol val="none"/>
          </c:marker>
          <c:cat>
            <c:numRef>
              <c:f>'c3-38'!$A$15:$A$211</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'c3-38'!$E$15:$E$211</c:f>
              <c:numCache>
                <c:formatCode>0.0</c:formatCode>
                <c:ptCount val="197"/>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07D8-4226-AF08-B19489CD0623}"/>
            </c:ext>
          </c:extLst>
        </c:ser>
        <c:ser>
          <c:idx val="4"/>
          <c:order val="1"/>
          <c:tx>
            <c:v>SK</c:v>
          </c:tx>
          <c:spPr>
            <a:ln>
              <a:solidFill>
                <a:schemeClr val="bg2">
                  <a:lumMod val="50000"/>
                </a:schemeClr>
              </a:solidFill>
              <a:prstDash val="sysDot"/>
            </a:ln>
          </c:spPr>
          <c:marker>
            <c:symbol val="none"/>
          </c:marker>
          <c:cat>
            <c:numRef>
              <c:f>'c3-38'!$A$15:$A$211</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'c3-38'!$F$15:$F$211</c:f>
              <c:numCache>
                <c:formatCode>0.0</c:formatCode>
                <c:ptCount val="197"/>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numCache>
            </c:numRef>
          </c:val>
          <c:smooth val="0"/>
          <c:extLst>
            <c:ext xmlns:c16="http://schemas.microsoft.com/office/drawing/2014/chart" uri="{C3380CC4-5D6E-409C-BE32-E72D297353CC}">
              <c16:uniqueId val="{00000001-07D8-4226-AF08-B19489CD0623}"/>
            </c:ext>
          </c:extLst>
        </c:ser>
        <c:ser>
          <c:idx val="2"/>
          <c:order val="2"/>
          <c:tx>
            <c:v>PL</c:v>
          </c:tx>
          <c:spPr>
            <a:ln>
              <a:solidFill>
                <a:schemeClr val="tx2"/>
              </a:solidFill>
              <a:prstDash val="solid"/>
            </a:ln>
          </c:spPr>
          <c:marker>
            <c:symbol val="none"/>
          </c:marker>
          <c:cat>
            <c:numRef>
              <c:f>'c3-38'!$A$15:$A$211</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'c3-38'!$D$15:$D$211</c:f>
              <c:numCache>
                <c:formatCode>0.0</c:formatCode>
                <c:ptCount val="197"/>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numCache>
            </c:numRef>
          </c:val>
          <c:smooth val="0"/>
          <c:extLst>
            <c:ext xmlns:c16="http://schemas.microsoft.com/office/drawing/2014/chart" uri="{C3380CC4-5D6E-409C-BE32-E72D297353CC}">
              <c16:uniqueId val="{00000002-07D8-4226-AF08-B19489CD0623}"/>
            </c:ext>
          </c:extLst>
        </c:ser>
        <c:ser>
          <c:idx val="1"/>
          <c:order val="3"/>
          <c:tx>
            <c:v>CZ</c:v>
          </c:tx>
          <c:spPr>
            <a:ln>
              <a:solidFill>
                <a:schemeClr val="accent1"/>
              </a:solidFill>
            </a:ln>
          </c:spPr>
          <c:marker>
            <c:symbol val="none"/>
          </c:marker>
          <c:cat>
            <c:numRef>
              <c:f>'c3-38'!$A$15:$A$211</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'c3-38'!$C$14:$C$211</c:f>
              <c:numCache>
                <c:formatCode>0.0</c:formatCode>
                <c:ptCount val="198"/>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pt idx="191">
                  <c:v>3.1739411105683302</c:v>
                </c:pt>
                <c:pt idx="192">
                  <c:v>2.7627451013529472</c:v>
                </c:pt>
                <c:pt idx="193">
                  <c:v>2.7364622346559249</c:v>
                </c:pt>
                <c:pt idx="194">
                  <c:v>3.2711316293362729</c:v>
                </c:pt>
                <c:pt idx="195">
                  <c:v>3.388538056492794</c:v>
                </c:pt>
                <c:pt idx="196">
                  <c:v>3.3284704544266299</c:v>
                </c:pt>
                <c:pt idx="197">
                  <c:v>3.556576765098403</c:v>
                </c:pt>
              </c:numCache>
            </c:numRef>
          </c:val>
          <c:smooth val="0"/>
          <c:extLst>
            <c:ext xmlns:c16="http://schemas.microsoft.com/office/drawing/2014/chart" uri="{C3380CC4-5D6E-409C-BE32-E72D297353CC}">
              <c16:uniqueId val="{00000003-07D8-4226-AF08-B19489CD0623}"/>
            </c:ext>
          </c:extLst>
        </c:ser>
        <c:ser>
          <c:idx val="0"/>
          <c:order val="4"/>
          <c:tx>
            <c:v>HU</c:v>
          </c:tx>
          <c:spPr>
            <a:ln>
              <a:solidFill>
                <a:schemeClr val="accent3"/>
              </a:solidFill>
            </a:ln>
          </c:spPr>
          <c:marker>
            <c:symbol val="none"/>
          </c:marker>
          <c:cat>
            <c:numRef>
              <c:f>'c3-38'!$A$15:$A$211</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'c3-38'!$B$15:$B$211</c:f>
              <c:numCache>
                <c:formatCode>0.0</c:formatCode>
                <c:ptCount val="197"/>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1.8374882631273799</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2.425010062126173</c:v>
                </c:pt>
                <c:pt idx="166">
                  <c:v>2.2421322797248679</c:v>
                </c:pt>
                <c:pt idx="167">
                  <c:v>2.5678998800053483</c:v>
                </c:pt>
                <c:pt idx="168">
                  <c:v>2.566391690620951</c:v>
                </c:pt>
                <c:pt idx="169">
                  <c:v>2.8728718973354699</c:v>
                </c:pt>
                <c:pt idx="170">
                  <c:v>2.8452929461114977</c:v>
                </c:pt>
                <c:pt idx="171">
                  <c:v>2.5354969119268862</c:v>
                </c:pt>
                <c:pt idx="172">
                  <c:v>2.7703760719304906</c:v>
                </c:pt>
                <c:pt idx="173">
                  <c:v>2.9317056390231455</c:v>
                </c:pt>
                <c:pt idx="174">
                  <c:v>3.0839086822366411</c:v>
                </c:pt>
                <c:pt idx="175">
                  <c:v>3.0041174268759301</c:v>
                </c:pt>
                <c:pt idx="176">
                  <c:v>3.1533035316168867</c:v>
                </c:pt>
                <c:pt idx="177">
                  <c:v>3.096529942521363</c:v>
                </c:pt>
                <c:pt idx="178">
                  <c:v>2.9639633929339722</c:v>
                </c:pt>
                <c:pt idx="179">
                  <c:v>3.2895723528705165</c:v>
                </c:pt>
                <c:pt idx="180">
                  <c:v>3.2180069353180993</c:v>
                </c:pt>
                <c:pt idx="181">
                  <c:v>3.7998719913467789</c:v>
                </c:pt>
                <c:pt idx="182">
                  <c:v>3.6553406941441016</c:v>
                </c:pt>
                <c:pt idx="183">
                  <c:v>5.9907436448007543</c:v>
                </c:pt>
                <c:pt idx="184">
                  <c:v>4.0744307317979356</c:v>
                </c:pt>
                <c:pt idx="185">
                  <c:v>4.2934992934918155</c:v>
                </c:pt>
                <c:pt idx="186">
                  <c:v>4.4568153045633041</c:v>
                </c:pt>
                <c:pt idx="187">
                  <c:v>4.304458314412579</c:v>
                </c:pt>
                <c:pt idx="188">
                  <c:v>3.5465669024998245</c:v>
                </c:pt>
                <c:pt idx="189">
                  <c:v>4.0649533318031263</c:v>
                </c:pt>
                <c:pt idx="190">
                  <c:v>3.9439251032751446</c:v>
                </c:pt>
                <c:pt idx="191">
                  <c:v>3.6982503425322477</c:v>
                </c:pt>
                <c:pt idx="192">
                  <c:v>4.7017255883156608</c:v>
                </c:pt>
                <c:pt idx="193">
                  <c:v>4.472988700266523</c:v>
                </c:pt>
                <c:pt idx="194">
                  <c:v>4.0942932904169371</c:v>
                </c:pt>
                <c:pt idx="195">
                  <c:v>4.6108004405886396</c:v>
                </c:pt>
                <c:pt idx="196">
                  <c:v>5.6866066680706542</c:v>
                </c:pt>
              </c:numCache>
            </c:numRef>
          </c:val>
          <c:smooth val="0"/>
          <c:extLst>
            <c:ext xmlns:c16="http://schemas.microsoft.com/office/drawing/2014/chart" uri="{C3380CC4-5D6E-409C-BE32-E72D297353CC}">
              <c16:uniqueId val="{00000004-07D8-4226-AF08-B19489CD0623}"/>
            </c:ext>
          </c:extLst>
        </c:ser>
        <c:dLbls>
          <c:showLegendKey val="0"/>
          <c:showVal val="0"/>
          <c:showCatName val="0"/>
          <c:showSerName val="0"/>
          <c:showPercent val="0"/>
          <c:showBubbleSize val="0"/>
        </c:dLbls>
        <c:smooth val="0"/>
        <c:axId val="221509504"/>
        <c:axId val="221511040"/>
      </c:lineChart>
      <c:dateAx>
        <c:axId val="2215095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221511040"/>
        <c:crosses val="autoZero"/>
        <c:auto val="0"/>
        <c:lblOffset val="100"/>
        <c:baseTimeUnit val="months"/>
        <c:majorUnit val="12"/>
        <c:majorTimeUnit val="months"/>
      </c:dateAx>
      <c:valAx>
        <c:axId val="22151104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150950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7865068677619178"/>
        </c:manualLayout>
      </c:layout>
      <c:lineChart>
        <c:grouping val="standard"/>
        <c:varyColors val="0"/>
        <c:ser>
          <c:idx val="3"/>
          <c:order val="0"/>
          <c:tx>
            <c:v>RO</c:v>
          </c:tx>
          <c:spPr>
            <a:ln>
              <a:solidFill>
                <a:schemeClr val="accent6"/>
              </a:solidFill>
              <a:prstDash val="sysDash"/>
            </a:ln>
          </c:spPr>
          <c:marker>
            <c:symbol val="none"/>
          </c:marker>
          <c:cat>
            <c:numRef>
              <c:f>'c3-38'!$A$15:$A$211</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'c3-38'!$E$15:$E$211</c:f>
              <c:numCache>
                <c:formatCode>0.0</c:formatCode>
                <c:ptCount val="197"/>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7AB1-47B9-89FA-D6049FDF1952}"/>
            </c:ext>
          </c:extLst>
        </c:ser>
        <c:ser>
          <c:idx val="4"/>
          <c:order val="1"/>
          <c:tx>
            <c:v>SK</c:v>
          </c:tx>
          <c:spPr>
            <a:ln>
              <a:solidFill>
                <a:schemeClr val="bg2">
                  <a:lumMod val="50000"/>
                </a:schemeClr>
              </a:solidFill>
              <a:prstDash val="sysDot"/>
            </a:ln>
          </c:spPr>
          <c:marker>
            <c:symbol val="none"/>
          </c:marker>
          <c:cat>
            <c:numRef>
              <c:f>'c3-38'!$A$15:$A$211</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'c3-38'!$F$15:$F$211</c:f>
              <c:numCache>
                <c:formatCode>0.0</c:formatCode>
                <c:ptCount val="197"/>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numCache>
            </c:numRef>
          </c:val>
          <c:smooth val="0"/>
          <c:extLst>
            <c:ext xmlns:c16="http://schemas.microsoft.com/office/drawing/2014/chart" uri="{C3380CC4-5D6E-409C-BE32-E72D297353CC}">
              <c16:uniqueId val="{00000001-7AB1-47B9-89FA-D6049FDF1952}"/>
            </c:ext>
          </c:extLst>
        </c:ser>
        <c:ser>
          <c:idx val="2"/>
          <c:order val="2"/>
          <c:tx>
            <c:v>PL</c:v>
          </c:tx>
          <c:spPr>
            <a:ln>
              <a:solidFill>
                <a:schemeClr val="tx2"/>
              </a:solidFill>
              <a:prstDash val="solid"/>
            </a:ln>
          </c:spPr>
          <c:marker>
            <c:symbol val="none"/>
          </c:marker>
          <c:cat>
            <c:numRef>
              <c:f>'c3-38'!$A$15:$A$211</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'c3-38'!$D$15:$D$211</c:f>
              <c:numCache>
                <c:formatCode>0.0</c:formatCode>
                <c:ptCount val="197"/>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numCache>
            </c:numRef>
          </c:val>
          <c:smooth val="0"/>
          <c:extLst>
            <c:ext xmlns:c16="http://schemas.microsoft.com/office/drawing/2014/chart" uri="{C3380CC4-5D6E-409C-BE32-E72D297353CC}">
              <c16:uniqueId val="{00000002-7AB1-47B9-89FA-D6049FDF1952}"/>
            </c:ext>
          </c:extLst>
        </c:ser>
        <c:ser>
          <c:idx val="1"/>
          <c:order val="3"/>
          <c:tx>
            <c:v>CZ</c:v>
          </c:tx>
          <c:spPr>
            <a:ln>
              <a:solidFill>
                <a:schemeClr val="accent1"/>
              </a:solidFill>
            </a:ln>
          </c:spPr>
          <c:marker>
            <c:symbol val="none"/>
          </c:marker>
          <c:cat>
            <c:numRef>
              <c:f>'c3-38'!$A$15:$A$211</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'c3-38'!$C$14:$C$211</c:f>
              <c:numCache>
                <c:formatCode>0.0</c:formatCode>
                <c:ptCount val="198"/>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pt idx="183">
                  <c:v>3.4688834005150948</c:v>
                </c:pt>
                <c:pt idx="184">
                  <c:v>3.6067163328999912</c:v>
                </c:pt>
                <c:pt idx="185">
                  <c:v>4.243145151495388</c:v>
                </c:pt>
                <c:pt idx="186">
                  <c:v>4.2202129440332117</c:v>
                </c:pt>
                <c:pt idx="187">
                  <c:v>3.7348325730421346</c:v>
                </c:pt>
                <c:pt idx="188">
                  <c:v>3.3850030670570597</c:v>
                </c:pt>
                <c:pt idx="189">
                  <c:v>3.2830847598879616</c:v>
                </c:pt>
                <c:pt idx="190">
                  <c:v>3.33050596738634</c:v>
                </c:pt>
                <c:pt idx="191">
                  <c:v>3.1739411105683302</c:v>
                </c:pt>
                <c:pt idx="192">
                  <c:v>2.7627451013529472</c:v>
                </c:pt>
                <c:pt idx="193">
                  <c:v>2.7364622346559249</c:v>
                </c:pt>
                <c:pt idx="194">
                  <c:v>3.2711316293362729</c:v>
                </c:pt>
                <c:pt idx="195">
                  <c:v>3.388538056492794</c:v>
                </c:pt>
                <c:pt idx="196">
                  <c:v>3.3284704544266299</c:v>
                </c:pt>
                <c:pt idx="197">
                  <c:v>3.556576765098403</c:v>
                </c:pt>
              </c:numCache>
            </c:numRef>
          </c:val>
          <c:smooth val="0"/>
          <c:extLst>
            <c:ext xmlns:c16="http://schemas.microsoft.com/office/drawing/2014/chart" uri="{C3380CC4-5D6E-409C-BE32-E72D297353CC}">
              <c16:uniqueId val="{00000003-7AB1-47B9-89FA-D6049FDF1952}"/>
            </c:ext>
          </c:extLst>
        </c:ser>
        <c:ser>
          <c:idx val="0"/>
          <c:order val="4"/>
          <c:tx>
            <c:v>HU</c:v>
          </c:tx>
          <c:spPr>
            <a:ln>
              <a:solidFill>
                <a:schemeClr val="accent3"/>
              </a:solidFill>
            </a:ln>
          </c:spPr>
          <c:marker>
            <c:symbol val="none"/>
          </c:marker>
          <c:cat>
            <c:numRef>
              <c:f>'c3-38'!$A$15:$A$211</c:f>
              <c:numCache>
                <c:formatCode>m/d/yyyy</c:formatCode>
                <c:ptCount val="197"/>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numCache>
            </c:numRef>
          </c:cat>
          <c:val>
            <c:numRef>
              <c:f>'c3-38'!$B$15:$B$211</c:f>
              <c:numCache>
                <c:formatCode>0.0</c:formatCode>
                <c:ptCount val="197"/>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1.8374882631273799</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2.425010062126173</c:v>
                </c:pt>
                <c:pt idx="166">
                  <c:v>2.2421322797248679</c:v>
                </c:pt>
                <c:pt idx="167">
                  <c:v>2.5678998800053483</c:v>
                </c:pt>
                <c:pt idx="168">
                  <c:v>2.566391690620951</c:v>
                </c:pt>
                <c:pt idx="169">
                  <c:v>2.8728718973354699</c:v>
                </c:pt>
                <c:pt idx="170">
                  <c:v>2.8452929461114977</c:v>
                </c:pt>
                <c:pt idx="171">
                  <c:v>2.5354969119268862</c:v>
                </c:pt>
                <c:pt idx="172">
                  <c:v>2.7703760719304906</c:v>
                </c:pt>
                <c:pt idx="173">
                  <c:v>2.9317056390231455</c:v>
                </c:pt>
                <c:pt idx="174">
                  <c:v>3.0839086822366411</c:v>
                </c:pt>
                <c:pt idx="175">
                  <c:v>3.0041174268759301</c:v>
                </c:pt>
                <c:pt idx="176">
                  <c:v>3.1533035316168867</c:v>
                </c:pt>
                <c:pt idx="177">
                  <c:v>3.096529942521363</c:v>
                </c:pt>
                <c:pt idx="178">
                  <c:v>2.9639633929339722</c:v>
                </c:pt>
                <c:pt idx="179">
                  <c:v>3.2895723528705165</c:v>
                </c:pt>
                <c:pt idx="180">
                  <c:v>3.2180069353180993</c:v>
                </c:pt>
                <c:pt idx="181">
                  <c:v>3.7998719913467789</c:v>
                </c:pt>
                <c:pt idx="182">
                  <c:v>3.6553406941441016</c:v>
                </c:pt>
                <c:pt idx="183">
                  <c:v>5.9907436448007543</c:v>
                </c:pt>
                <c:pt idx="184">
                  <c:v>4.0744307317979356</c:v>
                </c:pt>
                <c:pt idx="185">
                  <c:v>4.2934992934918155</c:v>
                </c:pt>
                <c:pt idx="186">
                  <c:v>4.4568153045633041</c:v>
                </c:pt>
                <c:pt idx="187">
                  <c:v>4.304458314412579</c:v>
                </c:pt>
                <c:pt idx="188">
                  <c:v>3.5465669024998245</c:v>
                </c:pt>
                <c:pt idx="189">
                  <c:v>4.0649533318031263</c:v>
                </c:pt>
                <c:pt idx="190">
                  <c:v>3.9439251032751446</c:v>
                </c:pt>
                <c:pt idx="191">
                  <c:v>3.6982503425322477</c:v>
                </c:pt>
                <c:pt idx="192">
                  <c:v>4.7017255883156608</c:v>
                </c:pt>
                <c:pt idx="193">
                  <c:v>4.472988700266523</c:v>
                </c:pt>
                <c:pt idx="194">
                  <c:v>4.0942932904169371</c:v>
                </c:pt>
                <c:pt idx="195">
                  <c:v>4.6108004405886396</c:v>
                </c:pt>
                <c:pt idx="196">
                  <c:v>5.6866066680706542</c:v>
                </c:pt>
              </c:numCache>
            </c:numRef>
          </c:val>
          <c:smooth val="0"/>
          <c:extLst>
            <c:ext xmlns:c16="http://schemas.microsoft.com/office/drawing/2014/chart" uri="{C3380CC4-5D6E-409C-BE32-E72D297353CC}">
              <c16:uniqueId val="{00000004-7AB1-47B9-89FA-D6049FDF1952}"/>
            </c:ext>
          </c:extLst>
        </c:ser>
        <c:dLbls>
          <c:showLegendKey val="0"/>
          <c:showVal val="0"/>
          <c:showCatName val="0"/>
          <c:showSerName val="0"/>
          <c:showPercent val="0"/>
          <c:showBubbleSize val="0"/>
        </c:dLbls>
        <c:smooth val="0"/>
        <c:axId val="338436864"/>
        <c:axId val="338438400"/>
      </c:lineChart>
      <c:dateAx>
        <c:axId val="3384368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38438400"/>
        <c:crosses val="autoZero"/>
        <c:auto val="0"/>
        <c:lblOffset val="100"/>
        <c:baseTimeUnit val="months"/>
        <c:majorUnit val="12"/>
        <c:majorTimeUnit val="months"/>
      </c:dateAx>
      <c:valAx>
        <c:axId val="338438400"/>
        <c:scaling>
          <c:orientation val="minMax"/>
          <c:max val="12"/>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3843686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93838886503143E-2"/>
          <c:y val="8.1583700976135057E-2"/>
          <c:w val="0.91168813131313131"/>
          <c:h val="0.63428610393028084"/>
        </c:manualLayout>
      </c:layout>
      <c:lineChart>
        <c:grouping val="standard"/>
        <c:varyColors val="0"/>
        <c:ser>
          <c:idx val="1"/>
          <c:order val="1"/>
          <c:tx>
            <c:strRef>
              <c:f>'cb-3-39'!$C$13</c:f>
              <c:strCache>
                <c:ptCount val="1"/>
                <c:pt idx="0">
                  <c:v>Élelmiszeripari termelői árak</c:v>
                </c:pt>
              </c:strCache>
            </c:strRef>
          </c:tx>
          <c:spPr>
            <a:ln w="28575" cap="rnd">
              <a:solidFill>
                <a:schemeClr val="tx2"/>
              </a:solidFill>
              <a:round/>
            </a:ln>
            <a:effectLst/>
          </c:spPr>
          <c:marker>
            <c:symbol val="none"/>
          </c:marker>
          <c:cat>
            <c:numRef>
              <c:f>'cb-3-39'!$A$14:$A$258</c:f>
              <c:numCache>
                <c:formatCode>mmm\-yy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'cb-3-39'!$C$14:$C$258</c:f>
              <c:numCache>
                <c:formatCode>0.0</c:formatCode>
                <c:ptCount val="245"/>
                <c:pt idx="0">
                  <c:v>17.560000000000002</c:v>
                </c:pt>
                <c:pt idx="1">
                  <c:v>20.11</c:v>
                </c:pt>
                <c:pt idx="2">
                  <c:v>20.599999999999994</c:v>
                </c:pt>
                <c:pt idx="3">
                  <c:v>20.700000000000003</c:v>
                </c:pt>
                <c:pt idx="4">
                  <c:v>20.97</c:v>
                </c:pt>
                <c:pt idx="5">
                  <c:v>20.39</c:v>
                </c:pt>
                <c:pt idx="6">
                  <c:v>17.189999999999998</c:v>
                </c:pt>
                <c:pt idx="7">
                  <c:v>13.879999999999995</c:v>
                </c:pt>
                <c:pt idx="8">
                  <c:v>11.040000000000006</c:v>
                </c:pt>
                <c:pt idx="9">
                  <c:v>9.7199999999999989</c:v>
                </c:pt>
                <c:pt idx="10">
                  <c:v>8.5300000000000011</c:v>
                </c:pt>
                <c:pt idx="11">
                  <c:v>7.3100000000000023</c:v>
                </c:pt>
                <c:pt idx="12">
                  <c:v>6.0699999999999932</c:v>
                </c:pt>
                <c:pt idx="13">
                  <c:v>4.5100000000000051</c:v>
                </c:pt>
                <c:pt idx="14">
                  <c:v>3.4000000000000057</c:v>
                </c:pt>
                <c:pt idx="15">
                  <c:v>2.5300000000000011</c:v>
                </c:pt>
                <c:pt idx="16">
                  <c:v>1.5699999999999932</c:v>
                </c:pt>
                <c:pt idx="17">
                  <c:v>0.70999999999999375</c:v>
                </c:pt>
                <c:pt idx="18">
                  <c:v>0.71999999999999886</c:v>
                </c:pt>
                <c:pt idx="19">
                  <c:v>1.7399999999999949</c:v>
                </c:pt>
                <c:pt idx="20">
                  <c:v>2.5999999999999943</c:v>
                </c:pt>
                <c:pt idx="21">
                  <c:v>3.0300000000000011</c:v>
                </c:pt>
                <c:pt idx="22">
                  <c:v>3.1700000000000017</c:v>
                </c:pt>
                <c:pt idx="23">
                  <c:v>3.4000000000000057</c:v>
                </c:pt>
                <c:pt idx="24">
                  <c:v>2.9699999999999989</c:v>
                </c:pt>
                <c:pt idx="25">
                  <c:v>2.4399999999999977</c:v>
                </c:pt>
                <c:pt idx="26">
                  <c:v>2.230000000000004</c:v>
                </c:pt>
                <c:pt idx="27">
                  <c:v>2.730000000000004</c:v>
                </c:pt>
                <c:pt idx="28">
                  <c:v>2.730000000000004</c:v>
                </c:pt>
                <c:pt idx="29">
                  <c:v>3.0499999999999972</c:v>
                </c:pt>
                <c:pt idx="30">
                  <c:v>3.1200000000000045</c:v>
                </c:pt>
                <c:pt idx="31">
                  <c:v>3.4300000000000068</c:v>
                </c:pt>
                <c:pt idx="32">
                  <c:v>4.0799999999999983</c:v>
                </c:pt>
                <c:pt idx="33">
                  <c:v>4.6700000000000017</c:v>
                </c:pt>
                <c:pt idx="34">
                  <c:v>5.8799999999999955</c:v>
                </c:pt>
                <c:pt idx="35">
                  <c:v>6.480000000000004</c:v>
                </c:pt>
                <c:pt idx="36">
                  <c:v>7.0300000000000011</c:v>
                </c:pt>
                <c:pt idx="37">
                  <c:v>7.2999999999999972</c:v>
                </c:pt>
                <c:pt idx="38">
                  <c:v>7.4599999999999937</c:v>
                </c:pt>
                <c:pt idx="39">
                  <c:v>7.7600000000000051</c:v>
                </c:pt>
                <c:pt idx="40">
                  <c:v>8.5999999999999943</c:v>
                </c:pt>
                <c:pt idx="41">
                  <c:v>8.480000000000004</c:v>
                </c:pt>
                <c:pt idx="42">
                  <c:v>9.2900000000000063</c:v>
                </c:pt>
                <c:pt idx="43">
                  <c:v>8.0300000000000011</c:v>
                </c:pt>
                <c:pt idx="44">
                  <c:v>6.7399999999999949</c:v>
                </c:pt>
                <c:pt idx="45">
                  <c:v>5.7399999999999949</c:v>
                </c:pt>
                <c:pt idx="46">
                  <c:v>4.3299999999999983</c:v>
                </c:pt>
                <c:pt idx="47">
                  <c:v>3.8799999999999955</c:v>
                </c:pt>
                <c:pt idx="48">
                  <c:v>2.0799999999999983</c:v>
                </c:pt>
                <c:pt idx="49">
                  <c:v>1.480000000000004</c:v>
                </c:pt>
                <c:pt idx="50">
                  <c:v>0.95999999999999375</c:v>
                </c:pt>
                <c:pt idx="51">
                  <c:v>1</c:v>
                </c:pt>
                <c:pt idx="52">
                  <c:v>0.93000000000000682</c:v>
                </c:pt>
                <c:pt idx="53">
                  <c:v>1.2099999999999937</c:v>
                </c:pt>
                <c:pt idx="54">
                  <c:v>-4.0000000000006253E-2</c:v>
                </c:pt>
                <c:pt idx="55">
                  <c:v>0.10999999999999943</c:v>
                </c:pt>
                <c:pt idx="56">
                  <c:v>-3.0000000000001137E-2</c:v>
                </c:pt>
                <c:pt idx="57">
                  <c:v>-0.35999999999999943</c:v>
                </c:pt>
                <c:pt idx="58">
                  <c:v>0.25</c:v>
                </c:pt>
                <c:pt idx="59">
                  <c:v>-0.43999999999999773</c:v>
                </c:pt>
                <c:pt idx="60">
                  <c:v>0.45000000000000284</c:v>
                </c:pt>
                <c:pt idx="61">
                  <c:v>0.48999999999999488</c:v>
                </c:pt>
                <c:pt idx="62">
                  <c:v>0.54999999999999716</c:v>
                </c:pt>
                <c:pt idx="63">
                  <c:v>3.0000000000001137E-2</c:v>
                </c:pt>
                <c:pt idx="64">
                  <c:v>-6.0000000000002274E-2</c:v>
                </c:pt>
                <c:pt idx="65">
                  <c:v>0.18999999999999773</c:v>
                </c:pt>
                <c:pt idx="66">
                  <c:v>1.8599999999999994</c:v>
                </c:pt>
                <c:pt idx="67">
                  <c:v>2.9500000000000028</c:v>
                </c:pt>
                <c:pt idx="68">
                  <c:v>4.4699999999999989</c:v>
                </c:pt>
                <c:pt idx="69">
                  <c:v>5.2800000000000011</c:v>
                </c:pt>
                <c:pt idx="70">
                  <c:v>5.1099999999999994</c:v>
                </c:pt>
                <c:pt idx="71">
                  <c:v>6.2099999999999937</c:v>
                </c:pt>
                <c:pt idx="72">
                  <c:v>6.2999999999999972</c:v>
                </c:pt>
                <c:pt idx="73">
                  <c:v>6.8799999999999955</c:v>
                </c:pt>
                <c:pt idx="74">
                  <c:v>7.480000000000004</c:v>
                </c:pt>
                <c:pt idx="75">
                  <c:v>7.8900000000000006</c:v>
                </c:pt>
                <c:pt idx="76">
                  <c:v>7.6899999999999977</c:v>
                </c:pt>
                <c:pt idx="77">
                  <c:v>7.5999999999999943</c:v>
                </c:pt>
                <c:pt idx="78">
                  <c:v>7.0900000000000034</c:v>
                </c:pt>
                <c:pt idx="79">
                  <c:v>7.7900000000000063</c:v>
                </c:pt>
                <c:pt idx="80">
                  <c:v>8.2099999999999937</c:v>
                </c:pt>
                <c:pt idx="81">
                  <c:v>9.9399999999999977</c:v>
                </c:pt>
                <c:pt idx="82">
                  <c:v>11.569999999999993</c:v>
                </c:pt>
                <c:pt idx="83">
                  <c:v>12.879999999999995</c:v>
                </c:pt>
                <c:pt idx="84">
                  <c:v>12.819999999999993</c:v>
                </c:pt>
                <c:pt idx="85">
                  <c:v>12.560000000000002</c:v>
                </c:pt>
                <c:pt idx="86">
                  <c:v>13.11</c:v>
                </c:pt>
                <c:pt idx="87">
                  <c:v>13.269999999999996</c:v>
                </c:pt>
                <c:pt idx="88">
                  <c:v>13.930000000000007</c:v>
                </c:pt>
                <c:pt idx="89">
                  <c:v>13.870000000000005</c:v>
                </c:pt>
                <c:pt idx="90">
                  <c:v>12.870000000000005</c:v>
                </c:pt>
                <c:pt idx="91">
                  <c:v>11.189999999999998</c:v>
                </c:pt>
                <c:pt idx="92">
                  <c:v>8.8799999999999955</c:v>
                </c:pt>
                <c:pt idx="93">
                  <c:v>6.5799999999999983</c:v>
                </c:pt>
                <c:pt idx="94">
                  <c:v>4.3599999999999994</c:v>
                </c:pt>
                <c:pt idx="95">
                  <c:v>3.2999999999999972</c:v>
                </c:pt>
                <c:pt idx="96">
                  <c:v>2.519999999999996</c:v>
                </c:pt>
                <c:pt idx="97">
                  <c:v>2.7999999999999972</c:v>
                </c:pt>
                <c:pt idx="98">
                  <c:v>2.0900000000000034</c:v>
                </c:pt>
                <c:pt idx="99">
                  <c:v>1.75</c:v>
                </c:pt>
                <c:pt idx="100">
                  <c:v>1.0499999999999972</c:v>
                </c:pt>
                <c:pt idx="101">
                  <c:v>1.1700000000000017</c:v>
                </c:pt>
                <c:pt idx="102">
                  <c:v>1.0600000000000023</c:v>
                </c:pt>
                <c:pt idx="103">
                  <c:v>-4.9999999999997158E-2</c:v>
                </c:pt>
                <c:pt idx="104">
                  <c:v>-0.35999999999999943</c:v>
                </c:pt>
                <c:pt idx="105">
                  <c:v>-2</c:v>
                </c:pt>
                <c:pt idx="106">
                  <c:v>-2.0400000000000063</c:v>
                </c:pt>
                <c:pt idx="107">
                  <c:v>-2.5400000000000063</c:v>
                </c:pt>
                <c:pt idx="108">
                  <c:v>-2.5400000000000063</c:v>
                </c:pt>
                <c:pt idx="109">
                  <c:v>-3.0400000000000063</c:v>
                </c:pt>
                <c:pt idx="110">
                  <c:v>-3.2600000000000051</c:v>
                </c:pt>
                <c:pt idx="111">
                  <c:v>-3.8499999999999943</c:v>
                </c:pt>
                <c:pt idx="112">
                  <c:v>-4.0400000000000063</c:v>
                </c:pt>
                <c:pt idx="113">
                  <c:v>-4.5300000000000011</c:v>
                </c:pt>
                <c:pt idx="114">
                  <c:v>-4.1800000000000068</c:v>
                </c:pt>
                <c:pt idx="115">
                  <c:v>-2.6700000000000017</c:v>
                </c:pt>
                <c:pt idx="116">
                  <c:v>-0.14000000000000057</c:v>
                </c:pt>
                <c:pt idx="117">
                  <c:v>3.519999999999996</c:v>
                </c:pt>
                <c:pt idx="118">
                  <c:v>5.269999999999996</c:v>
                </c:pt>
                <c:pt idx="119">
                  <c:v>6.4899999999999949</c:v>
                </c:pt>
                <c:pt idx="120">
                  <c:v>7.2600000000000051</c:v>
                </c:pt>
                <c:pt idx="121">
                  <c:v>7.4500000000000028</c:v>
                </c:pt>
                <c:pt idx="122">
                  <c:v>8.7800000000000011</c:v>
                </c:pt>
                <c:pt idx="123">
                  <c:v>9.5999999999999943</c:v>
                </c:pt>
                <c:pt idx="124">
                  <c:v>10.030000000000001</c:v>
                </c:pt>
                <c:pt idx="125">
                  <c:v>10.25</c:v>
                </c:pt>
                <c:pt idx="126">
                  <c:v>10.540000000000006</c:v>
                </c:pt>
                <c:pt idx="127">
                  <c:v>9.8799999999999955</c:v>
                </c:pt>
                <c:pt idx="128">
                  <c:v>7.7399999999999949</c:v>
                </c:pt>
                <c:pt idx="129">
                  <c:v>5.6400000000000006</c:v>
                </c:pt>
                <c:pt idx="130">
                  <c:v>4.9500000000000028</c:v>
                </c:pt>
                <c:pt idx="131">
                  <c:v>4.3400000000000034</c:v>
                </c:pt>
                <c:pt idx="132">
                  <c:v>4.7000000000000028</c:v>
                </c:pt>
                <c:pt idx="133">
                  <c:v>5.4899999999999949</c:v>
                </c:pt>
                <c:pt idx="134">
                  <c:v>4.4699999999999989</c:v>
                </c:pt>
                <c:pt idx="135">
                  <c:v>4.1099999999999994</c:v>
                </c:pt>
                <c:pt idx="136">
                  <c:v>3.9500000000000028</c:v>
                </c:pt>
                <c:pt idx="137">
                  <c:v>3.8100000000000023</c:v>
                </c:pt>
                <c:pt idx="138">
                  <c:v>3.3299999999999983</c:v>
                </c:pt>
                <c:pt idx="139">
                  <c:v>4.269999999999996</c:v>
                </c:pt>
                <c:pt idx="140">
                  <c:v>6.0600000000000023</c:v>
                </c:pt>
                <c:pt idx="141">
                  <c:v>7.5</c:v>
                </c:pt>
                <c:pt idx="142">
                  <c:v>7.5600000000000023</c:v>
                </c:pt>
                <c:pt idx="143">
                  <c:v>7.4699999999999989</c:v>
                </c:pt>
                <c:pt idx="144">
                  <c:v>7.3100000000000023</c:v>
                </c:pt>
                <c:pt idx="145">
                  <c:v>6.0499999999999972</c:v>
                </c:pt>
                <c:pt idx="146">
                  <c:v>6.019999999999996</c:v>
                </c:pt>
                <c:pt idx="147">
                  <c:v>5.9399999999999977</c:v>
                </c:pt>
                <c:pt idx="148">
                  <c:v>6.1700000000000017</c:v>
                </c:pt>
                <c:pt idx="149">
                  <c:v>6.019999999999996</c:v>
                </c:pt>
                <c:pt idx="150">
                  <c:v>5.5799999999999983</c:v>
                </c:pt>
                <c:pt idx="151">
                  <c:v>3.9500000000000028</c:v>
                </c:pt>
                <c:pt idx="152">
                  <c:v>2.0799999999999983</c:v>
                </c:pt>
                <c:pt idx="153">
                  <c:v>9.9999999999994316E-2</c:v>
                </c:pt>
                <c:pt idx="154">
                  <c:v>-0.93000000000000682</c:v>
                </c:pt>
                <c:pt idx="155">
                  <c:v>-1.5100000000000051</c:v>
                </c:pt>
                <c:pt idx="156">
                  <c:v>-1.3700000000000045</c:v>
                </c:pt>
                <c:pt idx="157">
                  <c:v>-0.84000000000000341</c:v>
                </c:pt>
                <c:pt idx="158">
                  <c:v>-0.92000000000000171</c:v>
                </c:pt>
                <c:pt idx="159">
                  <c:v>-0.85999999999999943</c:v>
                </c:pt>
                <c:pt idx="160">
                  <c:v>-0.93000000000000682</c:v>
                </c:pt>
                <c:pt idx="161">
                  <c:v>-0.53000000000000114</c:v>
                </c:pt>
                <c:pt idx="162">
                  <c:v>-0.14000000000000057</c:v>
                </c:pt>
                <c:pt idx="163">
                  <c:v>0.23000000000000398</c:v>
                </c:pt>
                <c:pt idx="164">
                  <c:v>1.9999999999996021E-2</c:v>
                </c:pt>
                <c:pt idx="165">
                  <c:v>-0.14000000000000057</c:v>
                </c:pt>
                <c:pt idx="166">
                  <c:v>0.25</c:v>
                </c:pt>
                <c:pt idx="167">
                  <c:v>0.48000000000000398</c:v>
                </c:pt>
                <c:pt idx="168">
                  <c:v>-0.68000000000000682</c:v>
                </c:pt>
                <c:pt idx="169">
                  <c:v>-1.0100000000000051</c:v>
                </c:pt>
                <c:pt idx="170">
                  <c:v>-1.4899999999999949</c:v>
                </c:pt>
                <c:pt idx="171">
                  <c:v>-1.3799999999999955</c:v>
                </c:pt>
                <c:pt idx="172">
                  <c:v>-1.5999999999999943</c:v>
                </c:pt>
                <c:pt idx="173">
                  <c:v>-2.0499999999999972</c:v>
                </c:pt>
                <c:pt idx="174">
                  <c:v>-2.0600000000000023</c:v>
                </c:pt>
                <c:pt idx="175">
                  <c:v>-2.0100000000000051</c:v>
                </c:pt>
                <c:pt idx="176">
                  <c:v>-1.3799999999999955</c:v>
                </c:pt>
                <c:pt idx="177">
                  <c:v>-0.39000000000000057</c:v>
                </c:pt>
                <c:pt idx="178">
                  <c:v>-0.14000000000000057</c:v>
                </c:pt>
                <c:pt idx="179">
                  <c:v>0.23000000000000398</c:v>
                </c:pt>
                <c:pt idx="180">
                  <c:v>0.23999999999999488</c:v>
                </c:pt>
                <c:pt idx="181">
                  <c:v>-0.26000000000000512</c:v>
                </c:pt>
                <c:pt idx="182">
                  <c:v>-0.21999999999999886</c:v>
                </c:pt>
                <c:pt idx="183">
                  <c:v>-0.82999999999999829</c:v>
                </c:pt>
                <c:pt idx="184">
                  <c:v>-0.54999999999999716</c:v>
                </c:pt>
                <c:pt idx="185">
                  <c:v>-0.14000000000000057</c:v>
                </c:pt>
                <c:pt idx="186">
                  <c:v>0.70000000000000284</c:v>
                </c:pt>
                <c:pt idx="187">
                  <c:v>0.78000000000000114</c:v>
                </c:pt>
                <c:pt idx="188">
                  <c:v>0.39000000000000057</c:v>
                </c:pt>
                <c:pt idx="189">
                  <c:v>0.59999999999999432</c:v>
                </c:pt>
                <c:pt idx="190">
                  <c:v>1.0799999999999983</c:v>
                </c:pt>
                <c:pt idx="191">
                  <c:v>1.3299999999999983</c:v>
                </c:pt>
                <c:pt idx="192">
                  <c:v>1.7800000000000011</c:v>
                </c:pt>
                <c:pt idx="193">
                  <c:v>3.230000000000004</c:v>
                </c:pt>
                <c:pt idx="194">
                  <c:v>4.2999999999999972</c:v>
                </c:pt>
                <c:pt idx="195">
                  <c:v>5.6500000000000057</c:v>
                </c:pt>
                <c:pt idx="196">
                  <c:v>5.6200000000000045</c:v>
                </c:pt>
                <c:pt idx="197">
                  <c:v>5.5699999999999932</c:v>
                </c:pt>
                <c:pt idx="198">
                  <c:v>5.0799999999999983</c:v>
                </c:pt>
                <c:pt idx="199">
                  <c:v>5.3400000000000034</c:v>
                </c:pt>
                <c:pt idx="200">
                  <c:v>5.6899999999999977</c:v>
                </c:pt>
                <c:pt idx="201">
                  <c:v>5.2999999999999972</c:v>
                </c:pt>
                <c:pt idx="202">
                  <c:v>4.6800000000000068</c:v>
                </c:pt>
                <c:pt idx="203">
                  <c:v>4.2999999999999972</c:v>
                </c:pt>
                <c:pt idx="204">
                  <c:v>3.75</c:v>
                </c:pt>
                <c:pt idx="205">
                  <c:v>3.0999999999999943</c:v>
                </c:pt>
                <c:pt idx="206">
                  <c:v>2.9000000000000057</c:v>
                </c:pt>
                <c:pt idx="207">
                  <c:v>2.019999999999996</c:v>
                </c:pt>
                <c:pt idx="208">
                  <c:v>2</c:v>
                </c:pt>
                <c:pt idx="209">
                  <c:v>2.0600000000000023</c:v>
                </c:pt>
                <c:pt idx="210">
                  <c:v>1.8900000000000006</c:v>
                </c:pt>
                <c:pt idx="211">
                  <c:v>2.1800000000000068</c:v>
                </c:pt>
                <c:pt idx="212">
                  <c:v>2.0600000000000023</c:v>
                </c:pt>
                <c:pt idx="213">
                  <c:v>2.2399999999999949</c:v>
                </c:pt>
                <c:pt idx="214">
                  <c:v>2.7900000000000063</c:v>
                </c:pt>
                <c:pt idx="215">
                  <c:v>3.019999999999996</c:v>
                </c:pt>
                <c:pt idx="216">
                  <c:v>3.6400000000000006</c:v>
                </c:pt>
                <c:pt idx="217">
                  <c:v>3.9599999999999937</c:v>
                </c:pt>
                <c:pt idx="218">
                  <c:v>4.1099999999999994</c:v>
                </c:pt>
                <c:pt idx="219">
                  <c:v>5.4599999999999937</c:v>
                </c:pt>
                <c:pt idx="220">
                  <c:v>6.0600000000000023</c:v>
                </c:pt>
                <c:pt idx="221">
                  <c:v>6.1800000000000068</c:v>
                </c:pt>
                <c:pt idx="222">
                  <c:v>6.0400000000000063</c:v>
                </c:pt>
                <c:pt idx="223">
                  <c:v>5.9300000000000068</c:v>
                </c:pt>
                <c:pt idx="224">
                  <c:v>6.4899999999999949</c:v>
                </c:pt>
                <c:pt idx="225">
                  <c:v>6.5900000000000034</c:v>
                </c:pt>
                <c:pt idx="226">
                  <c:v>6.5499999999999972</c:v>
                </c:pt>
                <c:pt idx="227">
                  <c:v>7.4000000000000057</c:v>
                </c:pt>
                <c:pt idx="228">
                  <c:v>7.5499999999999972</c:v>
                </c:pt>
                <c:pt idx="229">
                  <c:v>7.75</c:v>
                </c:pt>
                <c:pt idx="230">
                  <c:v>8.4500000000000028</c:v>
                </c:pt>
                <c:pt idx="231">
                  <c:v>7.5499999999999972</c:v>
                </c:pt>
                <c:pt idx="232">
                  <c:v>5.7399999999999949</c:v>
                </c:pt>
                <c:pt idx="233">
                  <c:v>4.9899999999999949</c:v>
                </c:pt>
                <c:pt idx="234">
                  <c:v>5.1599999999999966</c:v>
                </c:pt>
                <c:pt idx="235">
                  <c:v>4.5</c:v>
                </c:pt>
                <c:pt idx="236">
                  <c:v>4.1899999999999977</c:v>
                </c:pt>
                <c:pt idx="237">
                  <c:v>3.230000000000004</c:v>
                </c:pt>
                <c:pt idx="238">
                  <c:v>2.9599999999999937</c:v>
                </c:pt>
                <c:pt idx="239">
                  <c:v>2.2399999999999949</c:v>
                </c:pt>
                <c:pt idx="240">
                  <c:v>2.25</c:v>
                </c:pt>
                <c:pt idx="241">
                  <c:v>2.2199999999999989</c:v>
                </c:pt>
                <c:pt idx="242">
                  <c:v>2.7900000000000063</c:v>
                </c:pt>
                <c:pt idx="243">
                  <c:v>3.3299999999999983</c:v>
                </c:pt>
              </c:numCache>
            </c:numRef>
          </c:val>
          <c:smooth val="0"/>
          <c:extLst>
            <c:ext xmlns:c16="http://schemas.microsoft.com/office/drawing/2014/chart" uri="{C3380CC4-5D6E-409C-BE32-E72D297353CC}">
              <c16:uniqueId val="{00000000-09AC-4AFD-A2DA-B2195BECC238}"/>
            </c:ext>
          </c:extLst>
        </c:ser>
        <c:ser>
          <c:idx val="2"/>
          <c:order val="2"/>
          <c:tx>
            <c:strRef>
              <c:f>'cb-3-39'!$D$13</c:f>
              <c:strCache>
                <c:ptCount val="1"/>
                <c:pt idx="0">
                  <c:v>Fogyasztói élelmiszerárak</c:v>
                </c:pt>
              </c:strCache>
            </c:strRef>
          </c:tx>
          <c:spPr>
            <a:ln w="28575" cap="rnd">
              <a:solidFill>
                <a:schemeClr val="accent3"/>
              </a:solidFill>
              <a:round/>
            </a:ln>
            <a:effectLst/>
          </c:spPr>
          <c:marker>
            <c:symbol val="none"/>
          </c:marker>
          <c:cat>
            <c:numRef>
              <c:f>'cb-3-39'!$A$14:$A$258</c:f>
              <c:numCache>
                <c:formatCode>mmm\-yy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'cb-3-39'!$D$14:$D$258</c:f>
              <c:numCache>
                <c:formatCode>0.0</c:formatCode>
                <c:ptCount val="245"/>
                <c:pt idx="0">
                  <c:v>15.166803014904445</c:v>
                </c:pt>
                <c:pt idx="1">
                  <c:v>16.622410114897619</c:v>
                </c:pt>
                <c:pt idx="2">
                  <c:v>18.149497624866868</c:v>
                </c:pt>
                <c:pt idx="3">
                  <c:v>18.164775282010723</c:v>
                </c:pt>
                <c:pt idx="4">
                  <c:v>19.983558749621139</c:v>
                </c:pt>
                <c:pt idx="5">
                  <c:v>20.337938240331496</c:v>
                </c:pt>
                <c:pt idx="6">
                  <c:v>15.409056575887007</c:v>
                </c:pt>
                <c:pt idx="7">
                  <c:v>13.179882511572828</c:v>
                </c:pt>
                <c:pt idx="8">
                  <c:v>11.43670539667167</c:v>
                </c:pt>
                <c:pt idx="9">
                  <c:v>12.072857384626715</c:v>
                </c:pt>
                <c:pt idx="10">
                  <c:v>11.179722181296057</c:v>
                </c:pt>
                <c:pt idx="11">
                  <c:v>9.9338269200400333</c:v>
                </c:pt>
                <c:pt idx="12">
                  <c:v>9.1434864638016506</c:v>
                </c:pt>
                <c:pt idx="13">
                  <c:v>8.6675781879777816</c:v>
                </c:pt>
                <c:pt idx="14">
                  <c:v>7.6733076637039517</c:v>
                </c:pt>
                <c:pt idx="15">
                  <c:v>8.0756270820687206</c:v>
                </c:pt>
                <c:pt idx="16">
                  <c:v>6.5580855874833048</c:v>
                </c:pt>
                <c:pt idx="17">
                  <c:v>3.2558485629228215</c:v>
                </c:pt>
                <c:pt idx="18">
                  <c:v>1.9612038177161395</c:v>
                </c:pt>
                <c:pt idx="19">
                  <c:v>1.7128662835871182</c:v>
                </c:pt>
                <c:pt idx="20">
                  <c:v>2.413844393999824</c:v>
                </c:pt>
                <c:pt idx="21">
                  <c:v>2.386787212825908</c:v>
                </c:pt>
                <c:pt idx="22">
                  <c:v>2.3446281798980664</c:v>
                </c:pt>
                <c:pt idx="23">
                  <c:v>2.4367780354131554</c:v>
                </c:pt>
                <c:pt idx="24">
                  <c:v>1.5759566251178683</c:v>
                </c:pt>
                <c:pt idx="25">
                  <c:v>1.6663952700054239</c:v>
                </c:pt>
                <c:pt idx="26">
                  <c:v>1.5377294976350413</c:v>
                </c:pt>
                <c:pt idx="27">
                  <c:v>-0.19909601387342946</c:v>
                </c:pt>
                <c:pt idx="28">
                  <c:v>-0.47048692776053258</c:v>
                </c:pt>
                <c:pt idx="29">
                  <c:v>1.0011874582013434</c:v>
                </c:pt>
                <c:pt idx="30">
                  <c:v>0.83570809487598297</c:v>
                </c:pt>
                <c:pt idx="31">
                  <c:v>0.97257610162027675</c:v>
                </c:pt>
                <c:pt idx="32">
                  <c:v>1.0523058507044993</c:v>
                </c:pt>
                <c:pt idx="33">
                  <c:v>2.270032420405073</c:v>
                </c:pt>
                <c:pt idx="34">
                  <c:v>4.031675668182416</c:v>
                </c:pt>
                <c:pt idx="35">
                  <c:v>4.3260313913275041</c:v>
                </c:pt>
                <c:pt idx="36">
                  <c:v>4.0893536407568405</c:v>
                </c:pt>
                <c:pt idx="37">
                  <c:v>3.760096314300327</c:v>
                </c:pt>
                <c:pt idx="38">
                  <c:v>3.5396270439909756</c:v>
                </c:pt>
                <c:pt idx="39">
                  <c:v>3.9646337159554292</c:v>
                </c:pt>
                <c:pt idx="40">
                  <c:v>5.3436365600647946</c:v>
                </c:pt>
                <c:pt idx="41">
                  <c:v>6.3113821732410287</c:v>
                </c:pt>
                <c:pt idx="42">
                  <c:v>7.3671496582097689</c:v>
                </c:pt>
                <c:pt idx="43">
                  <c:v>7.2343534277721204</c:v>
                </c:pt>
                <c:pt idx="44">
                  <c:v>5.5606653346337964</c:v>
                </c:pt>
                <c:pt idx="45">
                  <c:v>3.910350268929335</c:v>
                </c:pt>
                <c:pt idx="46">
                  <c:v>2.2333845314062017</c:v>
                </c:pt>
                <c:pt idx="47">
                  <c:v>2.1141790987036018</c:v>
                </c:pt>
                <c:pt idx="48">
                  <c:v>0.88135514989409103</c:v>
                </c:pt>
                <c:pt idx="49">
                  <c:v>1.9350713438441858E-2</c:v>
                </c:pt>
                <c:pt idx="50">
                  <c:v>0.66006578705592744</c:v>
                </c:pt>
                <c:pt idx="51">
                  <c:v>1.7688188786848542</c:v>
                </c:pt>
                <c:pt idx="52">
                  <c:v>2.3104596258729799</c:v>
                </c:pt>
                <c:pt idx="53">
                  <c:v>3.4871582398691316</c:v>
                </c:pt>
                <c:pt idx="54">
                  <c:v>2.8213096147417644</c:v>
                </c:pt>
                <c:pt idx="55">
                  <c:v>1.6426609004923449</c:v>
                </c:pt>
                <c:pt idx="56">
                  <c:v>2.0132619714705413</c:v>
                </c:pt>
                <c:pt idx="57">
                  <c:v>1.753778955116104</c:v>
                </c:pt>
                <c:pt idx="58">
                  <c:v>2.5117412511706334</c:v>
                </c:pt>
                <c:pt idx="59">
                  <c:v>3.3790691754288531</c:v>
                </c:pt>
                <c:pt idx="60">
                  <c:v>3.8161868473750786</c:v>
                </c:pt>
                <c:pt idx="61">
                  <c:v>5.0224213100181743</c:v>
                </c:pt>
                <c:pt idx="62">
                  <c:v>5.9015558153740102</c:v>
                </c:pt>
                <c:pt idx="63">
                  <c:v>6.2472870711473405</c:v>
                </c:pt>
                <c:pt idx="64">
                  <c:v>6.8153083947923818</c:v>
                </c:pt>
                <c:pt idx="65">
                  <c:v>6.6754482130096022</c:v>
                </c:pt>
                <c:pt idx="66">
                  <c:v>7.4072461997139953</c:v>
                </c:pt>
                <c:pt idx="67">
                  <c:v>9.5021358234327096</c:v>
                </c:pt>
                <c:pt idx="68">
                  <c:v>10.470823021737459</c:v>
                </c:pt>
                <c:pt idx="69">
                  <c:v>10.765568717883298</c:v>
                </c:pt>
                <c:pt idx="70">
                  <c:v>11.643187852213032</c:v>
                </c:pt>
                <c:pt idx="71">
                  <c:v>11.234016813649276</c:v>
                </c:pt>
                <c:pt idx="72">
                  <c:v>11.8226012338761</c:v>
                </c:pt>
                <c:pt idx="73">
                  <c:v>11.286697615205242</c:v>
                </c:pt>
                <c:pt idx="74">
                  <c:v>10.185795749086338</c:v>
                </c:pt>
                <c:pt idx="75">
                  <c:v>10.165760730572117</c:v>
                </c:pt>
                <c:pt idx="76">
                  <c:v>8.8868279908603398</c:v>
                </c:pt>
                <c:pt idx="77">
                  <c:v>8.0447208355838455</c:v>
                </c:pt>
                <c:pt idx="78">
                  <c:v>7.6022092907098227</c:v>
                </c:pt>
                <c:pt idx="79">
                  <c:v>8.5079793244385371</c:v>
                </c:pt>
                <c:pt idx="80">
                  <c:v>10.904930375814885</c:v>
                </c:pt>
                <c:pt idx="81">
                  <c:v>13.196783076376818</c:v>
                </c:pt>
                <c:pt idx="82">
                  <c:v>13.097598784747206</c:v>
                </c:pt>
                <c:pt idx="83">
                  <c:v>13.587229219143609</c:v>
                </c:pt>
                <c:pt idx="84">
                  <c:v>14.269051473734578</c:v>
                </c:pt>
                <c:pt idx="85">
                  <c:v>14.21022158640011</c:v>
                </c:pt>
                <c:pt idx="86">
                  <c:v>13.842460355789598</c:v>
                </c:pt>
                <c:pt idx="87">
                  <c:v>14.409979804016928</c:v>
                </c:pt>
                <c:pt idx="88">
                  <c:v>14.681650183966212</c:v>
                </c:pt>
                <c:pt idx="89">
                  <c:v>13.491766476139588</c:v>
                </c:pt>
                <c:pt idx="90">
                  <c:v>13.349863931418199</c:v>
                </c:pt>
                <c:pt idx="91">
                  <c:v>11.012995221331195</c:v>
                </c:pt>
                <c:pt idx="92">
                  <c:v>7.6813273811575584</c:v>
                </c:pt>
                <c:pt idx="93">
                  <c:v>5.3713184583094744</c:v>
                </c:pt>
                <c:pt idx="94">
                  <c:v>3.5871527896739366</c:v>
                </c:pt>
                <c:pt idx="95">
                  <c:v>2.9028448979591559</c:v>
                </c:pt>
                <c:pt idx="96">
                  <c:v>3.5884113331654532</c:v>
                </c:pt>
                <c:pt idx="97">
                  <c:v>4.1669357193890164</c:v>
                </c:pt>
                <c:pt idx="98">
                  <c:v>4.7122502369902435</c:v>
                </c:pt>
                <c:pt idx="99">
                  <c:v>3.418820404495591</c:v>
                </c:pt>
                <c:pt idx="100">
                  <c:v>7.3618730463483644</c:v>
                </c:pt>
                <c:pt idx="101">
                  <c:v>5.9097818918329494</c:v>
                </c:pt>
                <c:pt idx="102">
                  <c:v>4.0306294090493395</c:v>
                </c:pt>
                <c:pt idx="103">
                  <c:v>2.217422008462222</c:v>
                </c:pt>
                <c:pt idx="104">
                  <c:v>1.5395486827980704</c:v>
                </c:pt>
                <c:pt idx="105">
                  <c:v>1.3515314552730757</c:v>
                </c:pt>
                <c:pt idx="106">
                  <c:v>2.103126869400711</c:v>
                </c:pt>
                <c:pt idx="107">
                  <c:v>1.7951627667486321</c:v>
                </c:pt>
                <c:pt idx="108">
                  <c:v>1.7460465238745115</c:v>
                </c:pt>
                <c:pt idx="109">
                  <c:v>0.79411415422015352</c:v>
                </c:pt>
                <c:pt idx="110">
                  <c:v>1.2615583910051953</c:v>
                </c:pt>
                <c:pt idx="111">
                  <c:v>1.5206279325986145</c:v>
                </c:pt>
                <c:pt idx="112">
                  <c:v>-2.9677709492161881</c:v>
                </c:pt>
                <c:pt idx="113">
                  <c:v>0.20014424335592196</c:v>
                </c:pt>
                <c:pt idx="114">
                  <c:v>3.1646064414973409</c:v>
                </c:pt>
                <c:pt idx="115">
                  <c:v>4.4721950402216208</c:v>
                </c:pt>
                <c:pt idx="116">
                  <c:v>4.8974089461159451</c:v>
                </c:pt>
                <c:pt idx="117">
                  <c:v>6.7708276505598519</c:v>
                </c:pt>
                <c:pt idx="118">
                  <c:v>7.4909959090124971</c:v>
                </c:pt>
                <c:pt idx="119">
                  <c:v>8.4300600011538904</c:v>
                </c:pt>
                <c:pt idx="120">
                  <c:v>7.8462492087308107</c:v>
                </c:pt>
                <c:pt idx="121">
                  <c:v>9.0675621902568366</c:v>
                </c:pt>
                <c:pt idx="122">
                  <c:v>10.485340242388915</c:v>
                </c:pt>
                <c:pt idx="123">
                  <c:v>11.326526766815164</c:v>
                </c:pt>
                <c:pt idx="124">
                  <c:v>10.130284757798464</c:v>
                </c:pt>
                <c:pt idx="125">
                  <c:v>7.5833869693875329</c:v>
                </c:pt>
                <c:pt idx="126">
                  <c:v>5.8551209560132804</c:v>
                </c:pt>
                <c:pt idx="127">
                  <c:v>6.8797045641915844</c:v>
                </c:pt>
                <c:pt idx="128">
                  <c:v>6.5688913665536575</c:v>
                </c:pt>
                <c:pt idx="129">
                  <c:v>5.0166961824195084</c:v>
                </c:pt>
                <c:pt idx="130">
                  <c:v>4.990188018427915</c:v>
                </c:pt>
                <c:pt idx="131">
                  <c:v>4.2882156301779446</c:v>
                </c:pt>
                <c:pt idx="132">
                  <c:v>4.174656853459993</c:v>
                </c:pt>
                <c:pt idx="133">
                  <c:v>4.5052176944047488</c:v>
                </c:pt>
                <c:pt idx="134">
                  <c:v>2.8067105615448469</c:v>
                </c:pt>
                <c:pt idx="135">
                  <c:v>2.2163470774138432</c:v>
                </c:pt>
                <c:pt idx="136">
                  <c:v>2.1211743298850081</c:v>
                </c:pt>
                <c:pt idx="137">
                  <c:v>3.280494660641466</c:v>
                </c:pt>
                <c:pt idx="138">
                  <c:v>4.6690051333713996</c:v>
                </c:pt>
                <c:pt idx="139">
                  <c:v>5.1184396567427939</c:v>
                </c:pt>
                <c:pt idx="140">
                  <c:v>6.8839335975095111</c:v>
                </c:pt>
                <c:pt idx="141">
                  <c:v>7.1916616167669218</c:v>
                </c:pt>
                <c:pt idx="142">
                  <c:v>6.4977029302148281</c:v>
                </c:pt>
                <c:pt idx="143">
                  <c:v>6.4966512742737024</c:v>
                </c:pt>
                <c:pt idx="144">
                  <c:v>6.3247937599835211</c:v>
                </c:pt>
                <c:pt idx="145">
                  <c:v>4.3686552428937375</c:v>
                </c:pt>
                <c:pt idx="146">
                  <c:v>3.576983694549412</c:v>
                </c:pt>
                <c:pt idx="147">
                  <c:v>3.626300848466272</c:v>
                </c:pt>
                <c:pt idx="148">
                  <c:v>4.0639484802998282</c:v>
                </c:pt>
                <c:pt idx="149">
                  <c:v>4.6668873019636266</c:v>
                </c:pt>
                <c:pt idx="150">
                  <c:v>3.2273093047093084</c:v>
                </c:pt>
                <c:pt idx="151">
                  <c:v>3.0367954616783948</c:v>
                </c:pt>
                <c:pt idx="152">
                  <c:v>1.6510008772006728</c:v>
                </c:pt>
                <c:pt idx="153">
                  <c:v>1.1408851712747037</c:v>
                </c:pt>
                <c:pt idx="154">
                  <c:v>8.0919068458285892E-2</c:v>
                </c:pt>
                <c:pt idx="155">
                  <c:v>-0.31584289931123521</c:v>
                </c:pt>
                <c:pt idx="156">
                  <c:v>-0.66130730416723793</c:v>
                </c:pt>
                <c:pt idx="157">
                  <c:v>-0.39883448555055168</c:v>
                </c:pt>
                <c:pt idx="158">
                  <c:v>-0.38956549083727054</c:v>
                </c:pt>
                <c:pt idx="159">
                  <c:v>-0.80446342390946768</c:v>
                </c:pt>
                <c:pt idx="160">
                  <c:v>-1.3668441779531406</c:v>
                </c:pt>
                <c:pt idx="161">
                  <c:v>-1.9145073244810789</c:v>
                </c:pt>
                <c:pt idx="162">
                  <c:v>-0.92512667155439487</c:v>
                </c:pt>
                <c:pt idx="163">
                  <c:v>-0.60362612771918123</c:v>
                </c:pt>
                <c:pt idx="164">
                  <c:v>-9.6656470955721829E-2</c:v>
                </c:pt>
                <c:pt idx="165">
                  <c:v>-0.43678995057432246</c:v>
                </c:pt>
                <c:pt idx="166">
                  <c:v>-0.65599502670076504</c:v>
                </c:pt>
                <c:pt idx="167">
                  <c:v>-1.2130701190093163</c:v>
                </c:pt>
                <c:pt idx="168">
                  <c:v>-1.294649567830561</c:v>
                </c:pt>
                <c:pt idx="169">
                  <c:v>-0.82532627296936312</c:v>
                </c:pt>
                <c:pt idx="170">
                  <c:v>-0.50272602704194469</c:v>
                </c:pt>
                <c:pt idx="171">
                  <c:v>-0.11158919932137223</c:v>
                </c:pt>
                <c:pt idx="172">
                  <c:v>1.0566473490691806</c:v>
                </c:pt>
                <c:pt idx="173">
                  <c:v>1.0126929162443759</c:v>
                </c:pt>
                <c:pt idx="174">
                  <c:v>0.4765368764897886</c:v>
                </c:pt>
                <c:pt idx="175">
                  <c:v>0.6109556495059536</c:v>
                </c:pt>
                <c:pt idx="176">
                  <c:v>0.38673707261338564</c:v>
                </c:pt>
                <c:pt idx="177">
                  <c:v>1.3802448557257918</c:v>
                </c:pt>
                <c:pt idx="178">
                  <c:v>1.9019568345416786</c:v>
                </c:pt>
                <c:pt idx="179">
                  <c:v>2.2237869607994725</c:v>
                </c:pt>
                <c:pt idx="180">
                  <c:v>2.1708401253316651</c:v>
                </c:pt>
                <c:pt idx="181">
                  <c:v>2.1422956393247148</c:v>
                </c:pt>
                <c:pt idx="182">
                  <c:v>1.3590136241254669</c:v>
                </c:pt>
                <c:pt idx="183">
                  <c:v>1.468954967788477</c:v>
                </c:pt>
                <c:pt idx="184">
                  <c:v>0.47570257091361157</c:v>
                </c:pt>
                <c:pt idx="185">
                  <c:v>4.6476332117677543E-2</c:v>
                </c:pt>
                <c:pt idx="186">
                  <c:v>0.71975501944298514</c:v>
                </c:pt>
                <c:pt idx="187">
                  <c:v>1.1992983132569748</c:v>
                </c:pt>
                <c:pt idx="188">
                  <c:v>1.4411114497669502</c:v>
                </c:pt>
                <c:pt idx="189">
                  <c:v>1.0037648695972763</c:v>
                </c:pt>
                <c:pt idx="190">
                  <c:v>1.3822267860066972</c:v>
                </c:pt>
                <c:pt idx="191">
                  <c:v>2.0800647506607106</c:v>
                </c:pt>
                <c:pt idx="192">
                  <c:v>2.3258083685339273</c:v>
                </c:pt>
                <c:pt idx="193">
                  <c:v>2.7604325033169204</c:v>
                </c:pt>
                <c:pt idx="194">
                  <c:v>3.087808261388588</c:v>
                </c:pt>
                <c:pt idx="195">
                  <c:v>2.7092776256956768</c:v>
                </c:pt>
                <c:pt idx="196">
                  <c:v>3.7209950631908839</c:v>
                </c:pt>
                <c:pt idx="197">
                  <c:v>4.2566435090810586</c:v>
                </c:pt>
                <c:pt idx="198">
                  <c:v>4.5899815870187268</c:v>
                </c:pt>
                <c:pt idx="199">
                  <c:v>4.2296113834135838</c:v>
                </c:pt>
                <c:pt idx="200">
                  <c:v>4.0531403219723643</c:v>
                </c:pt>
                <c:pt idx="201">
                  <c:v>4.447403243813298</c:v>
                </c:pt>
                <c:pt idx="202">
                  <c:v>4.6198808648958476</c:v>
                </c:pt>
                <c:pt idx="203">
                  <c:v>4.5830124486018207</c:v>
                </c:pt>
                <c:pt idx="204">
                  <c:v>4.7336924583516691</c:v>
                </c:pt>
                <c:pt idx="205">
                  <c:v>4.1813037371911008</c:v>
                </c:pt>
                <c:pt idx="206">
                  <c:v>4.4732286848700085</c:v>
                </c:pt>
                <c:pt idx="207">
                  <c:v>4.5988365285881514</c:v>
                </c:pt>
                <c:pt idx="208">
                  <c:v>4.078703550021288</c:v>
                </c:pt>
                <c:pt idx="209">
                  <c:v>3.4217768398149246</c:v>
                </c:pt>
                <c:pt idx="210">
                  <c:v>3.5095671679151508</c:v>
                </c:pt>
                <c:pt idx="211">
                  <c:v>4.2945206225877968</c:v>
                </c:pt>
                <c:pt idx="212">
                  <c:v>5.18710508700795</c:v>
                </c:pt>
                <c:pt idx="213">
                  <c:v>4.9165318526716675</c:v>
                </c:pt>
                <c:pt idx="214">
                  <c:v>4.5348564459850422</c:v>
                </c:pt>
                <c:pt idx="215">
                  <c:v>4.9570817215256398</c:v>
                </c:pt>
                <c:pt idx="216">
                  <c:v>4.3204409686073575</c:v>
                </c:pt>
                <c:pt idx="217">
                  <c:v>5.3948188743935219</c:v>
                </c:pt>
                <c:pt idx="218">
                  <c:v>5.6614216053701085</c:v>
                </c:pt>
                <c:pt idx="219">
                  <c:v>5.5488299122165046</c:v>
                </c:pt>
                <c:pt idx="220">
                  <c:v>5.6610533594891592</c:v>
                </c:pt>
                <c:pt idx="221">
                  <c:v>6.2669508999643426</c:v>
                </c:pt>
                <c:pt idx="222">
                  <c:v>6.5995003271817723</c:v>
                </c:pt>
                <c:pt idx="223">
                  <c:v>5.9901767949176303</c:v>
                </c:pt>
                <c:pt idx="224">
                  <c:v>5.2062673681249265</c:v>
                </c:pt>
                <c:pt idx="225">
                  <c:v>5.5301105615051256</c:v>
                </c:pt>
                <c:pt idx="226">
                  <c:v>6.0290120467233237</c:v>
                </c:pt>
                <c:pt idx="227">
                  <c:v>6.6135157084318763</c:v>
                </c:pt>
                <c:pt idx="228">
                  <c:v>7.6692559475736601</c:v>
                </c:pt>
                <c:pt idx="229">
                  <c:v>7.9499810353651696</c:v>
                </c:pt>
                <c:pt idx="230">
                  <c:v>8.6533202418033568</c:v>
                </c:pt>
                <c:pt idx="231">
                  <c:v>9.7719034166996863</c:v>
                </c:pt>
                <c:pt idx="232">
                  <c:v>9.5757307237822999</c:v>
                </c:pt>
                <c:pt idx="233">
                  <c:v>8.7487220511498265</c:v>
                </c:pt>
                <c:pt idx="234">
                  <c:v>8.4817906468925628</c:v>
                </c:pt>
                <c:pt idx="235">
                  <c:v>8.5464373878031807</c:v>
                </c:pt>
                <c:pt idx="236">
                  <c:v>7.9271360714422201</c:v>
                </c:pt>
                <c:pt idx="237">
                  <c:v>6.8922496103671165</c:v>
                </c:pt>
                <c:pt idx="238">
                  <c:v>6.2722871851501765</c:v>
                </c:pt>
                <c:pt idx="239">
                  <c:v>4.5270587023686488</c:v>
                </c:pt>
                <c:pt idx="240">
                  <c:v>3.489206034040933</c:v>
                </c:pt>
                <c:pt idx="241">
                  <c:v>2.8548651395055629</c:v>
                </c:pt>
                <c:pt idx="242">
                  <c:v>2.0646102699076465</c:v>
                </c:pt>
                <c:pt idx="243">
                  <c:v>1.732038100799997</c:v>
                </c:pt>
                <c:pt idx="244">
                  <c:v>1.7904985579492347</c:v>
                </c:pt>
              </c:numCache>
            </c:numRef>
          </c:val>
          <c:smooth val="0"/>
          <c:extLst>
            <c:ext xmlns:c16="http://schemas.microsoft.com/office/drawing/2014/chart" uri="{C3380CC4-5D6E-409C-BE32-E72D297353CC}">
              <c16:uniqueId val="{00000001-09AC-4AFD-A2DA-B2195BECC238}"/>
            </c:ext>
          </c:extLst>
        </c:ser>
        <c:dLbls>
          <c:showLegendKey val="0"/>
          <c:showVal val="0"/>
          <c:showCatName val="0"/>
          <c:showSerName val="0"/>
          <c:showPercent val="0"/>
          <c:showBubbleSize val="0"/>
        </c:dLbls>
        <c:marker val="1"/>
        <c:smooth val="0"/>
        <c:axId val="1140293928"/>
        <c:axId val="1140295896"/>
      </c:lineChart>
      <c:lineChart>
        <c:grouping val="standard"/>
        <c:varyColors val="0"/>
        <c:ser>
          <c:idx val="0"/>
          <c:order val="0"/>
          <c:tx>
            <c:strRef>
              <c:f>'cb-3-39'!$B$13</c:f>
              <c:strCache>
                <c:ptCount val="1"/>
                <c:pt idx="0">
                  <c:v>Mezőgazdasági termelői árak (jobb tengely)</c:v>
                </c:pt>
              </c:strCache>
            </c:strRef>
          </c:tx>
          <c:spPr>
            <a:ln w="28575" cap="rnd">
              <a:solidFill>
                <a:schemeClr val="accent1"/>
              </a:solidFill>
              <a:round/>
            </a:ln>
            <a:effectLst/>
          </c:spPr>
          <c:marker>
            <c:symbol val="none"/>
          </c:marker>
          <c:cat>
            <c:numRef>
              <c:f>'cb-3-39'!$A$14:$A$258</c:f>
              <c:numCache>
                <c:formatCode>mmm\-yy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'cb-3-39'!$B$14:$B$258</c:f>
              <c:numCache>
                <c:formatCode>0.0</c:formatCode>
                <c:ptCount val="245"/>
                <c:pt idx="0">
                  <c:v>18.572050014891488</c:v>
                </c:pt>
                <c:pt idx="1">
                  <c:v>17.610135516772814</c:v>
                </c:pt>
                <c:pt idx="2">
                  <c:v>19.493911904877507</c:v>
                </c:pt>
                <c:pt idx="3">
                  <c:v>17.944471028933947</c:v>
                </c:pt>
                <c:pt idx="4">
                  <c:v>28.171781137934204</c:v>
                </c:pt>
                <c:pt idx="5">
                  <c:v>23.795670665655862</c:v>
                </c:pt>
                <c:pt idx="6">
                  <c:v>12.367116182824674</c:v>
                </c:pt>
                <c:pt idx="7">
                  <c:v>10.4603367218334</c:v>
                </c:pt>
                <c:pt idx="8">
                  <c:v>9.1333118835936915</c:v>
                </c:pt>
                <c:pt idx="9">
                  <c:v>6.7203750482672149</c:v>
                </c:pt>
                <c:pt idx="10">
                  <c:v>0.91897432849276584</c:v>
                </c:pt>
                <c:pt idx="11">
                  <c:v>-4.3853986943759082E-2</c:v>
                </c:pt>
                <c:pt idx="12">
                  <c:v>3.516134126086996</c:v>
                </c:pt>
                <c:pt idx="13">
                  <c:v>2.2116199876158475</c:v>
                </c:pt>
                <c:pt idx="14">
                  <c:v>0.29348585113646664</c:v>
                </c:pt>
                <c:pt idx="15">
                  <c:v>0.24741026808759159</c:v>
                </c:pt>
                <c:pt idx="16">
                  <c:v>-8.5004756041927294</c:v>
                </c:pt>
                <c:pt idx="17">
                  <c:v>-10.756800669598519</c:v>
                </c:pt>
                <c:pt idx="18">
                  <c:v>-6.704034491620817</c:v>
                </c:pt>
                <c:pt idx="19">
                  <c:v>-5.1779759229359854</c:v>
                </c:pt>
                <c:pt idx="20">
                  <c:v>-3.5865214606497062</c:v>
                </c:pt>
                <c:pt idx="21">
                  <c:v>-2.6695911619464709</c:v>
                </c:pt>
                <c:pt idx="22">
                  <c:v>0.90417000172391226</c:v>
                </c:pt>
                <c:pt idx="23">
                  <c:v>2.9976079370617583</c:v>
                </c:pt>
                <c:pt idx="24">
                  <c:v>-3.7233538356682629</c:v>
                </c:pt>
                <c:pt idx="25">
                  <c:v>0.5209350856683983</c:v>
                </c:pt>
                <c:pt idx="26">
                  <c:v>-1.2032856899954538</c:v>
                </c:pt>
                <c:pt idx="27">
                  <c:v>-2.8059921341819063</c:v>
                </c:pt>
                <c:pt idx="28">
                  <c:v>-2.5873212343679626</c:v>
                </c:pt>
                <c:pt idx="29">
                  <c:v>1.7485459564481545</c:v>
                </c:pt>
                <c:pt idx="30">
                  <c:v>2.0351278757982669</c:v>
                </c:pt>
                <c:pt idx="31">
                  <c:v>2.9843999523041447</c:v>
                </c:pt>
                <c:pt idx="32">
                  <c:v>4.0189172147605063</c:v>
                </c:pt>
                <c:pt idx="33">
                  <c:v>5.2267774706953531</c:v>
                </c:pt>
                <c:pt idx="34">
                  <c:v>7.6428877656140202</c:v>
                </c:pt>
                <c:pt idx="35">
                  <c:v>8.4549553874460486</c:v>
                </c:pt>
                <c:pt idx="36">
                  <c:v>5.8454088845846002</c:v>
                </c:pt>
                <c:pt idx="37">
                  <c:v>3.077742100715426</c:v>
                </c:pt>
                <c:pt idx="38">
                  <c:v>3.6793607353845488</c:v>
                </c:pt>
                <c:pt idx="39">
                  <c:v>3.5558580383872709</c:v>
                </c:pt>
                <c:pt idx="40">
                  <c:v>9.4250327323652385</c:v>
                </c:pt>
                <c:pt idx="41">
                  <c:v>4.0076326155102038</c:v>
                </c:pt>
                <c:pt idx="42">
                  <c:v>2.0483676448203028</c:v>
                </c:pt>
                <c:pt idx="43">
                  <c:v>7.0348115342497408E-2</c:v>
                </c:pt>
                <c:pt idx="44">
                  <c:v>-3.6703554871098021</c:v>
                </c:pt>
                <c:pt idx="45">
                  <c:v>-8.0065735134771501</c:v>
                </c:pt>
                <c:pt idx="46">
                  <c:v>-10.806384375278611</c:v>
                </c:pt>
                <c:pt idx="47">
                  <c:v>-11.849457504742972</c:v>
                </c:pt>
                <c:pt idx="48">
                  <c:v>-7.4295975475205864</c:v>
                </c:pt>
                <c:pt idx="49">
                  <c:v>-7.4919673703645771</c:v>
                </c:pt>
                <c:pt idx="50">
                  <c:v>-6.3770362453810634</c:v>
                </c:pt>
                <c:pt idx="51">
                  <c:v>-4.5987614906407401</c:v>
                </c:pt>
                <c:pt idx="52">
                  <c:v>-4.3919290110563196</c:v>
                </c:pt>
                <c:pt idx="53">
                  <c:v>-3.0718225470186269</c:v>
                </c:pt>
                <c:pt idx="54">
                  <c:v>-0.99406464158768415</c:v>
                </c:pt>
                <c:pt idx="55">
                  <c:v>-0.49826040844645547</c:v>
                </c:pt>
                <c:pt idx="56">
                  <c:v>0.35193658935550332</c:v>
                </c:pt>
                <c:pt idx="57">
                  <c:v>3.826285508726528</c:v>
                </c:pt>
                <c:pt idx="58">
                  <c:v>4.3052671862519105</c:v>
                </c:pt>
                <c:pt idx="59">
                  <c:v>7.373063464451306</c:v>
                </c:pt>
                <c:pt idx="60">
                  <c:v>3.9518567566590832</c:v>
                </c:pt>
                <c:pt idx="61">
                  <c:v>5.5708436083089481</c:v>
                </c:pt>
                <c:pt idx="62">
                  <c:v>7.8928915167689127</c:v>
                </c:pt>
                <c:pt idx="63">
                  <c:v>7.3441080123826339</c:v>
                </c:pt>
                <c:pt idx="64">
                  <c:v>11.654916180488968</c:v>
                </c:pt>
                <c:pt idx="65">
                  <c:v>8.09037174459894</c:v>
                </c:pt>
                <c:pt idx="66">
                  <c:v>8.8509019242750497</c:v>
                </c:pt>
                <c:pt idx="67">
                  <c:v>9.9283483075009968</c:v>
                </c:pt>
                <c:pt idx="68">
                  <c:v>12.772231302953656</c:v>
                </c:pt>
                <c:pt idx="69">
                  <c:v>9.0964718394346562</c:v>
                </c:pt>
                <c:pt idx="70">
                  <c:v>12.038760031899514</c:v>
                </c:pt>
                <c:pt idx="71">
                  <c:v>7.2607569567556709</c:v>
                </c:pt>
                <c:pt idx="72">
                  <c:v>11.803856059011352</c:v>
                </c:pt>
                <c:pt idx="73">
                  <c:v>11.326807767661336</c:v>
                </c:pt>
                <c:pt idx="74">
                  <c:v>8.3854983495768067</c:v>
                </c:pt>
                <c:pt idx="75">
                  <c:v>8.9556529441475448</c:v>
                </c:pt>
                <c:pt idx="76">
                  <c:v>0.74326431338876375</c:v>
                </c:pt>
                <c:pt idx="77">
                  <c:v>4.9728413836896692</c:v>
                </c:pt>
                <c:pt idx="78">
                  <c:v>8.2167294544768197</c:v>
                </c:pt>
                <c:pt idx="79">
                  <c:v>11.558850193753244</c:v>
                </c:pt>
                <c:pt idx="80">
                  <c:v>15.088114324670926</c:v>
                </c:pt>
                <c:pt idx="81">
                  <c:v>23.143961292701547</c:v>
                </c:pt>
                <c:pt idx="82">
                  <c:v>24.390932481339945</c:v>
                </c:pt>
                <c:pt idx="83">
                  <c:v>25.237117472278811</c:v>
                </c:pt>
                <c:pt idx="84">
                  <c:v>26.755768144552604</c:v>
                </c:pt>
                <c:pt idx="85">
                  <c:v>22.703883447700008</c:v>
                </c:pt>
                <c:pt idx="86">
                  <c:v>25.430717990464743</c:v>
                </c:pt>
                <c:pt idx="87">
                  <c:v>19.6434255719508</c:v>
                </c:pt>
                <c:pt idx="88">
                  <c:v>22.323632231913734</c:v>
                </c:pt>
                <c:pt idx="89">
                  <c:v>19.077054956790349</c:v>
                </c:pt>
                <c:pt idx="90">
                  <c:v>12.176625345952274</c:v>
                </c:pt>
                <c:pt idx="91">
                  <c:v>6.3013889670018983</c:v>
                </c:pt>
                <c:pt idx="92">
                  <c:v>0.26660555490987292</c:v>
                </c:pt>
                <c:pt idx="93">
                  <c:v>-5.3530777239647449</c:v>
                </c:pt>
                <c:pt idx="94">
                  <c:v>-11.42078904700017</c:v>
                </c:pt>
                <c:pt idx="95">
                  <c:v>-11.90017503254424</c:v>
                </c:pt>
                <c:pt idx="96">
                  <c:v>-15.835181011767176</c:v>
                </c:pt>
                <c:pt idx="97">
                  <c:v>-12.244370476866948</c:v>
                </c:pt>
                <c:pt idx="98">
                  <c:v>-14.80261166606212</c:v>
                </c:pt>
                <c:pt idx="99">
                  <c:v>-9.6652629553692861</c:v>
                </c:pt>
                <c:pt idx="100">
                  <c:v>-12.152702958930334</c:v>
                </c:pt>
                <c:pt idx="101">
                  <c:v>-10.332812443161146</c:v>
                </c:pt>
                <c:pt idx="102">
                  <c:v>-11.71379691950925</c:v>
                </c:pt>
                <c:pt idx="103">
                  <c:v>-10.93295435234198</c:v>
                </c:pt>
                <c:pt idx="104">
                  <c:v>-10.337552194905072</c:v>
                </c:pt>
                <c:pt idx="105">
                  <c:v>-9.6607983665509352</c:v>
                </c:pt>
                <c:pt idx="106">
                  <c:v>-8.0461392447430313</c:v>
                </c:pt>
                <c:pt idx="107">
                  <c:v>-4.6009244271318153</c:v>
                </c:pt>
                <c:pt idx="108">
                  <c:v>-1.1266989114560744</c:v>
                </c:pt>
                <c:pt idx="109">
                  <c:v>-0.78609558132998814</c:v>
                </c:pt>
                <c:pt idx="110">
                  <c:v>-0.81707098946479562</c:v>
                </c:pt>
                <c:pt idx="111">
                  <c:v>-0.45100785376587282</c:v>
                </c:pt>
                <c:pt idx="112">
                  <c:v>1.1053127349674128</c:v>
                </c:pt>
                <c:pt idx="113">
                  <c:v>8.1342383587814879</c:v>
                </c:pt>
                <c:pt idx="114">
                  <c:v>16.477416177495741</c:v>
                </c:pt>
                <c:pt idx="115">
                  <c:v>19.926206465481727</c:v>
                </c:pt>
                <c:pt idx="116">
                  <c:v>22.771630723520815</c:v>
                </c:pt>
                <c:pt idx="117">
                  <c:v>21.926733322803372</c:v>
                </c:pt>
                <c:pt idx="118">
                  <c:v>28.24181594870484</c:v>
                </c:pt>
                <c:pt idx="119">
                  <c:v>25.237847822568796</c:v>
                </c:pt>
                <c:pt idx="120">
                  <c:v>28.773494155377506</c:v>
                </c:pt>
                <c:pt idx="121">
                  <c:v>28.055353614299378</c:v>
                </c:pt>
                <c:pt idx="122">
                  <c:v>31.197964078887509</c:v>
                </c:pt>
                <c:pt idx="123">
                  <c:v>28.598779229198385</c:v>
                </c:pt>
                <c:pt idx="124">
                  <c:v>19.746891021438714</c:v>
                </c:pt>
                <c:pt idx="125">
                  <c:v>14.413900410832653</c:v>
                </c:pt>
                <c:pt idx="126">
                  <c:v>7.7477105931241539</c:v>
                </c:pt>
                <c:pt idx="127">
                  <c:v>2.2607542321696883</c:v>
                </c:pt>
                <c:pt idx="128">
                  <c:v>1.5406816868472504</c:v>
                </c:pt>
                <c:pt idx="129">
                  <c:v>3.7131470542656615</c:v>
                </c:pt>
                <c:pt idx="130">
                  <c:v>1.3288772632431147</c:v>
                </c:pt>
                <c:pt idx="131">
                  <c:v>5.0532649570810122</c:v>
                </c:pt>
                <c:pt idx="132">
                  <c:v>-0.92498572513008526</c:v>
                </c:pt>
                <c:pt idx="133">
                  <c:v>-2.2482179822557811</c:v>
                </c:pt>
                <c:pt idx="134">
                  <c:v>-2.4386706310412762</c:v>
                </c:pt>
                <c:pt idx="135">
                  <c:v>-2.7799961732821004</c:v>
                </c:pt>
                <c:pt idx="136">
                  <c:v>5.6941690418040025</c:v>
                </c:pt>
                <c:pt idx="137">
                  <c:v>4.690136399716252</c:v>
                </c:pt>
                <c:pt idx="138">
                  <c:v>8.001610860823277</c:v>
                </c:pt>
                <c:pt idx="139">
                  <c:v>11.712937171416456</c:v>
                </c:pt>
                <c:pt idx="140">
                  <c:v>13.434645671133978</c:v>
                </c:pt>
                <c:pt idx="141">
                  <c:v>18.09949478169284</c:v>
                </c:pt>
                <c:pt idx="142">
                  <c:v>14.426105503301102</c:v>
                </c:pt>
                <c:pt idx="143">
                  <c:v>9.3747848000633525</c:v>
                </c:pt>
                <c:pt idx="144">
                  <c:v>13.337910389301371</c:v>
                </c:pt>
                <c:pt idx="145">
                  <c:v>12.151155613286349</c:v>
                </c:pt>
                <c:pt idx="146">
                  <c:v>11.00094491888359</c:v>
                </c:pt>
                <c:pt idx="147">
                  <c:v>11.046135057677901</c:v>
                </c:pt>
                <c:pt idx="148">
                  <c:v>13.435851866341793</c:v>
                </c:pt>
                <c:pt idx="149">
                  <c:v>12.280661583781466</c:v>
                </c:pt>
                <c:pt idx="150">
                  <c:v>8.1440566075442291</c:v>
                </c:pt>
                <c:pt idx="151">
                  <c:v>7.5704259212758132</c:v>
                </c:pt>
                <c:pt idx="152">
                  <c:v>5.7074802751964739</c:v>
                </c:pt>
                <c:pt idx="153">
                  <c:v>-0.16862324665271444</c:v>
                </c:pt>
                <c:pt idx="154">
                  <c:v>1.3991698148684293</c:v>
                </c:pt>
                <c:pt idx="155">
                  <c:v>0.62350139446452602</c:v>
                </c:pt>
                <c:pt idx="156">
                  <c:v>-0.98043098678760998</c:v>
                </c:pt>
                <c:pt idx="157">
                  <c:v>-0.35437690695182766</c:v>
                </c:pt>
                <c:pt idx="158">
                  <c:v>-0.83689975823283191</c:v>
                </c:pt>
                <c:pt idx="159">
                  <c:v>-1.2407023407671716</c:v>
                </c:pt>
                <c:pt idx="160">
                  <c:v>-4.3903457225197542</c:v>
                </c:pt>
                <c:pt idx="161">
                  <c:v>-7.02225460433948</c:v>
                </c:pt>
                <c:pt idx="162">
                  <c:v>-2.0637868846958014</c:v>
                </c:pt>
                <c:pt idx="163">
                  <c:v>-3.0404918721271912</c:v>
                </c:pt>
                <c:pt idx="164">
                  <c:v>-5.2812649287790663</c:v>
                </c:pt>
                <c:pt idx="165">
                  <c:v>-5.5857423692961277</c:v>
                </c:pt>
                <c:pt idx="166">
                  <c:v>-8.5779681368470762</c:v>
                </c:pt>
                <c:pt idx="167">
                  <c:v>-8.3542481495798455</c:v>
                </c:pt>
                <c:pt idx="168">
                  <c:v>-11.389591207059908</c:v>
                </c:pt>
                <c:pt idx="169">
                  <c:v>-10.46793644749242</c:v>
                </c:pt>
                <c:pt idx="170">
                  <c:v>-10.286932776410453</c:v>
                </c:pt>
                <c:pt idx="171">
                  <c:v>-9.3714396889500478</c:v>
                </c:pt>
                <c:pt idx="172">
                  <c:v>-11.291813757635254</c:v>
                </c:pt>
                <c:pt idx="173">
                  <c:v>-6.5918926704985523</c:v>
                </c:pt>
                <c:pt idx="174">
                  <c:v>-7.8320249850591637</c:v>
                </c:pt>
                <c:pt idx="175">
                  <c:v>-6.9107102514780223</c:v>
                </c:pt>
                <c:pt idx="176">
                  <c:v>-4.5152155147568322</c:v>
                </c:pt>
                <c:pt idx="177">
                  <c:v>-2.3509090022794084</c:v>
                </c:pt>
                <c:pt idx="178">
                  <c:v>-0.15849161088952712</c:v>
                </c:pt>
                <c:pt idx="179">
                  <c:v>2.4883919422244389</c:v>
                </c:pt>
                <c:pt idx="180">
                  <c:v>4.2957873015014911</c:v>
                </c:pt>
                <c:pt idx="181">
                  <c:v>2.7452816066197556</c:v>
                </c:pt>
                <c:pt idx="182">
                  <c:v>1.3299797491027903</c:v>
                </c:pt>
                <c:pt idx="183">
                  <c:v>-1.3508329839100952</c:v>
                </c:pt>
                <c:pt idx="184">
                  <c:v>1.772447076442333</c:v>
                </c:pt>
                <c:pt idx="185">
                  <c:v>0.73487836492962799</c:v>
                </c:pt>
                <c:pt idx="186">
                  <c:v>-0.54169193016366535</c:v>
                </c:pt>
                <c:pt idx="187">
                  <c:v>0.32299287736579174</c:v>
                </c:pt>
                <c:pt idx="188">
                  <c:v>-0.27438756623797644</c:v>
                </c:pt>
                <c:pt idx="189">
                  <c:v>-1.1495967225200587</c:v>
                </c:pt>
                <c:pt idx="190">
                  <c:v>1.026579468844588</c:v>
                </c:pt>
                <c:pt idx="191">
                  <c:v>1.8009629905885589</c:v>
                </c:pt>
                <c:pt idx="192">
                  <c:v>4.4104155797731721</c:v>
                </c:pt>
                <c:pt idx="193">
                  <c:v>5.2030936155381511</c:v>
                </c:pt>
                <c:pt idx="194">
                  <c:v>6.3111030733817159</c:v>
                </c:pt>
                <c:pt idx="195">
                  <c:v>11.214766401213325</c:v>
                </c:pt>
                <c:pt idx="196">
                  <c:v>11.672400156884734</c:v>
                </c:pt>
                <c:pt idx="197">
                  <c:v>9.0291341176688746</c:v>
                </c:pt>
                <c:pt idx="198">
                  <c:v>8.5051223653782557</c:v>
                </c:pt>
                <c:pt idx="199">
                  <c:v>7.0120385109968311</c:v>
                </c:pt>
                <c:pt idx="200">
                  <c:v>7.6907264742215773</c:v>
                </c:pt>
                <c:pt idx="201">
                  <c:v>8.1928621720897894</c:v>
                </c:pt>
                <c:pt idx="202">
                  <c:v>7.4312991540324447</c:v>
                </c:pt>
                <c:pt idx="203">
                  <c:v>2.9717822132933662</c:v>
                </c:pt>
                <c:pt idx="204">
                  <c:v>-0.93837403888250037</c:v>
                </c:pt>
                <c:pt idx="205">
                  <c:v>-0.18022065577139301</c:v>
                </c:pt>
                <c:pt idx="206">
                  <c:v>-0.14299626798481313</c:v>
                </c:pt>
                <c:pt idx="207">
                  <c:v>-3.4322363852356403</c:v>
                </c:pt>
                <c:pt idx="208">
                  <c:v>-2.9579455538798101</c:v>
                </c:pt>
                <c:pt idx="209">
                  <c:v>-0.4051824276768059</c:v>
                </c:pt>
                <c:pt idx="210">
                  <c:v>2.2284790701280599</c:v>
                </c:pt>
                <c:pt idx="211">
                  <c:v>5.6245056896247547</c:v>
                </c:pt>
                <c:pt idx="212">
                  <c:v>4.881005414798139</c:v>
                </c:pt>
                <c:pt idx="213">
                  <c:v>5.9208451508191615</c:v>
                </c:pt>
                <c:pt idx="214">
                  <c:v>5.6451776568393797</c:v>
                </c:pt>
                <c:pt idx="215">
                  <c:v>6.6937559814302432</c:v>
                </c:pt>
                <c:pt idx="216">
                  <c:v>12.007253124581823</c:v>
                </c:pt>
                <c:pt idx="217">
                  <c:v>12.453014907661128</c:v>
                </c:pt>
                <c:pt idx="218">
                  <c:v>12.618904857875066</c:v>
                </c:pt>
                <c:pt idx="219">
                  <c:v>17.129009856704798</c:v>
                </c:pt>
                <c:pt idx="220">
                  <c:v>16.238634764489859</c:v>
                </c:pt>
                <c:pt idx="221">
                  <c:v>13.548184372427215</c:v>
                </c:pt>
                <c:pt idx="222">
                  <c:v>13.518704771673498</c:v>
                </c:pt>
                <c:pt idx="223">
                  <c:v>8.7405685870911611</c:v>
                </c:pt>
                <c:pt idx="224">
                  <c:v>8.2143933585930853</c:v>
                </c:pt>
                <c:pt idx="225">
                  <c:v>7.9405662330799913</c:v>
                </c:pt>
                <c:pt idx="226">
                  <c:v>9.7314374096228278</c:v>
                </c:pt>
                <c:pt idx="227">
                  <c:v>11.760779457164745</c:v>
                </c:pt>
                <c:pt idx="228">
                  <c:v>8.1012736906645273</c:v>
                </c:pt>
                <c:pt idx="229">
                  <c:v>7.3963269735704671</c:v>
                </c:pt>
                <c:pt idx="230">
                  <c:v>9.8882462479276114</c:v>
                </c:pt>
                <c:pt idx="231">
                  <c:v>8.8419524826232987</c:v>
                </c:pt>
                <c:pt idx="232">
                  <c:v>3.7171453219814907</c:v>
                </c:pt>
                <c:pt idx="233">
                  <c:v>1.0301207058895443</c:v>
                </c:pt>
                <c:pt idx="234">
                  <c:v>-1.5496139220813347</c:v>
                </c:pt>
                <c:pt idx="235">
                  <c:v>0.57243526996258254</c:v>
                </c:pt>
                <c:pt idx="236">
                  <c:v>0.96731569080937163</c:v>
                </c:pt>
                <c:pt idx="237">
                  <c:v>-2.197236818785214</c:v>
                </c:pt>
                <c:pt idx="238">
                  <c:v>-2.939691529955013</c:v>
                </c:pt>
                <c:pt idx="239">
                  <c:v>-4.2087524448667466</c:v>
                </c:pt>
                <c:pt idx="240">
                  <c:v>-1.5343116529656839</c:v>
                </c:pt>
                <c:pt idx="241">
                  <c:v>-1.4299661916962094</c:v>
                </c:pt>
                <c:pt idx="242">
                  <c:v>0.32451844530277185</c:v>
                </c:pt>
                <c:pt idx="243">
                  <c:v>-1.675052731829723</c:v>
                </c:pt>
              </c:numCache>
            </c:numRef>
          </c:val>
          <c:smooth val="0"/>
          <c:extLst>
            <c:ext xmlns:c16="http://schemas.microsoft.com/office/drawing/2014/chart" uri="{C3380CC4-5D6E-409C-BE32-E72D297353CC}">
              <c16:uniqueId val="{00000002-09AC-4AFD-A2DA-B2195BECC238}"/>
            </c:ext>
          </c:extLst>
        </c:ser>
        <c:dLbls>
          <c:showLegendKey val="0"/>
          <c:showVal val="0"/>
          <c:showCatName val="0"/>
          <c:showSerName val="0"/>
          <c:showPercent val="0"/>
          <c:showBubbleSize val="0"/>
        </c:dLbls>
        <c:marker val="1"/>
        <c:smooth val="0"/>
        <c:axId val="1252751536"/>
        <c:axId val="1252749896"/>
      </c:lineChart>
      <c:dateAx>
        <c:axId val="11402939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40295896"/>
        <c:crosses val="autoZero"/>
        <c:auto val="1"/>
        <c:lblOffset val="100"/>
        <c:baseTimeUnit val="months"/>
        <c:majorUnit val="12"/>
        <c:majorTimeUnit val="months"/>
      </c:dateAx>
      <c:valAx>
        <c:axId val="114029589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40293928"/>
        <c:crosses val="autoZero"/>
        <c:crossBetween val="between"/>
      </c:valAx>
      <c:valAx>
        <c:axId val="1252749896"/>
        <c:scaling>
          <c:orientation val="minMax"/>
          <c:max val="50"/>
          <c:min val="-2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52751536"/>
        <c:crosses val="max"/>
        <c:crossBetween val="between"/>
      </c:valAx>
      <c:dateAx>
        <c:axId val="1252751536"/>
        <c:scaling>
          <c:orientation val="minMax"/>
        </c:scaling>
        <c:delete val="1"/>
        <c:axPos val="b"/>
        <c:numFmt formatCode="mmm\-yy" sourceLinked="1"/>
        <c:majorTickMark val="out"/>
        <c:minorTickMark val="none"/>
        <c:tickLblPos val="nextTo"/>
        <c:crossAx val="1252749896"/>
        <c:crosses val="autoZero"/>
        <c:auto val="1"/>
        <c:lblOffset val="100"/>
        <c:baseTimeUnit val="months"/>
        <c:majorUnit val="1"/>
        <c:minorUnit val="1"/>
      </c:dateAx>
      <c:spPr>
        <a:noFill/>
        <a:ln>
          <a:noFill/>
        </a:ln>
        <a:effectLst/>
      </c:spPr>
    </c:plotArea>
    <c:legend>
      <c:legendPos val="b"/>
      <c:layout>
        <c:manualLayout>
          <c:xMode val="edge"/>
          <c:yMode val="edge"/>
          <c:x val="1.2832495516204814E-2"/>
          <c:y val="0.85772119359433074"/>
          <c:w val="0.98716750496678041"/>
          <c:h val="0.1422788149386682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93838886503143E-2"/>
          <c:y val="8.1583700976135057E-2"/>
          <c:w val="0.90847475181246373"/>
          <c:h val="0.65272202497875342"/>
        </c:manualLayout>
      </c:layout>
      <c:lineChart>
        <c:grouping val="standard"/>
        <c:varyColors val="0"/>
        <c:ser>
          <c:idx val="1"/>
          <c:order val="1"/>
          <c:tx>
            <c:strRef>
              <c:f>'cb-3-39'!$C$12</c:f>
              <c:strCache>
                <c:ptCount val="1"/>
                <c:pt idx="0">
                  <c:v>Producer prices in the food industry</c:v>
                </c:pt>
              </c:strCache>
            </c:strRef>
          </c:tx>
          <c:spPr>
            <a:ln w="28575" cap="rnd">
              <a:solidFill>
                <a:schemeClr val="tx2"/>
              </a:solidFill>
              <a:round/>
            </a:ln>
            <a:effectLst/>
          </c:spPr>
          <c:marker>
            <c:symbol val="none"/>
          </c:marker>
          <c:cat>
            <c:numRef>
              <c:f>'cb-3-39'!$A$14:$A$258</c:f>
              <c:numCache>
                <c:formatCode>mmm\-yy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'cb-3-39'!$C$14:$C$258</c:f>
              <c:numCache>
                <c:formatCode>0.0</c:formatCode>
                <c:ptCount val="245"/>
                <c:pt idx="0">
                  <c:v>17.560000000000002</c:v>
                </c:pt>
                <c:pt idx="1">
                  <c:v>20.11</c:v>
                </c:pt>
                <c:pt idx="2">
                  <c:v>20.599999999999994</c:v>
                </c:pt>
                <c:pt idx="3">
                  <c:v>20.700000000000003</c:v>
                </c:pt>
                <c:pt idx="4">
                  <c:v>20.97</c:v>
                </c:pt>
                <c:pt idx="5">
                  <c:v>20.39</c:v>
                </c:pt>
                <c:pt idx="6">
                  <c:v>17.189999999999998</c:v>
                </c:pt>
                <c:pt idx="7">
                  <c:v>13.879999999999995</c:v>
                </c:pt>
                <c:pt idx="8">
                  <c:v>11.040000000000006</c:v>
                </c:pt>
                <c:pt idx="9">
                  <c:v>9.7199999999999989</c:v>
                </c:pt>
                <c:pt idx="10">
                  <c:v>8.5300000000000011</c:v>
                </c:pt>
                <c:pt idx="11">
                  <c:v>7.3100000000000023</c:v>
                </c:pt>
                <c:pt idx="12">
                  <c:v>6.0699999999999932</c:v>
                </c:pt>
                <c:pt idx="13">
                  <c:v>4.5100000000000051</c:v>
                </c:pt>
                <c:pt idx="14">
                  <c:v>3.4000000000000057</c:v>
                </c:pt>
                <c:pt idx="15">
                  <c:v>2.5300000000000011</c:v>
                </c:pt>
                <c:pt idx="16">
                  <c:v>1.5699999999999932</c:v>
                </c:pt>
                <c:pt idx="17">
                  <c:v>0.70999999999999375</c:v>
                </c:pt>
                <c:pt idx="18">
                  <c:v>0.71999999999999886</c:v>
                </c:pt>
                <c:pt idx="19">
                  <c:v>1.7399999999999949</c:v>
                </c:pt>
                <c:pt idx="20">
                  <c:v>2.5999999999999943</c:v>
                </c:pt>
                <c:pt idx="21">
                  <c:v>3.0300000000000011</c:v>
                </c:pt>
                <c:pt idx="22">
                  <c:v>3.1700000000000017</c:v>
                </c:pt>
                <c:pt idx="23">
                  <c:v>3.4000000000000057</c:v>
                </c:pt>
                <c:pt idx="24">
                  <c:v>2.9699999999999989</c:v>
                </c:pt>
                <c:pt idx="25">
                  <c:v>2.4399999999999977</c:v>
                </c:pt>
                <c:pt idx="26">
                  <c:v>2.230000000000004</c:v>
                </c:pt>
                <c:pt idx="27">
                  <c:v>2.730000000000004</c:v>
                </c:pt>
                <c:pt idx="28">
                  <c:v>2.730000000000004</c:v>
                </c:pt>
                <c:pt idx="29">
                  <c:v>3.0499999999999972</c:v>
                </c:pt>
                <c:pt idx="30">
                  <c:v>3.1200000000000045</c:v>
                </c:pt>
                <c:pt idx="31">
                  <c:v>3.4300000000000068</c:v>
                </c:pt>
                <c:pt idx="32">
                  <c:v>4.0799999999999983</c:v>
                </c:pt>
                <c:pt idx="33">
                  <c:v>4.6700000000000017</c:v>
                </c:pt>
                <c:pt idx="34">
                  <c:v>5.8799999999999955</c:v>
                </c:pt>
                <c:pt idx="35">
                  <c:v>6.480000000000004</c:v>
                </c:pt>
                <c:pt idx="36">
                  <c:v>7.0300000000000011</c:v>
                </c:pt>
                <c:pt idx="37">
                  <c:v>7.2999999999999972</c:v>
                </c:pt>
                <c:pt idx="38">
                  <c:v>7.4599999999999937</c:v>
                </c:pt>
                <c:pt idx="39">
                  <c:v>7.7600000000000051</c:v>
                </c:pt>
                <c:pt idx="40">
                  <c:v>8.5999999999999943</c:v>
                </c:pt>
                <c:pt idx="41">
                  <c:v>8.480000000000004</c:v>
                </c:pt>
                <c:pt idx="42">
                  <c:v>9.2900000000000063</c:v>
                </c:pt>
                <c:pt idx="43">
                  <c:v>8.0300000000000011</c:v>
                </c:pt>
                <c:pt idx="44">
                  <c:v>6.7399999999999949</c:v>
                </c:pt>
                <c:pt idx="45">
                  <c:v>5.7399999999999949</c:v>
                </c:pt>
                <c:pt idx="46">
                  <c:v>4.3299999999999983</c:v>
                </c:pt>
                <c:pt idx="47">
                  <c:v>3.8799999999999955</c:v>
                </c:pt>
                <c:pt idx="48">
                  <c:v>2.0799999999999983</c:v>
                </c:pt>
                <c:pt idx="49">
                  <c:v>1.480000000000004</c:v>
                </c:pt>
                <c:pt idx="50">
                  <c:v>0.95999999999999375</c:v>
                </c:pt>
                <c:pt idx="51">
                  <c:v>1</c:v>
                </c:pt>
                <c:pt idx="52">
                  <c:v>0.93000000000000682</c:v>
                </c:pt>
                <c:pt idx="53">
                  <c:v>1.2099999999999937</c:v>
                </c:pt>
                <c:pt idx="54">
                  <c:v>-4.0000000000006253E-2</c:v>
                </c:pt>
                <c:pt idx="55">
                  <c:v>0.10999999999999943</c:v>
                </c:pt>
                <c:pt idx="56">
                  <c:v>-3.0000000000001137E-2</c:v>
                </c:pt>
                <c:pt idx="57">
                  <c:v>-0.35999999999999943</c:v>
                </c:pt>
                <c:pt idx="58">
                  <c:v>0.25</c:v>
                </c:pt>
                <c:pt idx="59">
                  <c:v>-0.43999999999999773</c:v>
                </c:pt>
                <c:pt idx="60">
                  <c:v>0.45000000000000284</c:v>
                </c:pt>
                <c:pt idx="61">
                  <c:v>0.48999999999999488</c:v>
                </c:pt>
                <c:pt idx="62">
                  <c:v>0.54999999999999716</c:v>
                </c:pt>
                <c:pt idx="63">
                  <c:v>3.0000000000001137E-2</c:v>
                </c:pt>
                <c:pt idx="64">
                  <c:v>-6.0000000000002274E-2</c:v>
                </c:pt>
                <c:pt idx="65">
                  <c:v>0.18999999999999773</c:v>
                </c:pt>
                <c:pt idx="66">
                  <c:v>1.8599999999999994</c:v>
                </c:pt>
                <c:pt idx="67">
                  <c:v>2.9500000000000028</c:v>
                </c:pt>
                <c:pt idx="68">
                  <c:v>4.4699999999999989</c:v>
                </c:pt>
                <c:pt idx="69">
                  <c:v>5.2800000000000011</c:v>
                </c:pt>
                <c:pt idx="70">
                  <c:v>5.1099999999999994</c:v>
                </c:pt>
                <c:pt idx="71">
                  <c:v>6.2099999999999937</c:v>
                </c:pt>
                <c:pt idx="72">
                  <c:v>6.2999999999999972</c:v>
                </c:pt>
                <c:pt idx="73">
                  <c:v>6.8799999999999955</c:v>
                </c:pt>
                <c:pt idx="74">
                  <c:v>7.480000000000004</c:v>
                </c:pt>
                <c:pt idx="75">
                  <c:v>7.8900000000000006</c:v>
                </c:pt>
                <c:pt idx="76">
                  <c:v>7.6899999999999977</c:v>
                </c:pt>
                <c:pt idx="77">
                  <c:v>7.5999999999999943</c:v>
                </c:pt>
                <c:pt idx="78">
                  <c:v>7.0900000000000034</c:v>
                </c:pt>
                <c:pt idx="79">
                  <c:v>7.7900000000000063</c:v>
                </c:pt>
                <c:pt idx="80">
                  <c:v>8.2099999999999937</c:v>
                </c:pt>
                <c:pt idx="81">
                  <c:v>9.9399999999999977</c:v>
                </c:pt>
                <c:pt idx="82">
                  <c:v>11.569999999999993</c:v>
                </c:pt>
                <c:pt idx="83">
                  <c:v>12.879999999999995</c:v>
                </c:pt>
                <c:pt idx="84">
                  <c:v>12.819999999999993</c:v>
                </c:pt>
                <c:pt idx="85">
                  <c:v>12.560000000000002</c:v>
                </c:pt>
                <c:pt idx="86">
                  <c:v>13.11</c:v>
                </c:pt>
                <c:pt idx="87">
                  <c:v>13.269999999999996</c:v>
                </c:pt>
                <c:pt idx="88">
                  <c:v>13.930000000000007</c:v>
                </c:pt>
                <c:pt idx="89">
                  <c:v>13.870000000000005</c:v>
                </c:pt>
                <c:pt idx="90">
                  <c:v>12.870000000000005</c:v>
                </c:pt>
                <c:pt idx="91">
                  <c:v>11.189999999999998</c:v>
                </c:pt>
                <c:pt idx="92">
                  <c:v>8.8799999999999955</c:v>
                </c:pt>
                <c:pt idx="93">
                  <c:v>6.5799999999999983</c:v>
                </c:pt>
                <c:pt idx="94">
                  <c:v>4.3599999999999994</c:v>
                </c:pt>
                <c:pt idx="95">
                  <c:v>3.2999999999999972</c:v>
                </c:pt>
                <c:pt idx="96">
                  <c:v>2.519999999999996</c:v>
                </c:pt>
                <c:pt idx="97">
                  <c:v>2.7999999999999972</c:v>
                </c:pt>
                <c:pt idx="98">
                  <c:v>2.0900000000000034</c:v>
                </c:pt>
                <c:pt idx="99">
                  <c:v>1.75</c:v>
                </c:pt>
                <c:pt idx="100">
                  <c:v>1.0499999999999972</c:v>
                </c:pt>
                <c:pt idx="101">
                  <c:v>1.1700000000000017</c:v>
                </c:pt>
                <c:pt idx="102">
                  <c:v>1.0600000000000023</c:v>
                </c:pt>
                <c:pt idx="103">
                  <c:v>-4.9999999999997158E-2</c:v>
                </c:pt>
                <c:pt idx="104">
                  <c:v>-0.35999999999999943</c:v>
                </c:pt>
                <c:pt idx="105">
                  <c:v>-2</c:v>
                </c:pt>
                <c:pt idx="106">
                  <c:v>-2.0400000000000063</c:v>
                </c:pt>
                <c:pt idx="107">
                  <c:v>-2.5400000000000063</c:v>
                </c:pt>
                <c:pt idx="108">
                  <c:v>-2.5400000000000063</c:v>
                </c:pt>
                <c:pt idx="109">
                  <c:v>-3.0400000000000063</c:v>
                </c:pt>
                <c:pt idx="110">
                  <c:v>-3.2600000000000051</c:v>
                </c:pt>
                <c:pt idx="111">
                  <c:v>-3.8499999999999943</c:v>
                </c:pt>
                <c:pt idx="112">
                  <c:v>-4.0400000000000063</c:v>
                </c:pt>
                <c:pt idx="113">
                  <c:v>-4.5300000000000011</c:v>
                </c:pt>
                <c:pt idx="114">
                  <c:v>-4.1800000000000068</c:v>
                </c:pt>
                <c:pt idx="115">
                  <c:v>-2.6700000000000017</c:v>
                </c:pt>
                <c:pt idx="116">
                  <c:v>-0.14000000000000057</c:v>
                </c:pt>
                <c:pt idx="117">
                  <c:v>3.519999999999996</c:v>
                </c:pt>
                <c:pt idx="118">
                  <c:v>5.269999999999996</c:v>
                </c:pt>
                <c:pt idx="119">
                  <c:v>6.4899999999999949</c:v>
                </c:pt>
                <c:pt idx="120">
                  <c:v>7.2600000000000051</c:v>
                </c:pt>
                <c:pt idx="121">
                  <c:v>7.4500000000000028</c:v>
                </c:pt>
                <c:pt idx="122">
                  <c:v>8.7800000000000011</c:v>
                </c:pt>
                <c:pt idx="123">
                  <c:v>9.5999999999999943</c:v>
                </c:pt>
                <c:pt idx="124">
                  <c:v>10.030000000000001</c:v>
                </c:pt>
                <c:pt idx="125">
                  <c:v>10.25</c:v>
                </c:pt>
                <c:pt idx="126">
                  <c:v>10.540000000000006</c:v>
                </c:pt>
                <c:pt idx="127">
                  <c:v>9.8799999999999955</c:v>
                </c:pt>
                <c:pt idx="128">
                  <c:v>7.7399999999999949</c:v>
                </c:pt>
                <c:pt idx="129">
                  <c:v>5.6400000000000006</c:v>
                </c:pt>
                <c:pt idx="130">
                  <c:v>4.9500000000000028</c:v>
                </c:pt>
                <c:pt idx="131">
                  <c:v>4.3400000000000034</c:v>
                </c:pt>
                <c:pt idx="132">
                  <c:v>4.7000000000000028</c:v>
                </c:pt>
                <c:pt idx="133">
                  <c:v>5.4899999999999949</c:v>
                </c:pt>
                <c:pt idx="134">
                  <c:v>4.4699999999999989</c:v>
                </c:pt>
                <c:pt idx="135">
                  <c:v>4.1099999999999994</c:v>
                </c:pt>
                <c:pt idx="136">
                  <c:v>3.9500000000000028</c:v>
                </c:pt>
                <c:pt idx="137">
                  <c:v>3.8100000000000023</c:v>
                </c:pt>
                <c:pt idx="138">
                  <c:v>3.3299999999999983</c:v>
                </c:pt>
                <c:pt idx="139">
                  <c:v>4.269999999999996</c:v>
                </c:pt>
                <c:pt idx="140">
                  <c:v>6.0600000000000023</c:v>
                </c:pt>
                <c:pt idx="141">
                  <c:v>7.5</c:v>
                </c:pt>
                <c:pt idx="142">
                  <c:v>7.5600000000000023</c:v>
                </c:pt>
                <c:pt idx="143">
                  <c:v>7.4699999999999989</c:v>
                </c:pt>
                <c:pt idx="144">
                  <c:v>7.3100000000000023</c:v>
                </c:pt>
                <c:pt idx="145">
                  <c:v>6.0499999999999972</c:v>
                </c:pt>
                <c:pt idx="146">
                  <c:v>6.019999999999996</c:v>
                </c:pt>
                <c:pt idx="147">
                  <c:v>5.9399999999999977</c:v>
                </c:pt>
                <c:pt idx="148">
                  <c:v>6.1700000000000017</c:v>
                </c:pt>
                <c:pt idx="149">
                  <c:v>6.019999999999996</c:v>
                </c:pt>
                <c:pt idx="150">
                  <c:v>5.5799999999999983</c:v>
                </c:pt>
                <c:pt idx="151">
                  <c:v>3.9500000000000028</c:v>
                </c:pt>
                <c:pt idx="152">
                  <c:v>2.0799999999999983</c:v>
                </c:pt>
                <c:pt idx="153">
                  <c:v>9.9999999999994316E-2</c:v>
                </c:pt>
                <c:pt idx="154">
                  <c:v>-0.93000000000000682</c:v>
                </c:pt>
                <c:pt idx="155">
                  <c:v>-1.5100000000000051</c:v>
                </c:pt>
                <c:pt idx="156">
                  <c:v>-1.3700000000000045</c:v>
                </c:pt>
                <c:pt idx="157">
                  <c:v>-0.84000000000000341</c:v>
                </c:pt>
                <c:pt idx="158">
                  <c:v>-0.92000000000000171</c:v>
                </c:pt>
                <c:pt idx="159">
                  <c:v>-0.85999999999999943</c:v>
                </c:pt>
                <c:pt idx="160">
                  <c:v>-0.93000000000000682</c:v>
                </c:pt>
                <c:pt idx="161">
                  <c:v>-0.53000000000000114</c:v>
                </c:pt>
                <c:pt idx="162">
                  <c:v>-0.14000000000000057</c:v>
                </c:pt>
                <c:pt idx="163">
                  <c:v>0.23000000000000398</c:v>
                </c:pt>
                <c:pt idx="164">
                  <c:v>1.9999999999996021E-2</c:v>
                </c:pt>
                <c:pt idx="165">
                  <c:v>-0.14000000000000057</c:v>
                </c:pt>
                <c:pt idx="166">
                  <c:v>0.25</c:v>
                </c:pt>
                <c:pt idx="167">
                  <c:v>0.48000000000000398</c:v>
                </c:pt>
                <c:pt idx="168">
                  <c:v>-0.68000000000000682</c:v>
                </c:pt>
                <c:pt idx="169">
                  <c:v>-1.0100000000000051</c:v>
                </c:pt>
                <c:pt idx="170">
                  <c:v>-1.4899999999999949</c:v>
                </c:pt>
                <c:pt idx="171">
                  <c:v>-1.3799999999999955</c:v>
                </c:pt>
                <c:pt idx="172">
                  <c:v>-1.5999999999999943</c:v>
                </c:pt>
                <c:pt idx="173">
                  <c:v>-2.0499999999999972</c:v>
                </c:pt>
                <c:pt idx="174">
                  <c:v>-2.0600000000000023</c:v>
                </c:pt>
                <c:pt idx="175">
                  <c:v>-2.0100000000000051</c:v>
                </c:pt>
                <c:pt idx="176">
                  <c:v>-1.3799999999999955</c:v>
                </c:pt>
                <c:pt idx="177">
                  <c:v>-0.39000000000000057</c:v>
                </c:pt>
                <c:pt idx="178">
                  <c:v>-0.14000000000000057</c:v>
                </c:pt>
                <c:pt idx="179">
                  <c:v>0.23000000000000398</c:v>
                </c:pt>
                <c:pt idx="180">
                  <c:v>0.23999999999999488</c:v>
                </c:pt>
                <c:pt idx="181">
                  <c:v>-0.26000000000000512</c:v>
                </c:pt>
                <c:pt idx="182">
                  <c:v>-0.21999999999999886</c:v>
                </c:pt>
                <c:pt idx="183">
                  <c:v>-0.82999999999999829</c:v>
                </c:pt>
                <c:pt idx="184">
                  <c:v>-0.54999999999999716</c:v>
                </c:pt>
                <c:pt idx="185">
                  <c:v>-0.14000000000000057</c:v>
                </c:pt>
                <c:pt idx="186">
                  <c:v>0.70000000000000284</c:v>
                </c:pt>
                <c:pt idx="187">
                  <c:v>0.78000000000000114</c:v>
                </c:pt>
                <c:pt idx="188">
                  <c:v>0.39000000000000057</c:v>
                </c:pt>
                <c:pt idx="189">
                  <c:v>0.59999999999999432</c:v>
                </c:pt>
                <c:pt idx="190">
                  <c:v>1.0799999999999983</c:v>
                </c:pt>
                <c:pt idx="191">
                  <c:v>1.3299999999999983</c:v>
                </c:pt>
                <c:pt idx="192">
                  <c:v>1.7800000000000011</c:v>
                </c:pt>
                <c:pt idx="193">
                  <c:v>3.230000000000004</c:v>
                </c:pt>
                <c:pt idx="194">
                  <c:v>4.2999999999999972</c:v>
                </c:pt>
                <c:pt idx="195">
                  <c:v>5.6500000000000057</c:v>
                </c:pt>
                <c:pt idx="196">
                  <c:v>5.6200000000000045</c:v>
                </c:pt>
                <c:pt idx="197">
                  <c:v>5.5699999999999932</c:v>
                </c:pt>
                <c:pt idx="198">
                  <c:v>5.0799999999999983</c:v>
                </c:pt>
                <c:pt idx="199">
                  <c:v>5.3400000000000034</c:v>
                </c:pt>
                <c:pt idx="200">
                  <c:v>5.6899999999999977</c:v>
                </c:pt>
                <c:pt idx="201">
                  <c:v>5.2999999999999972</c:v>
                </c:pt>
                <c:pt idx="202">
                  <c:v>4.6800000000000068</c:v>
                </c:pt>
                <c:pt idx="203">
                  <c:v>4.2999999999999972</c:v>
                </c:pt>
                <c:pt idx="204">
                  <c:v>3.75</c:v>
                </c:pt>
                <c:pt idx="205">
                  <c:v>3.0999999999999943</c:v>
                </c:pt>
                <c:pt idx="206">
                  <c:v>2.9000000000000057</c:v>
                </c:pt>
                <c:pt idx="207">
                  <c:v>2.019999999999996</c:v>
                </c:pt>
                <c:pt idx="208">
                  <c:v>2</c:v>
                </c:pt>
                <c:pt idx="209">
                  <c:v>2.0600000000000023</c:v>
                </c:pt>
                <c:pt idx="210">
                  <c:v>1.8900000000000006</c:v>
                </c:pt>
                <c:pt idx="211">
                  <c:v>2.1800000000000068</c:v>
                </c:pt>
                <c:pt idx="212">
                  <c:v>2.0600000000000023</c:v>
                </c:pt>
                <c:pt idx="213">
                  <c:v>2.2399999999999949</c:v>
                </c:pt>
                <c:pt idx="214">
                  <c:v>2.7900000000000063</c:v>
                </c:pt>
                <c:pt idx="215">
                  <c:v>3.019999999999996</c:v>
                </c:pt>
                <c:pt idx="216">
                  <c:v>3.6400000000000006</c:v>
                </c:pt>
                <c:pt idx="217">
                  <c:v>3.9599999999999937</c:v>
                </c:pt>
                <c:pt idx="218">
                  <c:v>4.1099999999999994</c:v>
                </c:pt>
                <c:pt idx="219">
                  <c:v>5.4599999999999937</c:v>
                </c:pt>
                <c:pt idx="220">
                  <c:v>6.0600000000000023</c:v>
                </c:pt>
                <c:pt idx="221">
                  <c:v>6.1800000000000068</c:v>
                </c:pt>
                <c:pt idx="222">
                  <c:v>6.0400000000000063</c:v>
                </c:pt>
                <c:pt idx="223">
                  <c:v>5.9300000000000068</c:v>
                </c:pt>
                <c:pt idx="224">
                  <c:v>6.4899999999999949</c:v>
                </c:pt>
                <c:pt idx="225">
                  <c:v>6.5900000000000034</c:v>
                </c:pt>
                <c:pt idx="226">
                  <c:v>6.5499999999999972</c:v>
                </c:pt>
                <c:pt idx="227">
                  <c:v>7.4000000000000057</c:v>
                </c:pt>
                <c:pt idx="228">
                  <c:v>7.5499999999999972</c:v>
                </c:pt>
                <c:pt idx="229">
                  <c:v>7.75</c:v>
                </c:pt>
                <c:pt idx="230">
                  <c:v>8.4500000000000028</c:v>
                </c:pt>
                <c:pt idx="231">
                  <c:v>7.5499999999999972</c:v>
                </c:pt>
                <c:pt idx="232">
                  <c:v>5.7399999999999949</c:v>
                </c:pt>
                <c:pt idx="233">
                  <c:v>4.9899999999999949</c:v>
                </c:pt>
                <c:pt idx="234">
                  <c:v>5.1599999999999966</c:v>
                </c:pt>
                <c:pt idx="235">
                  <c:v>4.5</c:v>
                </c:pt>
                <c:pt idx="236">
                  <c:v>4.1899999999999977</c:v>
                </c:pt>
                <c:pt idx="237">
                  <c:v>3.230000000000004</c:v>
                </c:pt>
                <c:pt idx="238">
                  <c:v>2.9599999999999937</c:v>
                </c:pt>
                <c:pt idx="239">
                  <c:v>2.2399999999999949</c:v>
                </c:pt>
                <c:pt idx="240">
                  <c:v>2.25</c:v>
                </c:pt>
                <c:pt idx="241">
                  <c:v>2.2199999999999989</c:v>
                </c:pt>
                <c:pt idx="242">
                  <c:v>2.7900000000000063</c:v>
                </c:pt>
                <c:pt idx="243">
                  <c:v>3.3299999999999983</c:v>
                </c:pt>
              </c:numCache>
            </c:numRef>
          </c:val>
          <c:smooth val="0"/>
          <c:extLst>
            <c:ext xmlns:c16="http://schemas.microsoft.com/office/drawing/2014/chart" uri="{C3380CC4-5D6E-409C-BE32-E72D297353CC}">
              <c16:uniqueId val="{00000000-213B-40EF-A52A-12666107667F}"/>
            </c:ext>
          </c:extLst>
        </c:ser>
        <c:ser>
          <c:idx val="2"/>
          <c:order val="2"/>
          <c:tx>
            <c:strRef>
              <c:f>'cb-3-39'!$D$12</c:f>
              <c:strCache>
                <c:ptCount val="1"/>
                <c:pt idx="0">
                  <c:v>Consumer prices of food</c:v>
                </c:pt>
              </c:strCache>
            </c:strRef>
          </c:tx>
          <c:spPr>
            <a:ln w="28575" cap="rnd">
              <a:solidFill>
                <a:schemeClr val="accent3"/>
              </a:solidFill>
              <a:round/>
            </a:ln>
            <a:effectLst/>
          </c:spPr>
          <c:marker>
            <c:symbol val="none"/>
          </c:marker>
          <c:cat>
            <c:numRef>
              <c:f>'cb-3-39'!$A$14:$A$258</c:f>
              <c:numCache>
                <c:formatCode>mmm\-yy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'cb-3-39'!$D$14:$D$258</c:f>
              <c:numCache>
                <c:formatCode>0.0</c:formatCode>
                <c:ptCount val="245"/>
                <c:pt idx="0">
                  <c:v>15.166803014904445</c:v>
                </c:pt>
                <c:pt idx="1">
                  <c:v>16.622410114897619</c:v>
                </c:pt>
                <c:pt idx="2">
                  <c:v>18.149497624866868</c:v>
                </c:pt>
                <c:pt idx="3">
                  <c:v>18.164775282010723</c:v>
                </c:pt>
                <c:pt idx="4">
                  <c:v>19.983558749621139</c:v>
                </c:pt>
                <c:pt idx="5">
                  <c:v>20.337938240331496</c:v>
                </c:pt>
                <c:pt idx="6">
                  <c:v>15.409056575887007</c:v>
                </c:pt>
                <c:pt idx="7">
                  <c:v>13.179882511572828</c:v>
                </c:pt>
                <c:pt idx="8">
                  <c:v>11.43670539667167</c:v>
                </c:pt>
                <c:pt idx="9">
                  <c:v>12.072857384626715</c:v>
                </c:pt>
                <c:pt idx="10">
                  <c:v>11.179722181296057</c:v>
                </c:pt>
                <c:pt idx="11">
                  <c:v>9.9338269200400333</c:v>
                </c:pt>
                <c:pt idx="12">
                  <c:v>9.1434864638016506</c:v>
                </c:pt>
                <c:pt idx="13">
                  <c:v>8.6675781879777816</c:v>
                </c:pt>
                <c:pt idx="14">
                  <c:v>7.6733076637039517</c:v>
                </c:pt>
                <c:pt idx="15">
                  <c:v>8.0756270820687206</c:v>
                </c:pt>
                <c:pt idx="16">
                  <c:v>6.5580855874833048</c:v>
                </c:pt>
                <c:pt idx="17">
                  <c:v>3.2558485629228215</c:v>
                </c:pt>
                <c:pt idx="18">
                  <c:v>1.9612038177161395</c:v>
                </c:pt>
                <c:pt idx="19">
                  <c:v>1.7128662835871182</c:v>
                </c:pt>
                <c:pt idx="20">
                  <c:v>2.413844393999824</c:v>
                </c:pt>
                <c:pt idx="21">
                  <c:v>2.386787212825908</c:v>
                </c:pt>
                <c:pt idx="22">
                  <c:v>2.3446281798980664</c:v>
                </c:pt>
                <c:pt idx="23">
                  <c:v>2.4367780354131554</c:v>
                </c:pt>
                <c:pt idx="24">
                  <c:v>1.5759566251178683</c:v>
                </c:pt>
                <c:pt idx="25">
                  <c:v>1.6663952700054239</c:v>
                </c:pt>
                <c:pt idx="26">
                  <c:v>1.5377294976350413</c:v>
                </c:pt>
                <c:pt idx="27">
                  <c:v>-0.19909601387342946</c:v>
                </c:pt>
                <c:pt idx="28">
                  <c:v>-0.47048692776053258</c:v>
                </c:pt>
                <c:pt idx="29">
                  <c:v>1.0011874582013434</c:v>
                </c:pt>
                <c:pt idx="30">
                  <c:v>0.83570809487598297</c:v>
                </c:pt>
                <c:pt idx="31">
                  <c:v>0.97257610162027675</c:v>
                </c:pt>
                <c:pt idx="32">
                  <c:v>1.0523058507044993</c:v>
                </c:pt>
                <c:pt idx="33">
                  <c:v>2.270032420405073</c:v>
                </c:pt>
                <c:pt idx="34">
                  <c:v>4.031675668182416</c:v>
                </c:pt>
                <c:pt idx="35">
                  <c:v>4.3260313913275041</c:v>
                </c:pt>
                <c:pt idx="36">
                  <c:v>4.0893536407568405</c:v>
                </c:pt>
                <c:pt idx="37">
                  <c:v>3.760096314300327</c:v>
                </c:pt>
                <c:pt idx="38">
                  <c:v>3.5396270439909756</c:v>
                </c:pt>
                <c:pt idx="39">
                  <c:v>3.9646337159554292</c:v>
                </c:pt>
                <c:pt idx="40">
                  <c:v>5.3436365600647946</c:v>
                </c:pt>
                <c:pt idx="41">
                  <c:v>6.3113821732410287</c:v>
                </c:pt>
                <c:pt idx="42">
                  <c:v>7.3671496582097689</c:v>
                </c:pt>
                <c:pt idx="43">
                  <c:v>7.2343534277721204</c:v>
                </c:pt>
                <c:pt idx="44">
                  <c:v>5.5606653346337964</c:v>
                </c:pt>
                <c:pt idx="45">
                  <c:v>3.910350268929335</c:v>
                </c:pt>
                <c:pt idx="46">
                  <c:v>2.2333845314062017</c:v>
                </c:pt>
                <c:pt idx="47">
                  <c:v>2.1141790987036018</c:v>
                </c:pt>
                <c:pt idx="48">
                  <c:v>0.88135514989409103</c:v>
                </c:pt>
                <c:pt idx="49">
                  <c:v>1.9350713438441858E-2</c:v>
                </c:pt>
                <c:pt idx="50">
                  <c:v>0.66006578705592744</c:v>
                </c:pt>
                <c:pt idx="51">
                  <c:v>1.7688188786848542</c:v>
                </c:pt>
                <c:pt idx="52">
                  <c:v>2.3104596258729799</c:v>
                </c:pt>
                <c:pt idx="53">
                  <c:v>3.4871582398691316</c:v>
                </c:pt>
                <c:pt idx="54">
                  <c:v>2.8213096147417644</c:v>
                </c:pt>
                <c:pt idx="55">
                  <c:v>1.6426609004923449</c:v>
                </c:pt>
                <c:pt idx="56">
                  <c:v>2.0132619714705413</c:v>
                </c:pt>
                <c:pt idx="57">
                  <c:v>1.753778955116104</c:v>
                </c:pt>
                <c:pt idx="58">
                  <c:v>2.5117412511706334</c:v>
                </c:pt>
                <c:pt idx="59">
                  <c:v>3.3790691754288531</c:v>
                </c:pt>
                <c:pt idx="60">
                  <c:v>3.8161868473750786</c:v>
                </c:pt>
                <c:pt idx="61">
                  <c:v>5.0224213100181743</c:v>
                </c:pt>
                <c:pt idx="62">
                  <c:v>5.9015558153740102</c:v>
                </c:pt>
                <c:pt idx="63">
                  <c:v>6.2472870711473405</c:v>
                </c:pt>
                <c:pt idx="64">
                  <c:v>6.8153083947923818</c:v>
                </c:pt>
                <c:pt idx="65">
                  <c:v>6.6754482130096022</c:v>
                </c:pt>
                <c:pt idx="66">
                  <c:v>7.4072461997139953</c:v>
                </c:pt>
                <c:pt idx="67">
                  <c:v>9.5021358234327096</c:v>
                </c:pt>
                <c:pt idx="68">
                  <c:v>10.470823021737459</c:v>
                </c:pt>
                <c:pt idx="69">
                  <c:v>10.765568717883298</c:v>
                </c:pt>
                <c:pt idx="70">
                  <c:v>11.643187852213032</c:v>
                </c:pt>
                <c:pt idx="71">
                  <c:v>11.234016813649276</c:v>
                </c:pt>
                <c:pt idx="72">
                  <c:v>11.8226012338761</c:v>
                </c:pt>
                <c:pt idx="73">
                  <c:v>11.286697615205242</c:v>
                </c:pt>
                <c:pt idx="74">
                  <c:v>10.185795749086338</c:v>
                </c:pt>
                <c:pt idx="75">
                  <c:v>10.165760730572117</c:v>
                </c:pt>
                <c:pt idx="76">
                  <c:v>8.8868279908603398</c:v>
                </c:pt>
                <c:pt idx="77">
                  <c:v>8.0447208355838455</c:v>
                </c:pt>
                <c:pt idx="78">
                  <c:v>7.6022092907098227</c:v>
                </c:pt>
                <c:pt idx="79">
                  <c:v>8.5079793244385371</c:v>
                </c:pt>
                <c:pt idx="80">
                  <c:v>10.904930375814885</c:v>
                </c:pt>
                <c:pt idx="81">
                  <c:v>13.196783076376818</c:v>
                </c:pt>
                <c:pt idx="82">
                  <c:v>13.097598784747206</c:v>
                </c:pt>
                <c:pt idx="83">
                  <c:v>13.587229219143609</c:v>
                </c:pt>
                <c:pt idx="84">
                  <c:v>14.269051473734578</c:v>
                </c:pt>
                <c:pt idx="85">
                  <c:v>14.21022158640011</c:v>
                </c:pt>
                <c:pt idx="86">
                  <c:v>13.842460355789598</c:v>
                </c:pt>
                <c:pt idx="87">
                  <c:v>14.409979804016928</c:v>
                </c:pt>
                <c:pt idx="88">
                  <c:v>14.681650183966212</c:v>
                </c:pt>
                <c:pt idx="89">
                  <c:v>13.491766476139588</c:v>
                </c:pt>
                <c:pt idx="90">
                  <c:v>13.349863931418199</c:v>
                </c:pt>
                <c:pt idx="91">
                  <c:v>11.012995221331195</c:v>
                </c:pt>
                <c:pt idx="92">
                  <c:v>7.6813273811575584</c:v>
                </c:pt>
                <c:pt idx="93">
                  <c:v>5.3713184583094744</c:v>
                </c:pt>
                <c:pt idx="94">
                  <c:v>3.5871527896739366</c:v>
                </c:pt>
                <c:pt idx="95">
                  <c:v>2.9028448979591559</c:v>
                </c:pt>
                <c:pt idx="96">
                  <c:v>3.5884113331654532</c:v>
                </c:pt>
                <c:pt idx="97">
                  <c:v>4.1669357193890164</c:v>
                </c:pt>
                <c:pt idx="98">
                  <c:v>4.7122502369902435</c:v>
                </c:pt>
                <c:pt idx="99">
                  <c:v>3.418820404495591</c:v>
                </c:pt>
                <c:pt idx="100">
                  <c:v>7.3618730463483644</c:v>
                </c:pt>
                <c:pt idx="101">
                  <c:v>5.9097818918329494</c:v>
                </c:pt>
                <c:pt idx="102">
                  <c:v>4.0306294090493395</c:v>
                </c:pt>
                <c:pt idx="103">
                  <c:v>2.217422008462222</c:v>
                </c:pt>
                <c:pt idx="104">
                  <c:v>1.5395486827980704</c:v>
                </c:pt>
                <c:pt idx="105">
                  <c:v>1.3515314552730757</c:v>
                </c:pt>
                <c:pt idx="106">
                  <c:v>2.103126869400711</c:v>
                </c:pt>
                <c:pt idx="107">
                  <c:v>1.7951627667486321</c:v>
                </c:pt>
                <c:pt idx="108">
                  <c:v>1.7460465238745115</c:v>
                </c:pt>
                <c:pt idx="109">
                  <c:v>0.79411415422015352</c:v>
                </c:pt>
                <c:pt idx="110">
                  <c:v>1.2615583910051953</c:v>
                </c:pt>
                <c:pt idx="111">
                  <c:v>1.5206279325986145</c:v>
                </c:pt>
                <c:pt idx="112">
                  <c:v>-2.9677709492161881</c:v>
                </c:pt>
                <c:pt idx="113">
                  <c:v>0.20014424335592196</c:v>
                </c:pt>
                <c:pt idx="114">
                  <c:v>3.1646064414973409</c:v>
                </c:pt>
                <c:pt idx="115">
                  <c:v>4.4721950402216208</c:v>
                </c:pt>
                <c:pt idx="116">
                  <c:v>4.8974089461159451</c:v>
                </c:pt>
                <c:pt idx="117">
                  <c:v>6.7708276505598519</c:v>
                </c:pt>
                <c:pt idx="118">
                  <c:v>7.4909959090124971</c:v>
                </c:pt>
                <c:pt idx="119">
                  <c:v>8.4300600011538904</c:v>
                </c:pt>
                <c:pt idx="120">
                  <c:v>7.8462492087308107</c:v>
                </c:pt>
                <c:pt idx="121">
                  <c:v>9.0675621902568366</c:v>
                </c:pt>
                <c:pt idx="122">
                  <c:v>10.485340242388915</c:v>
                </c:pt>
                <c:pt idx="123">
                  <c:v>11.326526766815164</c:v>
                </c:pt>
                <c:pt idx="124">
                  <c:v>10.130284757798464</c:v>
                </c:pt>
                <c:pt idx="125">
                  <c:v>7.5833869693875329</c:v>
                </c:pt>
                <c:pt idx="126">
                  <c:v>5.8551209560132804</c:v>
                </c:pt>
                <c:pt idx="127">
                  <c:v>6.8797045641915844</c:v>
                </c:pt>
                <c:pt idx="128">
                  <c:v>6.5688913665536575</c:v>
                </c:pt>
                <c:pt idx="129">
                  <c:v>5.0166961824195084</c:v>
                </c:pt>
                <c:pt idx="130">
                  <c:v>4.990188018427915</c:v>
                </c:pt>
                <c:pt idx="131">
                  <c:v>4.2882156301779446</c:v>
                </c:pt>
                <c:pt idx="132">
                  <c:v>4.174656853459993</c:v>
                </c:pt>
                <c:pt idx="133">
                  <c:v>4.5052176944047488</c:v>
                </c:pt>
                <c:pt idx="134">
                  <c:v>2.8067105615448469</c:v>
                </c:pt>
                <c:pt idx="135">
                  <c:v>2.2163470774138432</c:v>
                </c:pt>
                <c:pt idx="136">
                  <c:v>2.1211743298850081</c:v>
                </c:pt>
                <c:pt idx="137">
                  <c:v>3.280494660641466</c:v>
                </c:pt>
                <c:pt idx="138">
                  <c:v>4.6690051333713996</c:v>
                </c:pt>
                <c:pt idx="139">
                  <c:v>5.1184396567427939</c:v>
                </c:pt>
                <c:pt idx="140">
                  <c:v>6.8839335975095111</c:v>
                </c:pt>
                <c:pt idx="141">
                  <c:v>7.1916616167669218</c:v>
                </c:pt>
                <c:pt idx="142">
                  <c:v>6.4977029302148281</c:v>
                </c:pt>
                <c:pt idx="143">
                  <c:v>6.4966512742737024</c:v>
                </c:pt>
                <c:pt idx="144">
                  <c:v>6.3247937599835211</c:v>
                </c:pt>
                <c:pt idx="145">
                  <c:v>4.3686552428937375</c:v>
                </c:pt>
                <c:pt idx="146">
                  <c:v>3.576983694549412</c:v>
                </c:pt>
                <c:pt idx="147">
                  <c:v>3.626300848466272</c:v>
                </c:pt>
                <c:pt idx="148">
                  <c:v>4.0639484802998282</c:v>
                </c:pt>
                <c:pt idx="149">
                  <c:v>4.6668873019636266</c:v>
                </c:pt>
                <c:pt idx="150">
                  <c:v>3.2273093047093084</c:v>
                </c:pt>
                <c:pt idx="151">
                  <c:v>3.0367954616783948</c:v>
                </c:pt>
                <c:pt idx="152">
                  <c:v>1.6510008772006728</c:v>
                </c:pt>
                <c:pt idx="153">
                  <c:v>1.1408851712747037</c:v>
                </c:pt>
                <c:pt idx="154">
                  <c:v>8.0919068458285892E-2</c:v>
                </c:pt>
                <c:pt idx="155">
                  <c:v>-0.31584289931123521</c:v>
                </c:pt>
                <c:pt idx="156">
                  <c:v>-0.66130730416723793</c:v>
                </c:pt>
                <c:pt idx="157">
                  <c:v>-0.39883448555055168</c:v>
                </c:pt>
                <c:pt idx="158">
                  <c:v>-0.38956549083727054</c:v>
                </c:pt>
                <c:pt idx="159">
                  <c:v>-0.80446342390946768</c:v>
                </c:pt>
                <c:pt idx="160">
                  <c:v>-1.3668441779531406</c:v>
                </c:pt>
                <c:pt idx="161">
                  <c:v>-1.9145073244810789</c:v>
                </c:pt>
                <c:pt idx="162">
                  <c:v>-0.92512667155439487</c:v>
                </c:pt>
                <c:pt idx="163">
                  <c:v>-0.60362612771918123</c:v>
                </c:pt>
                <c:pt idx="164">
                  <c:v>-9.6656470955721829E-2</c:v>
                </c:pt>
                <c:pt idx="165">
                  <c:v>-0.43678995057432246</c:v>
                </c:pt>
                <c:pt idx="166">
                  <c:v>-0.65599502670076504</c:v>
                </c:pt>
                <c:pt idx="167">
                  <c:v>-1.2130701190093163</c:v>
                </c:pt>
                <c:pt idx="168">
                  <c:v>-1.294649567830561</c:v>
                </c:pt>
                <c:pt idx="169">
                  <c:v>-0.82532627296936312</c:v>
                </c:pt>
                <c:pt idx="170">
                  <c:v>-0.50272602704194469</c:v>
                </c:pt>
                <c:pt idx="171">
                  <c:v>-0.11158919932137223</c:v>
                </c:pt>
                <c:pt idx="172">
                  <c:v>1.0566473490691806</c:v>
                </c:pt>
                <c:pt idx="173">
                  <c:v>1.0126929162443759</c:v>
                </c:pt>
                <c:pt idx="174">
                  <c:v>0.4765368764897886</c:v>
                </c:pt>
                <c:pt idx="175">
                  <c:v>0.6109556495059536</c:v>
                </c:pt>
                <c:pt idx="176">
                  <c:v>0.38673707261338564</c:v>
                </c:pt>
                <c:pt idx="177">
                  <c:v>1.3802448557257918</c:v>
                </c:pt>
                <c:pt idx="178">
                  <c:v>1.9019568345416786</c:v>
                </c:pt>
                <c:pt idx="179">
                  <c:v>2.2237869607994725</c:v>
                </c:pt>
                <c:pt idx="180">
                  <c:v>2.1708401253316651</c:v>
                </c:pt>
                <c:pt idx="181">
                  <c:v>2.1422956393247148</c:v>
                </c:pt>
                <c:pt idx="182">
                  <c:v>1.3590136241254669</c:v>
                </c:pt>
                <c:pt idx="183">
                  <c:v>1.468954967788477</c:v>
                </c:pt>
                <c:pt idx="184">
                  <c:v>0.47570257091361157</c:v>
                </c:pt>
                <c:pt idx="185">
                  <c:v>4.6476332117677543E-2</c:v>
                </c:pt>
                <c:pt idx="186">
                  <c:v>0.71975501944298514</c:v>
                </c:pt>
                <c:pt idx="187">
                  <c:v>1.1992983132569748</c:v>
                </c:pt>
                <c:pt idx="188">
                  <c:v>1.4411114497669502</c:v>
                </c:pt>
                <c:pt idx="189">
                  <c:v>1.0037648695972763</c:v>
                </c:pt>
                <c:pt idx="190">
                  <c:v>1.3822267860066972</c:v>
                </c:pt>
                <c:pt idx="191">
                  <c:v>2.0800647506607106</c:v>
                </c:pt>
                <c:pt idx="192">
                  <c:v>2.3258083685339273</c:v>
                </c:pt>
                <c:pt idx="193">
                  <c:v>2.7604325033169204</c:v>
                </c:pt>
                <c:pt idx="194">
                  <c:v>3.087808261388588</c:v>
                </c:pt>
                <c:pt idx="195">
                  <c:v>2.7092776256956768</c:v>
                </c:pt>
                <c:pt idx="196">
                  <c:v>3.7209950631908839</c:v>
                </c:pt>
                <c:pt idx="197">
                  <c:v>4.2566435090810586</c:v>
                </c:pt>
                <c:pt idx="198">
                  <c:v>4.5899815870187268</c:v>
                </c:pt>
                <c:pt idx="199">
                  <c:v>4.2296113834135838</c:v>
                </c:pt>
                <c:pt idx="200">
                  <c:v>4.0531403219723643</c:v>
                </c:pt>
                <c:pt idx="201">
                  <c:v>4.447403243813298</c:v>
                </c:pt>
                <c:pt idx="202">
                  <c:v>4.6198808648958476</c:v>
                </c:pt>
                <c:pt idx="203">
                  <c:v>4.5830124486018207</c:v>
                </c:pt>
                <c:pt idx="204">
                  <c:v>4.7336924583516691</c:v>
                </c:pt>
                <c:pt idx="205">
                  <c:v>4.1813037371911008</c:v>
                </c:pt>
                <c:pt idx="206">
                  <c:v>4.4732286848700085</c:v>
                </c:pt>
                <c:pt idx="207">
                  <c:v>4.5988365285881514</c:v>
                </c:pt>
                <c:pt idx="208">
                  <c:v>4.078703550021288</c:v>
                </c:pt>
                <c:pt idx="209">
                  <c:v>3.4217768398149246</c:v>
                </c:pt>
                <c:pt idx="210">
                  <c:v>3.5095671679151508</c:v>
                </c:pt>
                <c:pt idx="211">
                  <c:v>4.2945206225877968</c:v>
                </c:pt>
                <c:pt idx="212">
                  <c:v>5.18710508700795</c:v>
                </c:pt>
                <c:pt idx="213">
                  <c:v>4.9165318526716675</c:v>
                </c:pt>
                <c:pt idx="214">
                  <c:v>4.5348564459850422</c:v>
                </c:pt>
                <c:pt idx="215">
                  <c:v>4.9570817215256398</c:v>
                </c:pt>
                <c:pt idx="216">
                  <c:v>4.3204409686073575</c:v>
                </c:pt>
                <c:pt idx="217">
                  <c:v>5.3948188743935219</c:v>
                </c:pt>
                <c:pt idx="218">
                  <c:v>5.6614216053701085</c:v>
                </c:pt>
                <c:pt idx="219">
                  <c:v>5.5488299122165046</c:v>
                </c:pt>
                <c:pt idx="220">
                  <c:v>5.6610533594891592</c:v>
                </c:pt>
                <c:pt idx="221">
                  <c:v>6.2669508999643426</c:v>
                </c:pt>
                <c:pt idx="222">
                  <c:v>6.5995003271817723</c:v>
                </c:pt>
                <c:pt idx="223">
                  <c:v>5.9901767949176303</c:v>
                </c:pt>
                <c:pt idx="224">
                  <c:v>5.2062673681249265</c:v>
                </c:pt>
                <c:pt idx="225">
                  <c:v>5.5301105615051256</c:v>
                </c:pt>
                <c:pt idx="226">
                  <c:v>6.0290120467233237</c:v>
                </c:pt>
                <c:pt idx="227">
                  <c:v>6.6135157084318763</c:v>
                </c:pt>
                <c:pt idx="228">
                  <c:v>7.6692559475736601</c:v>
                </c:pt>
                <c:pt idx="229">
                  <c:v>7.9499810353651696</c:v>
                </c:pt>
                <c:pt idx="230">
                  <c:v>8.6533202418033568</c:v>
                </c:pt>
                <c:pt idx="231">
                  <c:v>9.7719034166996863</c:v>
                </c:pt>
                <c:pt idx="232">
                  <c:v>9.5757307237822999</c:v>
                </c:pt>
                <c:pt idx="233">
                  <c:v>8.7487220511498265</c:v>
                </c:pt>
                <c:pt idx="234">
                  <c:v>8.4817906468925628</c:v>
                </c:pt>
                <c:pt idx="235">
                  <c:v>8.5464373878031807</c:v>
                </c:pt>
                <c:pt idx="236">
                  <c:v>7.9271360714422201</c:v>
                </c:pt>
                <c:pt idx="237">
                  <c:v>6.8922496103671165</c:v>
                </c:pt>
                <c:pt idx="238">
                  <c:v>6.2722871851501765</c:v>
                </c:pt>
                <c:pt idx="239">
                  <c:v>4.5270587023686488</c:v>
                </c:pt>
                <c:pt idx="240">
                  <c:v>3.489206034040933</c:v>
                </c:pt>
                <c:pt idx="241">
                  <c:v>2.8548651395055629</c:v>
                </c:pt>
                <c:pt idx="242">
                  <c:v>2.0646102699076465</c:v>
                </c:pt>
                <c:pt idx="243">
                  <c:v>1.732038100799997</c:v>
                </c:pt>
                <c:pt idx="244">
                  <c:v>1.7904985579492347</c:v>
                </c:pt>
              </c:numCache>
            </c:numRef>
          </c:val>
          <c:smooth val="0"/>
          <c:extLst>
            <c:ext xmlns:c16="http://schemas.microsoft.com/office/drawing/2014/chart" uri="{C3380CC4-5D6E-409C-BE32-E72D297353CC}">
              <c16:uniqueId val="{00000001-213B-40EF-A52A-12666107667F}"/>
            </c:ext>
          </c:extLst>
        </c:ser>
        <c:dLbls>
          <c:showLegendKey val="0"/>
          <c:showVal val="0"/>
          <c:showCatName val="0"/>
          <c:showSerName val="0"/>
          <c:showPercent val="0"/>
          <c:showBubbleSize val="0"/>
        </c:dLbls>
        <c:marker val="1"/>
        <c:smooth val="0"/>
        <c:axId val="1140293928"/>
        <c:axId val="1140295896"/>
      </c:lineChart>
      <c:lineChart>
        <c:grouping val="standard"/>
        <c:varyColors val="0"/>
        <c:ser>
          <c:idx val="0"/>
          <c:order val="0"/>
          <c:tx>
            <c:strRef>
              <c:f>'cb-3-39'!$B$12</c:f>
              <c:strCache>
                <c:ptCount val="1"/>
                <c:pt idx="0">
                  <c:v>Agricultural producer prices (rigth axis)</c:v>
                </c:pt>
              </c:strCache>
            </c:strRef>
          </c:tx>
          <c:spPr>
            <a:ln w="28575" cap="rnd">
              <a:solidFill>
                <a:schemeClr val="accent1"/>
              </a:solidFill>
              <a:round/>
            </a:ln>
            <a:effectLst/>
          </c:spPr>
          <c:marker>
            <c:symbol val="none"/>
          </c:marker>
          <c:cat>
            <c:numRef>
              <c:f>'cb-3-39'!$A$14:$A$258</c:f>
              <c:numCache>
                <c:formatCode>mmm\-yy</c:formatCode>
                <c:ptCount val="245"/>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numCache>
            </c:numRef>
          </c:cat>
          <c:val>
            <c:numRef>
              <c:f>'cb-3-39'!$B$14:$B$258</c:f>
              <c:numCache>
                <c:formatCode>0.0</c:formatCode>
                <c:ptCount val="245"/>
                <c:pt idx="0">
                  <c:v>18.572050014891488</c:v>
                </c:pt>
                <c:pt idx="1">
                  <c:v>17.610135516772814</c:v>
                </c:pt>
                <c:pt idx="2">
                  <c:v>19.493911904877507</c:v>
                </c:pt>
                <c:pt idx="3">
                  <c:v>17.944471028933947</c:v>
                </c:pt>
                <c:pt idx="4">
                  <c:v>28.171781137934204</c:v>
                </c:pt>
                <c:pt idx="5">
                  <c:v>23.795670665655862</c:v>
                </c:pt>
                <c:pt idx="6">
                  <c:v>12.367116182824674</c:v>
                </c:pt>
                <c:pt idx="7">
                  <c:v>10.4603367218334</c:v>
                </c:pt>
                <c:pt idx="8">
                  <c:v>9.1333118835936915</c:v>
                </c:pt>
                <c:pt idx="9">
                  <c:v>6.7203750482672149</c:v>
                </c:pt>
                <c:pt idx="10">
                  <c:v>0.91897432849276584</c:v>
                </c:pt>
                <c:pt idx="11">
                  <c:v>-4.3853986943759082E-2</c:v>
                </c:pt>
                <c:pt idx="12">
                  <c:v>3.516134126086996</c:v>
                </c:pt>
                <c:pt idx="13">
                  <c:v>2.2116199876158475</c:v>
                </c:pt>
                <c:pt idx="14">
                  <c:v>0.29348585113646664</c:v>
                </c:pt>
                <c:pt idx="15">
                  <c:v>0.24741026808759159</c:v>
                </c:pt>
                <c:pt idx="16">
                  <c:v>-8.5004756041927294</c:v>
                </c:pt>
                <c:pt idx="17">
                  <c:v>-10.756800669598519</c:v>
                </c:pt>
                <c:pt idx="18">
                  <c:v>-6.704034491620817</c:v>
                </c:pt>
                <c:pt idx="19">
                  <c:v>-5.1779759229359854</c:v>
                </c:pt>
                <c:pt idx="20">
                  <c:v>-3.5865214606497062</c:v>
                </c:pt>
                <c:pt idx="21">
                  <c:v>-2.6695911619464709</c:v>
                </c:pt>
                <c:pt idx="22">
                  <c:v>0.90417000172391226</c:v>
                </c:pt>
                <c:pt idx="23">
                  <c:v>2.9976079370617583</c:v>
                </c:pt>
                <c:pt idx="24">
                  <c:v>-3.7233538356682629</c:v>
                </c:pt>
                <c:pt idx="25">
                  <c:v>0.5209350856683983</c:v>
                </c:pt>
                <c:pt idx="26">
                  <c:v>-1.2032856899954538</c:v>
                </c:pt>
                <c:pt idx="27">
                  <c:v>-2.8059921341819063</c:v>
                </c:pt>
                <c:pt idx="28">
                  <c:v>-2.5873212343679626</c:v>
                </c:pt>
                <c:pt idx="29">
                  <c:v>1.7485459564481545</c:v>
                </c:pt>
                <c:pt idx="30">
                  <c:v>2.0351278757982669</c:v>
                </c:pt>
                <c:pt idx="31">
                  <c:v>2.9843999523041447</c:v>
                </c:pt>
                <c:pt idx="32">
                  <c:v>4.0189172147605063</c:v>
                </c:pt>
                <c:pt idx="33">
                  <c:v>5.2267774706953531</c:v>
                </c:pt>
                <c:pt idx="34">
                  <c:v>7.6428877656140202</c:v>
                </c:pt>
                <c:pt idx="35">
                  <c:v>8.4549553874460486</c:v>
                </c:pt>
                <c:pt idx="36">
                  <c:v>5.8454088845846002</c:v>
                </c:pt>
                <c:pt idx="37">
                  <c:v>3.077742100715426</c:v>
                </c:pt>
                <c:pt idx="38">
                  <c:v>3.6793607353845488</c:v>
                </c:pt>
                <c:pt idx="39">
                  <c:v>3.5558580383872709</c:v>
                </c:pt>
                <c:pt idx="40">
                  <c:v>9.4250327323652385</c:v>
                </c:pt>
                <c:pt idx="41">
                  <c:v>4.0076326155102038</c:v>
                </c:pt>
                <c:pt idx="42">
                  <c:v>2.0483676448203028</c:v>
                </c:pt>
                <c:pt idx="43">
                  <c:v>7.0348115342497408E-2</c:v>
                </c:pt>
                <c:pt idx="44">
                  <c:v>-3.6703554871098021</c:v>
                </c:pt>
                <c:pt idx="45">
                  <c:v>-8.0065735134771501</c:v>
                </c:pt>
                <c:pt idx="46">
                  <c:v>-10.806384375278611</c:v>
                </c:pt>
                <c:pt idx="47">
                  <c:v>-11.849457504742972</c:v>
                </c:pt>
                <c:pt idx="48">
                  <c:v>-7.4295975475205864</c:v>
                </c:pt>
                <c:pt idx="49">
                  <c:v>-7.4919673703645771</c:v>
                </c:pt>
                <c:pt idx="50">
                  <c:v>-6.3770362453810634</c:v>
                </c:pt>
                <c:pt idx="51">
                  <c:v>-4.5987614906407401</c:v>
                </c:pt>
                <c:pt idx="52">
                  <c:v>-4.3919290110563196</c:v>
                </c:pt>
                <c:pt idx="53">
                  <c:v>-3.0718225470186269</c:v>
                </c:pt>
                <c:pt idx="54">
                  <c:v>-0.99406464158768415</c:v>
                </c:pt>
                <c:pt idx="55">
                  <c:v>-0.49826040844645547</c:v>
                </c:pt>
                <c:pt idx="56">
                  <c:v>0.35193658935550332</c:v>
                </c:pt>
                <c:pt idx="57">
                  <c:v>3.826285508726528</c:v>
                </c:pt>
                <c:pt idx="58">
                  <c:v>4.3052671862519105</c:v>
                </c:pt>
                <c:pt idx="59">
                  <c:v>7.373063464451306</c:v>
                </c:pt>
                <c:pt idx="60">
                  <c:v>3.9518567566590832</c:v>
                </c:pt>
                <c:pt idx="61">
                  <c:v>5.5708436083089481</c:v>
                </c:pt>
                <c:pt idx="62">
                  <c:v>7.8928915167689127</c:v>
                </c:pt>
                <c:pt idx="63">
                  <c:v>7.3441080123826339</c:v>
                </c:pt>
                <c:pt idx="64">
                  <c:v>11.654916180488968</c:v>
                </c:pt>
                <c:pt idx="65">
                  <c:v>8.09037174459894</c:v>
                </c:pt>
                <c:pt idx="66">
                  <c:v>8.8509019242750497</c:v>
                </c:pt>
                <c:pt idx="67">
                  <c:v>9.9283483075009968</c:v>
                </c:pt>
                <c:pt idx="68">
                  <c:v>12.772231302953656</c:v>
                </c:pt>
                <c:pt idx="69">
                  <c:v>9.0964718394346562</c:v>
                </c:pt>
                <c:pt idx="70">
                  <c:v>12.038760031899514</c:v>
                </c:pt>
                <c:pt idx="71">
                  <c:v>7.2607569567556709</c:v>
                </c:pt>
                <c:pt idx="72">
                  <c:v>11.803856059011352</c:v>
                </c:pt>
                <c:pt idx="73">
                  <c:v>11.326807767661336</c:v>
                </c:pt>
                <c:pt idx="74">
                  <c:v>8.3854983495768067</c:v>
                </c:pt>
                <c:pt idx="75">
                  <c:v>8.9556529441475448</c:v>
                </c:pt>
                <c:pt idx="76">
                  <c:v>0.74326431338876375</c:v>
                </c:pt>
                <c:pt idx="77">
                  <c:v>4.9728413836896692</c:v>
                </c:pt>
                <c:pt idx="78">
                  <c:v>8.2167294544768197</c:v>
                </c:pt>
                <c:pt idx="79">
                  <c:v>11.558850193753244</c:v>
                </c:pt>
                <c:pt idx="80">
                  <c:v>15.088114324670926</c:v>
                </c:pt>
                <c:pt idx="81">
                  <c:v>23.143961292701547</c:v>
                </c:pt>
                <c:pt idx="82">
                  <c:v>24.390932481339945</c:v>
                </c:pt>
                <c:pt idx="83">
                  <c:v>25.237117472278811</c:v>
                </c:pt>
                <c:pt idx="84">
                  <c:v>26.755768144552604</c:v>
                </c:pt>
                <c:pt idx="85">
                  <c:v>22.703883447700008</c:v>
                </c:pt>
                <c:pt idx="86">
                  <c:v>25.430717990464743</c:v>
                </c:pt>
                <c:pt idx="87">
                  <c:v>19.6434255719508</c:v>
                </c:pt>
                <c:pt idx="88">
                  <c:v>22.323632231913734</c:v>
                </c:pt>
                <c:pt idx="89">
                  <c:v>19.077054956790349</c:v>
                </c:pt>
                <c:pt idx="90">
                  <c:v>12.176625345952274</c:v>
                </c:pt>
                <c:pt idx="91">
                  <c:v>6.3013889670018983</c:v>
                </c:pt>
                <c:pt idx="92">
                  <c:v>0.26660555490987292</c:v>
                </c:pt>
                <c:pt idx="93">
                  <c:v>-5.3530777239647449</c:v>
                </c:pt>
                <c:pt idx="94">
                  <c:v>-11.42078904700017</c:v>
                </c:pt>
                <c:pt idx="95">
                  <c:v>-11.90017503254424</c:v>
                </c:pt>
                <c:pt idx="96">
                  <c:v>-15.835181011767176</c:v>
                </c:pt>
                <c:pt idx="97">
                  <c:v>-12.244370476866948</c:v>
                </c:pt>
                <c:pt idx="98">
                  <c:v>-14.80261166606212</c:v>
                </c:pt>
                <c:pt idx="99">
                  <c:v>-9.6652629553692861</c:v>
                </c:pt>
                <c:pt idx="100">
                  <c:v>-12.152702958930334</c:v>
                </c:pt>
                <c:pt idx="101">
                  <c:v>-10.332812443161146</c:v>
                </c:pt>
                <c:pt idx="102">
                  <c:v>-11.71379691950925</c:v>
                </c:pt>
                <c:pt idx="103">
                  <c:v>-10.93295435234198</c:v>
                </c:pt>
                <c:pt idx="104">
                  <c:v>-10.337552194905072</c:v>
                </c:pt>
                <c:pt idx="105">
                  <c:v>-9.6607983665509352</c:v>
                </c:pt>
                <c:pt idx="106">
                  <c:v>-8.0461392447430313</c:v>
                </c:pt>
                <c:pt idx="107">
                  <c:v>-4.6009244271318153</c:v>
                </c:pt>
                <c:pt idx="108">
                  <c:v>-1.1266989114560744</c:v>
                </c:pt>
                <c:pt idx="109">
                  <c:v>-0.78609558132998814</c:v>
                </c:pt>
                <c:pt idx="110">
                  <c:v>-0.81707098946479562</c:v>
                </c:pt>
                <c:pt idx="111">
                  <c:v>-0.45100785376587282</c:v>
                </c:pt>
                <c:pt idx="112">
                  <c:v>1.1053127349674128</c:v>
                </c:pt>
                <c:pt idx="113">
                  <c:v>8.1342383587814879</c:v>
                </c:pt>
                <c:pt idx="114">
                  <c:v>16.477416177495741</c:v>
                </c:pt>
                <c:pt idx="115">
                  <c:v>19.926206465481727</c:v>
                </c:pt>
                <c:pt idx="116">
                  <c:v>22.771630723520815</c:v>
                </c:pt>
                <c:pt idx="117">
                  <c:v>21.926733322803372</c:v>
                </c:pt>
                <c:pt idx="118">
                  <c:v>28.24181594870484</c:v>
                </c:pt>
                <c:pt idx="119">
                  <c:v>25.237847822568796</c:v>
                </c:pt>
                <c:pt idx="120">
                  <c:v>28.773494155377506</c:v>
                </c:pt>
                <c:pt idx="121">
                  <c:v>28.055353614299378</c:v>
                </c:pt>
                <c:pt idx="122">
                  <c:v>31.197964078887509</c:v>
                </c:pt>
                <c:pt idx="123">
                  <c:v>28.598779229198385</c:v>
                </c:pt>
                <c:pt idx="124">
                  <c:v>19.746891021438714</c:v>
                </c:pt>
                <c:pt idx="125">
                  <c:v>14.413900410832653</c:v>
                </c:pt>
                <c:pt idx="126">
                  <c:v>7.7477105931241539</c:v>
                </c:pt>
                <c:pt idx="127">
                  <c:v>2.2607542321696883</c:v>
                </c:pt>
                <c:pt idx="128">
                  <c:v>1.5406816868472504</c:v>
                </c:pt>
                <c:pt idx="129">
                  <c:v>3.7131470542656615</c:v>
                </c:pt>
                <c:pt idx="130">
                  <c:v>1.3288772632431147</c:v>
                </c:pt>
                <c:pt idx="131">
                  <c:v>5.0532649570810122</c:v>
                </c:pt>
                <c:pt idx="132">
                  <c:v>-0.92498572513008526</c:v>
                </c:pt>
                <c:pt idx="133">
                  <c:v>-2.2482179822557811</c:v>
                </c:pt>
                <c:pt idx="134">
                  <c:v>-2.4386706310412762</c:v>
                </c:pt>
                <c:pt idx="135">
                  <c:v>-2.7799961732821004</c:v>
                </c:pt>
                <c:pt idx="136">
                  <c:v>5.6941690418040025</c:v>
                </c:pt>
                <c:pt idx="137">
                  <c:v>4.690136399716252</c:v>
                </c:pt>
                <c:pt idx="138">
                  <c:v>8.001610860823277</c:v>
                </c:pt>
                <c:pt idx="139">
                  <c:v>11.712937171416456</c:v>
                </c:pt>
                <c:pt idx="140">
                  <c:v>13.434645671133978</c:v>
                </c:pt>
                <c:pt idx="141">
                  <c:v>18.09949478169284</c:v>
                </c:pt>
                <c:pt idx="142">
                  <c:v>14.426105503301102</c:v>
                </c:pt>
                <c:pt idx="143">
                  <c:v>9.3747848000633525</c:v>
                </c:pt>
                <c:pt idx="144">
                  <c:v>13.337910389301371</c:v>
                </c:pt>
                <c:pt idx="145">
                  <c:v>12.151155613286349</c:v>
                </c:pt>
                <c:pt idx="146">
                  <c:v>11.00094491888359</c:v>
                </c:pt>
                <c:pt idx="147">
                  <c:v>11.046135057677901</c:v>
                </c:pt>
                <c:pt idx="148">
                  <c:v>13.435851866341793</c:v>
                </c:pt>
                <c:pt idx="149">
                  <c:v>12.280661583781466</c:v>
                </c:pt>
                <c:pt idx="150">
                  <c:v>8.1440566075442291</c:v>
                </c:pt>
                <c:pt idx="151">
                  <c:v>7.5704259212758132</c:v>
                </c:pt>
                <c:pt idx="152">
                  <c:v>5.7074802751964739</c:v>
                </c:pt>
                <c:pt idx="153">
                  <c:v>-0.16862324665271444</c:v>
                </c:pt>
                <c:pt idx="154">
                  <c:v>1.3991698148684293</c:v>
                </c:pt>
                <c:pt idx="155">
                  <c:v>0.62350139446452602</c:v>
                </c:pt>
                <c:pt idx="156">
                  <c:v>-0.98043098678760998</c:v>
                </c:pt>
                <c:pt idx="157">
                  <c:v>-0.35437690695182766</c:v>
                </c:pt>
                <c:pt idx="158">
                  <c:v>-0.83689975823283191</c:v>
                </c:pt>
                <c:pt idx="159">
                  <c:v>-1.2407023407671716</c:v>
                </c:pt>
                <c:pt idx="160">
                  <c:v>-4.3903457225197542</c:v>
                </c:pt>
                <c:pt idx="161">
                  <c:v>-7.02225460433948</c:v>
                </c:pt>
                <c:pt idx="162">
                  <c:v>-2.0637868846958014</c:v>
                </c:pt>
                <c:pt idx="163">
                  <c:v>-3.0404918721271912</c:v>
                </c:pt>
                <c:pt idx="164">
                  <c:v>-5.2812649287790663</c:v>
                </c:pt>
                <c:pt idx="165">
                  <c:v>-5.5857423692961277</c:v>
                </c:pt>
                <c:pt idx="166">
                  <c:v>-8.5779681368470762</c:v>
                </c:pt>
                <c:pt idx="167">
                  <c:v>-8.3542481495798455</c:v>
                </c:pt>
                <c:pt idx="168">
                  <c:v>-11.389591207059908</c:v>
                </c:pt>
                <c:pt idx="169">
                  <c:v>-10.46793644749242</c:v>
                </c:pt>
                <c:pt idx="170">
                  <c:v>-10.286932776410453</c:v>
                </c:pt>
                <c:pt idx="171">
                  <c:v>-9.3714396889500478</c:v>
                </c:pt>
                <c:pt idx="172">
                  <c:v>-11.291813757635254</c:v>
                </c:pt>
                <c:pt idx="173">
                  <c:v>-6.5918926704985523</c:v>
                </c:pt>
                <c:pt idx="174">
                  <c:v>-7.8320249850591637</c:v>
                </c:pt>
                <c:pt idx="175">
                  <c:v>-6.9107102514780223</c:v>
                </c:pt>
                <c:pt idx="176">
                  <c:v>-4.5152155147568322</c:v>
                </c:pt>
                <c:pt idx="177">
                  <c:v>-2.3509090022794084</c:v>
                </c:pt>
                <c:pt idx="178">
                  <c:v>-0.15849161088952712</c:v>
                </c:pt>
                <c:pt idx="179">
                  <c:v>2.4883919422244389</c:v>
                </c:pt>
                <c:pt idx="180">
                  <c:v>4.2957873015014911</c:v>
                </c:pt>
                <c:pt idx="181">
                  <c:v>2.7452816066197556</c:v>
                </c:pt>
                <c:pt idx="182">
                  <c:v>1.3299797491027903</c:v>
                </c:pt>
                <c:pt idx="183">
                  <c:v>-1.3508329839100952</c:v>
                </c:pt>
                <c:pt idx="184">
                  <c:v>1.772447076442333</c:v>
                </c:pt>
                <c:pt idx="185">
                  <c:v>0.73487836492962799</c:v>
                </c:pt>
                <c:pt idx="186">
                  <c:v>-0.54169193016366535</c:v>
                </c:pt>
                <c:pt idx="187">
                  <c:v>0.32299287736579174</c:v>
                </c:pt>
                <c:pt idx="188">
                  <c:v>-0.27438756623797644</c:v>
                </c:pt>
                <c:pt idx="189">
                  <c:v>-1.1495967225200587</c:v>
                </c:pt>
                <c:pt idx="190">
                  <c:v>1.026579468844588</c:v>
                </c:pt>
                <c:pt idx="191">
                  <c:v>1.8009629905885589</c:v>
                </c:pt>
                <c:pt idx="192">
                  <c:v>4.4104155797731721</c:v>
                </c:pt>
                <c:pt idx="193">
                  <c:v>5.2030936155381511</c:v>
                </c:pt>
                <c:pt idx="194">
                  <c:v>6.3111030733817159</c:v>
                </c:pt>
                <c:pt idx="195">
                  <c:v>11.214766401213325</c:v>
                </c:pt>
                <c:pt idx="196">
                  <c:v>11.672400156884734</c:v>
                </c:pt>
                <c:pt idx="197">
                  <c:v>9.0291341176688746</c:v>
                </c:pt>
                <c:pt idx="198">
                  <c:v>8.5051223653782557</c:v>
                </c:pt>
                <c:pt idx="199">
                  <c:v>7.0120385109968311</c:v>
                </c:pt>
                <c:pt idx="200">
                  <c:v>7.6907264742215773</c:v>
                </c:pt>
                <c:pt idx="201">
                  <c:v>8.1928621720897894</c:v>
                </c:pt>
                <c:pt idx="202">
                  <c:v>7.4312991540324447</c:v>
                </c:pt>
                <c:pt idx="203">
                  <c:v>2.9717822132933662</c:v>
                </c:pt>
                <c:pt idx="204">
                  <c:v>-0.93837403888250037</c:v>
                </c:pt>
                <c:pt idx="205">
                  <c:v>-0.18022065577139301</c:v>
                </c:pt>
                <c:pt idx="206">
                  <c:v>-0.14299626798481313</c:v>
                </c:pt>
                <c:pt idx="207">
                  <c:v>-3.4322363852356403</c:v>
                </c:pt>
                <c:pt idx="208">
                  <c:v>-2.9579455538798101</c:v>
                </c:pt>
                <c:pt idx="209">
                  <c:v>-0.4051824276768059</c:v>
                </c:pt>
                <c:pt idx="210">
                  <c:v>2.2284790701280599</c:v>
                </c:pt>
                <c:pt idx="211">
                  <c:v>5.6245056896247547</c:v>
                </c:pt>
                <c:pt idx="212">
                  <c:v>4.881005414798139</c:v>
                </c:pt>
                <c:pt idx="213">
                  <c:v>5.9208451508191615</c:v>
                </c:pt>
                <c:pt idx="214">
                  <c:v>5.6451776568393797</c:v>
                </c:pt>
                <c:pt idx="215">
                  <c:v>6.6937559814302432</c:v>
                </c:pt>
                <c:pt idx="216">
                  <c:v>12.007253124581823</c:v>
                </c:pt>
                <c:pt idx="217">
                  <c:v>12.453014907661128</c:v>
                </c:pt>
                <c:pt idx="218">
                  <c:v>12.618904857875066</c:v>
                </c:pt>
                <c:pt idx="219">
                  <c:v>17.129009856704798</c:v>
                </c:pt>
                <c:pt idx="220">
                  <c:v>16.238634764489859</c:v>
                </c:pt>
                <c:pt idx="221">
                  <c:v>13.548184372427215</c:v>
                </c:pt>
                <c:pt idx="222">
                  <c:v>13.518704771673498</c:v>
                </c:pt>
                <c:pt idx="223">
                  <c:v>8.7405685870911611</c:v>
                </c:pt>
                <c:pt idx="224">
                  <c:v>8.2143933585930853</c:v>
                </c:pt>
                <c:pt idx="225">
                  <c:v>7.9405662330799913</c:v>
                </c:pt>
                <c:pt idx="226">
                  <c:v>9.7314374096228278</c:v>
                </c:pt>
                <c:pt idx="227">
                  <c:v>11.760779457164745</c:v>
                </c:pt>
                <c:pt idx="228">
                  <c:v>8.1012736906645273</c:v>
                </c:pt>
                <c:pt idx="229">
                  <c:v>7.3963269735704671</c:v>
                </c:pt>
                <c:pt idx="230">
                  <c:v>9.8882462479276114</c:v>
                </c:pt>
                <c:pt idx="231">
                  <c:v>8.8419524826232987</c:v>
                </c:pt>
                <c:pt idx="232">
                  <c:v>3.7171453219814907</c:v>
                </c:pt>
                <c:pt idx="233">
                  <c:v>1.0301207058895443</c:v>
                </c:pt>
                <c:pt idx="234">
                  <c:v>-1.5496139220813347</c:v>
                </c:pt>
                <c:pt idx="235">
                  <c:v>0.57243526996258254</c:v>
                </c:pt>
                <c:pt idx="236">
                  <c:v>0.96731569080937163</c:v>
                </c:pt>
                <c:pt idx="237">
                  <c:v>-2.197236818785214</c:v>
                </c:pt>
                <c:pt idx="238">
                  <c:v>-2.939691529955013</c:v>
                </c:pt>
                <c:pt idx="239">
                  <c:v>-4.2087524448667466</c:v>
                </c:pt>
                <c:pt idx="240">
                  <c:v>-1.5343116529656839</c:v>
                </c:pt>
                <c:pt idx="241">
                  <c:v>-1.4299661916962094</c:v>
                </c:pt>
                <c:pt idx="242">
                  <c:v>0.32451844530277185</c:v>
                </c:pt>
                <c:pt idx="243">
                  <c:v>-1.675052731829723</c:v>
                </c:pt>
              </c:numCache>
            </c:numRef>
          </c:val>
          <c:smooth val="0"/>
          <c:extLst>
            <c:ext xmlns:c16="http://schemas.microsoft.com/office/drawing/2014/chart" uri="{C3380CC4-5D6E-409C-BE32-E72D297353CC}">
              <c16:uniqueId val="{00000002-213B-40EF-A52A-12666107667F}"/>
            </c:ext>
          </c:extLst>
        </c:ser>
        <c:dLbls>
          <c:showLegendKey val="0"/>
          <c:showVal val="0"/>
          <c:showCatName val="0"/>
          <c:showSerName val="0"/>
          <c:showPercent val="0"/>
          <c:showBubbleSize val="0"/>
        </c:dLbls>
        <c:marker val="1"/>
        <c:smooth val="0"/>
        <c:axId val="1129133920"/>
        <c:axId val="1129135232"/>
      </c:lineChart>
      <c:dateAx>
        <c:axId val="11402939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40295896"/>
        <c:crosses val="autoZero"/>
        <c:auto val="0"/>
        <c:lblOffset val="100"/>
        <c:baseTimeUnit val="months"/>
        <c:majorUnit val="12"/>
        <c:majorTimeUnit val="months"/>
      </c:dateAx>
      <c:valAx>
        <c:axId val="1140295896"/>
        <c:scaling>
          <c:orientation val="minMax"/>
          <c:max val="25"/>
          <c:min val="-1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40293928"/>
        <c:crosses val="autoZero"/>
        <c:crossBetween val="between"/>
      </c:valAx>
      <c:valAx>
        <c:axId val="1129135232"/>
        <c:scaling>
          <c:orientation val="minMax"/>
          <c:max val="50"/>
          <c:min val="-2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133920"/>
        <c:crosses val="max"/>
        <c:crossBetween val="between"/>
      </c:valAx>
      <c:dateAx>
        <c:axId val="1129133920"/>
        <c:scaling>
          <c:orientation val="minMax"/>
        </c:scaling>
        <c:delete val="1"/>
        <c:axPos val="b"/>
        <c:numFmt formatCode="mmm\-yy" sourceLinked="1"/>
        <c:majorTickMark val="out"/>
        <c:minorTickMark val="none"/>
        <c:tickLblPos val="nextTo"/>
        <c:crossAx val="1129135232"/>
        <c:crosses val="autoZero"/>
        <c:auto val="1"/>
        <c:lblOffset val="100"/>
        <c:baseTimeUnit val="months"/>
        <c:majorUnit val="1"/>
        <c:minorUnit val="1"/>
      </c:dateAx>
      <c:spPr>
        <a:noFill/>
        <a:ln>
          <a:noFill/>
        </a:ln>
        <a:effectLst/>
      </c:spPr>
    </c:plotArea>
    <c:legend>
      <c:legendPos val="b"/>
      <c:layout>
        <c:manualLayout>
          <c:xMode val="edge"/>
          <c:yMode val="edge"/>
          <c:x val="1.2832495516204814E-2"/>
          <c:y val="0.85772119359433074"/>
          <c:w val="0.9865754738138236"/>
          <c:h val="0.1422788149386682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93838886503143E-2"/>
          <c:y val="8.1583700976135057E-2"/>
          <c:w val="0.91168813131313131"/>
          <c:h val="0.62526557126480709"/>
        </c:manualLayout>
      </c:layout>
      <c:lineChart>
        <c:grouping val="standard"/>
        <c:varyColors val="0"/>
        <c:ser>
          <c:idx val="0"/>
          <c:order val="0"/>
          <c:tx>
            <c:strRef>
              <c:f>'cb-3-40'!$B$13</c:f>
              <c:strCache>
                <c:ptCount val="1"/>
                <c:pt idx="0">
                  <c:v>Fogyasztási cikkeket gyártó ágazatok</c:v>
                </c:pt>
              </c:strCache>
            </c:strRef>
          </c:tx>
          <c:spPr>
            <a:ln w="28575" cap="rnd">
              <a:solidFill>
                <a:schemeClr val="accent1"/>
              </a:solidFill>
              <a:prstDash val="sysDash"/>
              <a:round/>
            </a:ln>
            <a:effectLst/>
          </c:spPr>
          <c:marker>
            <c:symbol val="none"/>
          </c:marker>
          <c:cat>
            <c:numRef>
              <c:f>'cb-3-40'!$A$14:$A$186</c:f>
              <c:numCache>
                <c:formatCode>mmm\-yy</c:formatCode>
                <c:ptCount val="17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numCache>
            </c:numRef>
          </c:cat>
          <c:val>
            <c:numRef>
              <c:f>'cb-3-40'!$B$14:$B$186</c:f>
              <c:numCache>
                <c:formatCode>0.0</c:formatCode>
                <c:ptCount val="173"/>
                <c:pt idx="0">
                  <c:v>4.9500000000000028</c:v>
                </c:pt>
                <c:pt idx="1">
                  <c:v>5.1099999999999994</c:v>
                </c:pt>
                <c:pt idx="2">
                  <c:v>5.4300000000000068</c:v>
                </c:pt>
                <c:pt idx="3">
                  <c:v>5.3400000000000034</c:v>
                </c:pt>
                <c:pt idx="4">
                  <c:v>5.2000000000000028</c:v>
                </c:pt>
                <c:pt idx="5">
                  <c:v>4.9699999999999989</c:v>
                </c:pt>
                <c:pt idx="6">
                  <c:v>4.3400000000000034</c:v>
                </c:pt>
                <c:pt idx="7">
                  <c:v>4.5499999999999972</c:v>
                </c:pt>
                <c:pt idx="8">
                  <c:v>4.5600000000000023</c:v>
                </c:pt>
                <c:pt idx="9">
                  <c:v>5.4099999999999966</c:v>
                </c:pt>
                <c:pt idx="10">
                  <c:v>6.25</c:v>
                </c:pt>
                <c:pt idx="11">
                  <c:v>7.1200000000000045</c:v>
                </c:pt>
                <c:pt idx="12">
                  <c:v>7.0100000000000051</c:v>
                </c:pt>
                <c:pt idx="13">
                  <c:v>6.9300000000000068</c:v>
                </c:pt>
                <c:pt idx="14">
                  <c:v>7.3700000000000045</c:v>
                </c:pt>
                <c:pt idx="15">
                  <c:v>7.6599999999999966</c:v>
                </c:pt>
                <c:pt idx="16">
                  <c:v>8.2800000000000011</c:v>
                </c:pt>
                <c:pt idx="17">
                  <c:v>8.2800000000000011</c:v>
                </c:pt>
                <c:pt idx="18">
                  <c:v>7.7999999999999972</c:v>
                </c:pt>
                <c:pt idx="19">
                  <c:v>7.2600000000000051</c:v>
                </c:pt>
                <c:pt idx="20">
                  <c:v>6.3299999999999983</c:v>
                </c:pt>
                <c:pt idx="21">
                  <c:v>5.4500000000000028</c:v>
                </c:pt>
                <c:pt idx="22">
                  <c:v>4.2600000000000051</c:v>
                </c:pt>
                <c:pt idx="23">
                  <c:v>4.0499999999999972</c:v>
                </c:pt>
                <c:pt idx="24">
                  <c:v>3.6800000000000068</c:v>
                </c:pt>
                <c:pt idx="25">
                  <c:v>4.0900000000000034</c:v>
                </c:pt>
                <c:pt idx="26">
                  <c:v>3.6700000000000017</c:v>
                </c:pt>
                <c:pt idx="27">
                  <c:v>3.5900000000000034</c:v>
                </c:pt>
                <c:pt idx="28">
                  <c:v>2.8400000000000034</c:v>
                </c:pt>
                <c:pt idx="29">
                  <c:v>2.8100000000000023</c:v>
                </c:pt>
                <c:pt idx="30">
                  <c:v>2.4899999999999949</c:v>
                </c:pt>
                <c:pt idx="31">
                  <c:v>1.2600000000000051</c:v>
                </c:pt>
                <c:pt idx="32">
                  <c:v>0.85999999999999943</c:v>
                </c:pt>
                <c:pt idx="33">
                  <c:v>-0.34999999999999432</c:v>
                </c:pt>
                <c:pt idx="34">
                  <c:v>-0.25</c:v>
                </c:pt>
                <c:pt idx="35">
                  <c:v>-0.98999999999999488</c:v>
                </c:pt>
                <c:pt idx="36">
                  <c:v>-1.1299999999999955</c:v>
                </c:pt>
                <c:pt idx="37">
                  <c:v>-1.6800000000000068</c:v>
                </c:pt>
                <c:pt idx="38">
                  <c:v>-1.8599999999999994</c:v>
                </c:pt>
                <c:pt idx="39">
                  <c:v>-2.6700000000000017</c:v>
                </c:pt>
                <c:pt idx="40">
                  <c:v>-2.6800000000000068</c:v>
                </c:pt>
                <c:pt idx="41">
                  <c:v>-2.8900000000000006</c:v>
                </c:pt>
                <c:pt idx="42">
                  <c:v>-2.5100000000000051</c:v>
                </c:pt>
                <c:pt idx="43">
                  <c:v>-1.7000000000000028</c:v>
                </c:pt>
                <c:pt idx="44">
                  <c:v>-0.32999999999999829</c:v>
                </c:pt>
                <c:pt idx="45">
                  <c:v>1.1899999999999977</c:v>
                </c:pt>
                <c:pt idx="46">
                  <c:v>2.0600000000000023</c:v>
                </c:pt>
                <c:pt idx="47">
                  <c:v>2.9099999999999966</c:v>
                </c:pt>
                <c:pt idx="48">
                  <c:v>3.1599999999999966</c:v>
                </c:pt>
                <c:pt idx="49">
                  <c:v>3.0499999999999972</c:v>
                </c:pt>
                <c:pt idx="50">
                  <c:v>3.5400000000000063</c:v>
                </c:pt>
                <c:pt idx="51">
                  <c:v>4.3900000000000006</c:v>
                </c:pt>
                <c:pt idx="52">
                  <c:v>4.5100000000000051</c:v>
                </c:pt>
                <c:pt idx="53">
                  <c:v>4.9399999999999977</c:v>
                </c:pt>
                <c:pt idx="54">
                  <c:v>5.1500000000000057</c:v>
                </c:pt>
                <c:pt idx="55">
                  <c:v>5.2800000000000011</c:v>
                </c:pt>
                <c:pt idx="56">
                  <c:v>4.3700000000000045</c:v>
                </c:pt>
                <c:pt idx="57">
                  <c:v>3.5900000000000034</c:v>
                </c:pt>
                <c:pt idx="58">
                  <c:v>3.6500000000000057</c:v>
                </c:pt>
                <c:pt idx="59">
                  <c:v>3.0699999999999932</c:v>
                </c:pt>
                <c:pt idx="60">
                  <c:v>3.9599999999999937</c:v>
                </c:pt>
                <c:pt idx="61">
                  <c:v>4.7600000000000051</c:v>
                </c:pt>
                <c:pt idx="62">
                  <c:v>4.3400000000000034</c:v>
                </c:pt>
                <c:pt idx="63">
                  <c:v>3.7800000000000011</c:v>
                </c:pt>
                <c:pt idx="64">
                  <c:v>3.6299999999999955</c:v>
                </c:pt>
                <c:pt idx="65">
                  <c:v>3.1200000000000045</c:v>
                </c:pt>
                <c:pt idx="66">
                  <c:v>2.7600000000000051</c:v>
                </c:pt>
                <c:pt idx="67">
                  <c:v>2.7399999999999949</c:v>
                </c:pt>
                <c:pt idx="68">
                  <c:v>3.269999999999996</c:v>
                </c:pt>
                <c:pt idx="69">
                  <c:v>4.1400000000000006</c:v>
                </c:pt>
                <c:pt idx="70">
                  <c:v>4.019999999999996</c:v>
                </c:pt>
                <c:pt idx="71">
                  <c:v>4.1400000000000006</c:v>
                </c:pt>
                <c:pt idx="72">
                  <c:v>3.7000000000000028</c:v>
                </c:pt>
                <c:pt idx="73">
                  <c:v>2.8199999999999932</c:v>
                </c:pt>
                <c:pt idx="74">
                  <c:v>2.8199999999999932</c:v>
                </c:pt>
                <c:pt idx="75">
                  <c:v>3.5</c:v>
                </c:pt>
                <c:pt idx="76">
                  <c:v>4.0799999999999983</c:v>
                </c:pt>
                <c:pt idx="77">
                  <c:v>3.7099999999999937</c:v>
                </c:pt>
                <c:pt idx="78">
                  <c:v>3.5600000000000023</c:v>
                </c:pt>
                <c:pt idx="79">
                  <c:v>3.9000000000000057</c:v>
                </c:pt>
                <c:pt idx="80">
                  <c:v>3.230000000000004</c:v>
                </c:pt>
                <c:pt idx="81">
                  <c:v>2.1299999999999955</c:v>
                </c:pt>
                <c:pt idx="82">
                  <c:v>1.4300000000000068</c:v>
                </c:pt>
                <c:pt idx="83">
                  <c:v>1.0799999999999983</c:v>
                </c:pt>
                <c:pt idx="84">
                  <c:v>1.230000000000004</c:v>
                </c:pt>
                <c:pt idx="85">
                  <c:v>1.6899999999999977</c:v>
                </c:pt>
                <c:pt idx="86">
                  <c:v>1.3900000000000006</c:v>
                </c:pt>
                <c:pt idx="87">
                  <c:v>0.95999999999999375</c:v>
                </c:pt>
                <c:pt idx="88">
                  <c:v>0.45999999999999375</c:v>
                </c:pt>
                <c:pt idx="89">
                  <c:v>1.0100000000000051</c:v>
                </c:pt>
                <c:pt idx="90">
                  <c:v>1.2399999999999949</c:v>
                </c:pt>
                <c:pt idx="91">
                  <c:v>0.70000000000000284</c:v>
                </c:pt>
                <c:pt idx="92">
                  <c:v>0.65999999999999659</c:v>
                </c:pt>
                <c:pt idx="93">
                  <c:v>0.56000000000000227</c:v>
                </c:pt>
                <c:pt idx="94">
                  <c:v>0.82999999999999829</c:v>
                </c:pt>
                <c:pt idx="95">
                  <c:v>0.90000000000000568</c:v>
                </c:pt>
                <c:pt idx="96">
                  <c:v>3.0000000000001137E-2</c:v>
                </c:pt>
                <c:pt idx="97">
                  <c:v>-0.26000000000000512</c:v>
                </c:pt>
                <c:pt idx="98">
                  <c:v>-0.42000000000000171</c:v>
                </c:pt>
                <c:pt idx="99">
                  <c:v>-0.20000000000000284</c:v>
                </c:pt>
                <c:pt idx="100">
                  <c:v>4.0000000000006253E-2</c:v>
                </c:pt>
                <c:pt idx="101">
                  <c:v>-0.15999999999999659</c:v>
                </c:pt>
                <c:pt idx="102">
                  <c:v>-0.34999999999999432</c:v>
                </c:pt>
                <c:pt idx="103">
                  <c:v>-0.40000000000000568</c:v>
                </c:pt>
                <c:pt idx="104">
                  <c:v>-0.12000000000000455</c:v>
                </c:pt>
                <c:pt idx="105">
                  <c:v>0.60999999999999943</c:v>
                </c:pt>
                <c:pt idx="106">
                  <c:v>0.53000000000000114</c:v>
                </c:pt>
                <c:pt idx="107">
                  <c:v>0.73999999999999488</c:v>
                </c:pt>
                <c:pt idx="108">
                  <c:v>0.64000000000000057</c:v>
                </c:pt>
                <c:pt idx="109">
                  <c:v>0.43000000000000682</c:v>
                </c:pt>
                <c:pt idx="110">
                  <c:v>0.43999999999999773</c:v>
                </c:pt>
                <c:pt idx="111">
                  <c:v>-1.0000000000005116E-2</c:v>
                </c:pt>
                <c:pt idx="112">
                  <c:v>0.26999999999999602</c:v>
                </c:pt>
                <c:pt idx="113">
                  <c:v>0.35999999999999943</c:v>
                </c:pt>
                <c:pt idx="114">
                  <c:v>1.0400000000000063</c:v>
                </c:pt>
                <c:pt idx="115">
                  <c:v>1.1099999999999994</c:v>
                </c:pt>
                <c:pt idx="116">
                  <c:v>1.0699999999999932</c:v>
                </c:pt>
                <c:pt idx="117">
                  <c:v>1.2000000000000028</c:v>
                </c:pt>
                <c:pt idx="118">
                  <c:v>1.8900000000000006</c:v>
                </c:pt>
                <c:pt idx="119">
                  <c:v>2.1599999999999966</c:v>
                </c:pt>
                <c:pt idx="120">
                  <c:v>2.6599999999999966</c:v>
                </c:pt>
                <c:pt idx="121">
                  <c:v>3.9500000000000028</c:v>
                </c:pt>
                <c:pt idx="122">
                  <c:v>4.6400000000000006</c:v>
                </c:pt>
                <c:pt idx="123">
                  <c:v>5.6400000000000006</c:v>
                </c:pt>
                <c:pt idx="124">
                  <c:v>5.5400000000000063</c:v>
                </c:pt>
                <c:pt idx="125">
                  <c:v>5.5900000000000034</c:v>
                </c:pt>
                <c:pt idx="126">
                  <c:v>5.1299999999999955</c:v>
                </c:pt>
                <c:pt idx="127">
                  <c:v>5.2600000000000051</c:v>
                </c:pt>
                <c:pt idx="128">
                  <c:v>5.1800000000000068</c:v>
                </c:pt>
                <c:pt idx="129">
                  <c:v>4.730000000000004</c:v>
                </c:pt>
                <c:pt idx="130">
                  <c:v>3.9000000000000057</c:v>
                </c:pt>
                <c:pt idx="131">
                  <c:v>3.3599999999999994</c:v>
                </c:pt>
                <c:pt idx="132">
                  <c:v>2.9200000000000017</c:v>
                </c:pt>
                <c:pt idx="133">
                  <c:v>1.8499999999999943</c:v>
                </c:pt>
                <c:pt idx="134">
                  <c:v>1.75</c:v>
                </c:pt>
                <c:pt idx="135">
                  <c:v>1.1800000000000068</c:v>
                </c:pt>
                <c:pt idx="136">
                  <c:v>1.1899999999999977</c:v>
                </c:pt>
                <c:pt idx="137">
                  <c:v>1.3799999999999955</c:v>
                </c:pt>
                <c:pt idx="138">
                  <c:v>1.2800000000000011</c:v>
                </c:pt>
                <c:pt idx="139">
                  <c:v>1.5499999999999972</c:v>
                </c:pt>
                <c:pt idx="140">
                  <c:v>1.3900000000000006</c:v>
                </c:pt>
                <c:pt idx="141">
                  <c:v>1.5999999999999943</c:v>
                </c:pt>
                <c:pt idx="142">
                  <c:v>2.0499999999999972</c:v>
                </c:pt>
                <c:pt idx="143">
                  <c:v>2.3499999999999943</c:v>
                </c:pt>
                <c:pt idx="144">
                  <c:v>2.8100000000000023</c:v>
                </c:pt>
                <c:pt idx="145">
                  <c:v>3.480000000000004</c:v>
                </c:pt>
                <c:pt idx="146">
                  <c:v>3.7900000000000063</c:v>
                </c:pt>
                <c:pt idx="147">
                  <c:v>4.9399999999999977</c:v>
                </c:pt>
                <c:pt idx="148">
                  <c:v>5.2199999999999989</c:v>
                </c:pt>
                <c:pt idx="149">
                  <c:v>5.2800000000000011</c:v>
                </c:pt>
                <c:pt idx="150">
                  <c:v>5.3199999999999932</c:v>
                </c:pt>
                <c:pt idx="151">
                  <c:v>5.2800000000000011</c:v>
                </c:pt>
                <c:pt idx="152">
                  <c:v>5.8299999999999983</c:v>
                </c:pt>
                <c:pt idx="153">
                  <c:v>6.1700000000000017</c:v>
                </c:pt>
                <c:pt idx="154">
                  <c:v>6.230000000000004</c:v>
                </c:pt>
                <c:pt idx="155">
                  <c:v>6.8499999999999943</c:v>
                </c:pt>
                <c:pt idx="156">
                  <c:v>7.0900000000000034</c:v>
                </c:pt>
                <c:pt idx="157">
                  <c:v>7.1899999999999977</c:v>
                </c:pt>
                <c:pt idx="158">
                  <c:v>7.8799999999999955</c:v>
                </c:pt>
                <c:pt idx="159">
                  <c:v>6.9300000000000068</c:v>
                </c:pt>
                <c:pt idx="160">
                  <c:v>5.4699999999999989</c:v>
                </c:pt>
                <c:pt idx="161">
                  <c:v>4.8499999999999943</c:v>
                </c:pt>
                <c:pt idx="162">
                  <c:v>5.0499999999999972</c:v>
                </c:pt>
                <c:pt idx="163">
                  <c:v>4.6200000000000045</c:v>
                </c:pt>
                <c:pt idx="164">
                  <c:v>4.3599999999999994</c:v>
                </c:pt>
                <c:pt idx="165">
                  <c:v>3.4399999999999977</c:v>
                </c:pt>
                <c:pt idx="166">
                  <c:v>3.1500000000000057</c:v>
                </c:pt>
                <c:pt idx="167">
                  <c:v>2.6500000000000057</c:v>
                </c:pt>
                <c:pt idx="168">
                  <c:v>2.3199999999999932</c:v>
                </c:pt>
                <c:pt idx="169">
                  <c:v>2.1800000000000068</c:v>
                </c:pt>
                <c:pt idx="170">
                  <c:v>2.3199999999999932</c:v>
                </c:pt>
                <c:pt idx="171">
                  <c:v>2.7000000000000028</c:v>
                </c:pt>
              </c:numCache>
            </c:numRef>
          </c:val>
          <c:smooth val="0"/>
          <c:extLst>
            <c:ext xmlns:c16="http://schemas.microsoft.com/office/drawing/2014/chart" uri="{C3380CC4-5D6E-409C-BE32-E72D297353CC}">
              <c16:uniqueId val="{00000000-5E14-4D7C-8AF8-8907D436BE44}"/>
            </c:ext>
          </c:extLst>
        </c:ser>
        <c:ser>
          <c:idx val="1"/>
          <c:order val="1"/>
          <c:tx>
            <c:strRef>
              <c:f>'cb-3-40'!$C$13</c:f>
              <c:strCache>
                <c:ptCount val="1"/>
                <c:pt idx="0">
                  <c:v>Fogyasztási cikkek fogyasztóiár-indexből számítva (áfaszűrt)</c:v>
                </c:pt>
              </c:strCache>
            </c:strRef>
          </c:tx>
          <c:spPr>
            <a:ln w="28575" cap="rnd">
              <a:solidFill>
                <a:schemeClr val="tx2"/>
              </a:solidFill>
              <a:round/>
            </a:ln>
            <a:effectLst/>
          </c:spPr>
          <c:marker>
            <c:symbol val="none"/>
          </c:marker>
          <c:cat>
            <c:numRef>
              <c:f>'cb-3-40'!$A$14:$A$186</c:f>
              <c:numCache>
                <c:formatCode>mmm\-yy</c:formatCode>
                <c:ptCount val="17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numCache>
            </c:numRef>
          </c:cat>
          <c:val>
            <c:numRef>
              <c:f>'cb-3-40'!$C$14:$C$186</c:f>
              <c:numCache>
                <c:formatCode>0.0</c:formatCode>
                <c:ptCount val="173"/>
                <c:pt idx="0">
                  <c:v>4.8732402918823823</c:v>
                </c:pt>
                <c:pt idx="1">
                  <c:v>5.5579586318940954</c:v>
                </c:pt>
                <c:pt idx="2">
                  <c:v>5.8718339516145193</c:v>
                </c:pt>
                <c:pt idx="3">
                  <c:v>5.6699715557360548</c:v>
                </c:pt>
                <c:pt idx="4">
                  <c:v>5.2397712931437894</c:v>
                </c:pt>
                <c:pt idx="5">
                  <c:v>5.1488878926296451</c:v>
                </c:pt>
                <c:pt idx="6">
                  <c:v>4.2760437057667957</c:v>
                </c:pt>
                <c:pt idx="7">
                  <c:v>4.1721606993381926</c:v>
                </c:pt>
                <c:pt idx="8">
                  <c:v>4.5724273251779124</c:v>
                </c:pt>
                <c:pt idx="9">
                  <c:v>5.0685322558039729</c:v>
                </c:pt>
                <c:pt idx="10">
                  <c:v>5.5119271490906527</c:v>
                </c:pt>
                <c:pt idx="11">
                  <c:v>5.9317852554000865</c:v>
                </c:pt>
                <c:pt idx="12">
                  <c:v>5.8891368477260926</c:v>
                </c:pt>
                <c:pt idx="13">
                  <c:v>5.6362783835247114</c:v>
                </c:pt>
                <c:pt idx="14">
                  <c:v>5.5867958658072325</c:v>
                </c:pt>
                <c:pt idx="15">
                  <c:v>6.522572236144498</c:v>
                </c:pt>
                <c:pt idx="16">
                  <c:v>6.8639245208538853</c:v>
                </c:pt>
                <c:pt idx="17">
                  <c:v>7.2245355280369665</c:v>
                </c:pt>
                <c:pt idx="18">
                  <c:v>7.4846501810541781</c:v>
                </c:pt>
                <c:pt idx="19">
                  <c:v>6.9452421268997711</c:v>
                </c:pt>
                <c:pt idx="20">
                  <c:v>5.8258039628570941</c:v>
                </c:pt>
                <c:pt idx="21">
                  <c:v>4.9573671639142418</c:v>
                </c:pt>
                <c:pt idx="22">
                  <c:v>4.4215450772394433</c:v>
                </c:pt>
                <c:pt idx="23">
                  <c:v>3.8890881993647923</c:v>
                </c:pt>
                <c:pt idx="24">
                  <c:v>3.4936878093050296</c:v>
                </c:pt>
                <c:pt idx="25">
                  <c:v>3.3093832333483988</c:v>
                </c:pt>
                <c:pt idx="26">
                  <c:v>3.3211905339280463</c:v>
                </c:pt>
                <c:pt idx="27">
                  <c:v>2.933189700631857</c:v>
                </c:pt>
                <c:pt idx="28">
                  <c:v>3.0886464806810636</c:v>
                </c:pt>
                <c:pt idx="29">
                  <c:v>2.744792089470522</c:v>
                </c:pt>
                <c:pt idx="30">
                  <c:v>3.2967507667050313</c:v>
                </c:pt>
                <c:pt idx="31">
                  <c:v>3.1811689457308177</c:v>
                </c:pt>
                <c:pt idx="32">
                  <c:v>3.0950949621084192</c:v>
                </c:pt>
                <c:pt idx="33">
                  <c:v>3.0184542082859025</c:v>
                </c:pt>
                <c:pt idx="34">
                  <c:v>2.7929428480522915</c:v>
                </c:pt>
                <c:pt idx="35">
                  <c:v>2.5045233813000749</c:v>
                </c:pt>
                <c:pt idx="36">
                  <c:v>2.678775375899491</c:v>
                </c:pt>
                <c:pt idx="37">
                  <c:v>2.2031649325578968</c:v>
                </c:pt>
                <c:pt idx="38">
                  <c:v>1.9349289648181269</c:v>
                </c:pt>
                <c:pt idx="39">
                  <c:v>1.5267064523021503</c:v>
                </c:pt>
                <c:pt idx="40">
                  <c:v>0.91369451093828502</c:v>
                </c:pt>
                <c:pt idx="41">
                  <c:v>0.38952723884446527</c:v>
                </c:pt>
                <c:pt idx="42">
                  <c:v>-0.38777028244754774</c:v>
                </c:pt>
                <c:pt idx="43">
                  <c:v>2.8691233257347903E-2</c:v>
                </c:pt>
                <c:pt idx="44">
                  <c:v>0.30373695225216579</c:v>
                </c:pt>
                <c:pt idx="45">
                  <c:v>0.83499423633834624</c:v>
                </c:pt>
                <c:pt idx="46">
                  <c:v>1.3140121138679461</c:v>
                </c:pt>
                <c:pt idx="47">
                  <c:v>1.8813336407605306</c:v>
                </c:pt>
                <c:pt idx="48">
                  <c:v>2.006445933422853</c:v>
                </c:pt>
                <c:pt idx="49">
                  <c:v>2.5516134882068968</c:v>
                </c:pt>
                <c:pt idx="50">
                  <c:v>3.5268061715046741</c:v>
                </c:pt>
                <c:pt idx="51">
                  <c:v>4.2670442900710981</c:v>
                </c:pt>
                <c:pt idx="52">
                  <c:v>4.6206973173277532</c:v>
                </c:pt>
                <c:pt idx="53">
                  <c:v>5.0775841347079194</c:v>
                </c:pt>
                <c:pt idx="54">
                  <c:v>4.9981865958634017</c:v>
                </c:pt>
                <c:pt idx="55">
                  <c:v>4.8181034583613354</c:v>
                </c:pt>
                <c:pt idx="56">
                  <c:v>4.3947595370709109</c:v>
                </c:pt>
                <c:pt idx="57">
                  <c:v>4.1952116504339472</c:v>
                </c:pt>
                <c:pt idx="58">
                  <c:v>4.3103160651555896</c:v>
                </c:pt>
                <c:pt idx="59">
                  <c:v>4.13539933742409</c:v>
                </c:pt>
                <c:pt idx="60">
                  <c:v>4.3328218052912888</c:v>
                </c:pt>
                <c:pt idx="61">
                  <c:v>4.8678232805820016</c:v>
                </c:pt>
                <c:pt idx="62">
                  <c:v>4.0962646497324471</c:v>
                </c:pt>
                <c:pt idx="63">
                  <c:v>3.759550167700624</c:v>
                </c:pt>
                <c:pt idx="64">
                  <c:v>3.2692657959610898</c:v>
                </c:pt>
                <c:pt idx="65">
                  <c:v>3.0646786206413452</c:v>
                </c:pt>
                <c:pt idx="66">
                  <c:v>3.3008147303227986</c:v>
                </c:pt>
                <c:pt idx="67">
                  <c:v>3.3707346296340006</c:v>
                </c:pt>
                <c:pt idx="68">
                  <c:v>3.3968832376816067</c:v>
                </c:pt>
                <c:pt idx="69">
                  <c:v>3.2326442844457404</c:v>
                </c:pt>
                <c:pt idx="70">
                  <c:v>3.2194552857107652</c:v>
                </c:pt>
                <c:pt idx="71">
                  <c:v>2.9893938880548205</c:v>
                </c:pt>
                <c:pt idx="72">
                  <c:v>2.4615686765711189</c:v>
                </c:pt>
                <c:pt idx="73">
                  <c:v>1.8518226795013248</c:v>
                </c:pt>
                <c:pt idx="74">
                  <c:v>1.608406930079326</c:v>
                </c:pt>
                <c:pt idx="75">
                  <c:v>1.5555358823928742</c:v>
                </c:pt>
                <c:pt idx="76">
                  <c:v>1.4212918415784941</c:v>
                </c:pt>
                <c:pt idx="77">
                  <c:v>1.2695418813482888</c:v>
                </c:pt>
                <c:pt idx="78">
                  <c:v>1.2893376252523865</c:v>
                </c:pt>
                <c:pt idx="79">
                  <c:v>1.2086387432211438</c:v>
                </c:pt>
                <c:pt idx="80">
                  <c:v>1.0238192160212094</c:v>
                </c:pt>
                <c:pt idx="81">
                  <c:v>0.53500198644798047</c:v>
                </c:pt>
                <c:pt idx="82">
                  <c:v>0.28819073574501886</c:v>
                </c:pt>
                <c:pt idx="83">
                  <c:v>0.13743385386784723</c:v>
                </c:pt>
                <c:pt idx="84">
                  <c:v>0.30766639464488321</c:v>
                </c:pt>
                <c:pt idx="85">
                  <c:v>0.20853663925780097</c:v>
                </c:pt>
                <c:pt idx="86">
                  <c:v>7.5854129798244685E-2</c:v>
                </c:pt>
                <c:pt idx="87">
                  <c:v>-0.39381987819739095</c:v>
                </c:pt>
                <c:pt idx="88">
                  <c:v>3.8825204485476661E-2</c:v>
                </c:pt>
                <c:pt idx="89">
                  <c:v>0.159668042979348</c:v>
                </c:pt>
                <c:pt idx="90">
                  <c:v>-1.6391431178973903E-2</c:v>
                </c:pt>
                <c:pt idx="91">
                  <c:v>-8.8212147832194887E-2</c:v>
                </c:pt>
                <c:pt idx="92">
                  <c:v>-0.39688654955185143</c:v>
                </c:pt>
                <c:pt idx="93">
                  <c:v>-0.35055263688597904</c:v>
                </c:pt>
                <c:pt idx="94">
                  <c:v>-0.50177192584519048</c:v>
                </c:pt>
                <c:pt idx="95">
                  <c:v>-0.45889190921917589</c:v>
                </c:pt>
                <c:pt idx="96">
                  <c:v>-0.42631760602782265</c:v>
                </c:pt>
                <c:pt idx="97">
                  <c:v>-0.19958905606351607</c:v>
                </c:pt>
                <c:pt idx="98">
                  <c:v>-7.8892170882767232E-2</c:v>
                </c:pt>
                <c:pt idx="99">
                  <c:v>-0.11118788876704855</c:v>
                </c:pt>
                <c:pt idx="100">
                  <c:v>-4.2956452503318587E-2</c:v>
                </c:pt>
                <c:pt idx="101">
                  <c:v>4.1755859407714979E-2</c:v>
                </c:pt>
                <c:pt idx="102">
                  <c:v>-0.1984988543319588</c:v>
                </c:pt>
                <c:pt idx="103">
                  <c:v>-0.27427917324018836</c:v>
                </c:pt>
                <c:pt idx="104">
                  <c:v>-0.2673908029868528</c:v>
                </c:pt>
                <c:pt idx="105">
                  <c:v>0.34444881471178235</c:v>
                </c:pt>
                <c:pt idx="106">
                  <c:v>0.32595120805409294</c:v>
                </c:pt>
                <c:pt idx="107">
                  <c:v>0.29380499442383723</c:v>
                </c:pt>
                <c:pt idx="108">
                  <c:v>0.25223604089217133</c:v>
                </c:pt>
                <c:pt idx="109">
                  <c:v>9.1867487571903439E-2</c:v>
                </c:pt>
                <c:pt idx="110">
                  <c:v>-0.28710047321227705</c:v>
                </c:pt>
                <c:pt idx="111">
                  <c:v>0.19431933683333114</c:v>
                </c:pt>
                <c:pt idx="112">
                  <c:v>-3.2171629625409537E-2</c:v>
                </c:pt>
                <c:pt idx="113">
                  <c:v>-0.15491092853658017</c:v>
                </c:pt>
                <c:pt idx="114">
                  <c:v>0.3794462421748932</c:v>
                </c:pt>
                <c:pt idx="115">
                  <c:v>0.58391627633523058</c:v>
                </c:pt>
                <c:pt idx="116">
                  <c:v>0.78588569466735692</c:v>
                </c:pt>
                <c:pt idx="117">
                  <c:v>0.75213242527914304</c:v>
                </c:pt>
                <c:pt idx="118">
                  <c:v>0.94063826634776149</c:v>
                </c:pt>
                <c:pt idx="119">
                  <c:v>1.1569391720759512</c:v>
                </c:pt>
                <c:pt idx="120">
                  <c:v>1.3539718518484847</c:v>
                </c:pt>
                <c:pt idx="121">
                  <c:v>1.6222413025708988</c:v>
                </c:pt>
                <c:pt idx="122">
                  <c:v>1.92800988109542</c:v>
                </c:pt>
                <c:pt idx="123">
                  <c:v>1.7404648934747087</c:v>
                </c:pt>
                <c:pt idx="124">
                  <c:v>2.2896779612733127</c:v>
                </c:pt>
                <c:pt idx="125">
                  <c:v>2.7250394417846877</c:v>
                </c:pt>
                <c:pt idx="126">
                  <c:v>2.7229025575843337</c:v>
                </c:pt>
                <c:pt idx="127">
                  <c:v>2.831025185657893</c:v>
                </c:pt>
                <c:pt idx="128">
                  <c:v>2.8708163772849957</c:v>
                </c:pt>
                <c:pt idx="129">
                  <c:v>2.4681104696569633</c:v>
                </c:pt>
                <c:pt idx="130">
                  <c:v>2.7450026518130528</c:v>
                </c:pt>
                <c:pt idx="131">
                  <c:v>3.0026720253229655</c:v>
                </c:pt>
                <c:pt idx="132">
                  <c:v>2.8441089847682406</c:v>
                </c:pt>
                <c:pt idx="133">
                  <c:v>2.5867444241222159</c:v>
                </c:pt>
                <c:pt idx="134">
                  <c:v>2.5075557100929302</c:v>
                </c:pt>
                <c:pt idx="135">
                  <c:v>2.6702841412785432</c:v>
                </c:pt>
                <c:pt idx="136">
                  <c:v>2.204246129547613</c:v>
                </c:pt>
                <c:pt idx="137">
                  <c:v>1.8685628190501404</c:v>
                </c:pt>
                <c:pt idx="138">
                  <c:v>1.7853450277159624</c:v>
                </c:pt>
                <c:pt idx="139">
                  <c:v>1.6404523974587732</c:v>
                </c:pt>
                <c:pt idx="140">
                  <c:v>1.8740670707123428</c:v>
                </c:pt>
                <c:pt idx="141">
                  <c:v>1.9875014891792944</c:v>
                </c:pt>
                <c:pt idx="142">
                  <c:v>1.8419633886872333</c:v>
                </c:pt>
                <c:pt idx="143">
                  <c:v>1.7330399436103647</c:v>
                </c:pt>
                <c:pt idx="144">
                  <c:v>1.7280677306987968</c:v>
                </c:pt>
                <c:pt idx="145">
                  <c:v>2.2581221996822194</c:v>
                </c:pt>
                <c:pt idx="146">
                  <c:v>2.5263209293779738</c:v>
                </c:pt>
                <c:pt idx="147">
                  <c:v>2.2966881099156353</c:v>
                </c:pt>
                <c:pt idx="148">
                  <c:v>2.8739366207445158</c:v>
                </c:pt>
                <c:pt idx="149">
                  <c:v>3.041737741324539</c:v>
                </c:pt>
                <c:pt idx="150">
                  <c:v>3.1363479563171808</c:v>
                </c:pt>
                <c:pt idx="151">
                  <c:v>3.0599903110022098</c:v>
                </c:pt>
                <c:pt idx="152">
                  <c:v>3.076590849752094</c:v>
                </c:pt>
                <c:pt idx="153">
                  <c:v>3.3848541554152689</c:v>
                </c:pt>
                <c:pt idx="154">
                  <c:v>3.2015592578679559</c:v>
                </c:pt>
                <c:pt idx="155">
                  <c:v>3.4930129850263825</c:v>
                </c:pt>
                <c:pt idx="156">
                  <c:v>3.8001268814610114</c:v>
                </c:pt>
                <c:pt idx="157">
                  <c:v>3.9084785377444149</c:v>
                </c:pt>
                <c:pt idx="158">
                  <c:v>4.1934244486232473</c:v>
                </c:pt>
                <c:pt idx="159">
                  <c:v>4.32443142720102</c:v>
                </c:pt>
                <c:pt idx="160">
                  <c:v>3.6608687239263702</c:v>
                </c:pt>
                <c:pt idx="161">
                  <c:v>3.3795040928505244</c:v>
                </c:pt>
                <c:pt idx="162">
                  <c:v>3.9018813519238904</c:v>
                </c:pt>
                <c:pt idx="163">
                  <c:v>4.0446290292711353</c:v>
                </c:pt>
                <c:pt idx="164">
                  <c:v>3.4016297258709471</c:v>
                </c:pt>
                <c:pt idx="165">
                  <c:v>2.9925763902639062</c:v>
                </c:pt>
                <c:pt idx="166">
                  <c:v>2.8532137199942298</c:v>
                </c:pt>
                <c:pt idx="167">
                  <c:v>2.1844868210862245</c:v>
                </c:pt>
                <c:pt idx="168">
                  <c:v>1.8556978004195486</c:v>
                </c:pt>
                <c:pt idx="169">
                  <c:v>1.8649916589886573</c:v>
                </c:pt>
                <c:pt idx="170">
                  <c:v>1.5944543667655466</c:v>
                </c:pt>
                <c:pt idx="171">
                  <c:v>2.0659573712845258</c:v>
                </c:pt>
                <c:pt idx="172">
                  <c:v>2.4941965977428993</c:v>
                </c:pt>
              </c:numCache>
            </c:numRef>
          </c:val>
          <c:smooth val="0"/>
          <c:extLst>
            <c:ext xmlns:c16="http://schemas.microsoft.com/office/drawing/2014/chart" uri="{C3380CC4-5D6E-409C-BE32-E72D297353CC}">
              <c16:uniqueId val="{00000001-5E14-4D7C-8AF8-8907D436BE44}"/>
            </c:ext>
          </c:extLst>
        </c:ser>
        <c:dLbls>
          <c:showLegendKey val="0"/>
          <c:showVal val="0"/>
          <c:showCatName val="0"/>
          <c:showSerName val="0"/>
          <c:showPercent val="0"/>
          <c:showBubbleSize val="0"/>
        </c:dLbls>
        <c:smooth val="0"/>
        <c:axId val="1140293928"/>
        <c:axId val="1140295896"/>
      </c:lineChart>
      <c:dateAx>
        <c:axId val="11402939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40295896"/>
        <c:crosses val="autoZero"/>
        <c:auto val="1"/>
        <c:lblOffset val="100"/>
        <c:baseTimeUnit val="months"/>
      </c:dateAx>
      <c:valAx>
        <c:axId val="1140295896"/>
        <c:scaling>
          <c:orientation val="minMax"/>
          <c:min val="-3"/>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40293928"/>
        <c:crosses val="autoZero"/>
        <c:crossBetween val="between"/>
        <c:majorUnit val="1"/>
      </c:valAx>
      <c:spPr>
        <a:noFill/>
        <a:ln>
          <a:noFill/>
        </a:ln>
        <a:effectLst/>
      </c:spPr>
    </c:plotArea>
    <c:legend>
      <c:legendPos val="b"/>
      <c:layout>
        <c:manualLayout>
          <c:xMode val="edge"/>
          <c:yMode val="edge"/>
          <c:x val="1.2832495516204814E-2"/>
          <c:y val="0.85772119359433074"/>
          <c:w val="0.98395938060474408"/>
          <c:h val="0.142278806405669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93838886503143E-2"/>
          <c:y val="8.1583700976135057E-2"/>
          <c:w val="0.90847475181246373"/>
          <c:h val="0.60761871678188073"/>
        </c:manualLayout>
      </c:layout>
      <c:lineChart>
        <c:grouping val="standard"/>
        <c:varyColors val="0"/>
        <c:ser>
          <c:idx val="0"/>
          <c:order val="0"/>
          <c:tx>
            <c:strRef>
              <c:f>'cb-3-40'!$B$12</c:f>
              <c:strCache>
                <c:ptCount val="1"/>
                <c:pt idx="0">
                  <c:v>Consumer goods manufacturing sectors</c:v>
                </c:pt>
              </c:strCache>
            </c:strRef>
          </c:tx>
          <c:spPr>
            <a:ln w="28575" cap="rnd">
              <a:solidFill>
                <a:schemeClr val="accent1"/>
              </a:solidFill>
              <a:prstDash val="sysDash"/>
              <a:round/>
            </a:ln>
            <a:effectLst/>
          </c:spPr>
          <c:marker>
            <c:symbol val="none"/>
          </c:marker>
          <c:cat>
            <c:numRef>
              <c:f>'cb-3-40'!$A$14:$A$186</c:f>
              <c:numCache>
                <c:formatCode>mmm\-yy</c:formatCode>
                <c:ptCount val="17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numCache>
            </c:numRef>
          </c:cat>
          <c:val>
            <c:numRef>
              <c:f>'cb-3-40'!$B$14:$B$186</c:f>
              <c:numCache>
                <c:formatCode>0.0</c:formatCode>
                <c:ptCount val="173"/>
                <c:pt idx="0">
                  <c:v>4.9500000000000028</c:v>
                </c:pt>
                <c:pt idx="1">
                  <c:v>5.1099999999999994</c:v>
                </c:pt>
                <c:pt idx="2">
                  <c:v>5.4300000000000068</c:v>
                </c:pt>
                <c:pt idx="3">
                  <c:v>5.3400000000000034</c:v>
                </c:pt>
                <c:pt idx="4">
                  <c:v>5.2000000000000028</c:v>
                </c:pt>
                <c:pt idx="5">
                  <c:v>4.9699999999999989</c:v>
                </c:pt>
                <c:pt idx="6">
                  <c:v>4.3400000000000034</c:v>
                </c:pt>
                <c:pt idx="7">
                  <c:v>4.5499999999999972</c:v>
                </c:pt>
                <c:pt idx="8">
                  <c:v>4.5600000000000023</c:v>
                </c:pt>
                <c:pt idx="9">
                  <c:v>5.4099999999999966</c:v>
                </c:pt>
                <c:pt idx="10">
                  <c:v>6.25</c:v>
                </c:pt>
                <c:pt idx="11">
                  <c:v>7.1200000000000045</c:v>
                </c:pt>
                <c:pt idx="12">
                  <c:v>7.0100000000000051</c:v>
                </c:pt>
                <c:pt idx="13">
                  <c:v>6.9300000000000068</c:v>
                </c:pt>
                <c:pt idx="14">
                  <c:v>7.3700000000000045</c:v>
                </c:pt>
                <c:pt idx="15">
                  <c:v>7.6599999999999966</c:v>
                </c:pt>
                <c:pt idx="16">
                  <c:v>8.2800000000000011</c:v>
                </c:pt>
                <c:pt idx="17">
                  <c:v>8.2800000000000011</c:v>
                </c:pt>
                <c:pt idx="18">
                  <c:v>7.7999999999999972</c:v>
                </c:pt>
                <c:pt idx="19">
                  <c:v>7.2600000000000051</c:v>
                </c:pt>
                <c:pt idx="20">
                  <c:v>6.3299999999999983</c:v>
                </c:pt>
                <c:pt idx="21">
                  <c:v>5.4500000000000028</c:v>
                </c:pt>
                <c:pt idx="22">
                  <c:v>4.2600000000000051</c:v>
                </c:pt>
                <c:pt idx="23">
                  <c:v>4.0499999999999972</c:v>
                </c:pt>
                <c:pt idx="24">
                  <c:v>3.6800000000000068</c:v>
                </c:pt>
                <c:pt idx="25">
                  <c:v>4.0900000000000034</c:v>
                </c:pt>
                <c:pt idx="26">
                  <c:v>3.6700000000000017</c:v>
                </c:pt>
                <c:pt idx="27">
                  <c:v>3.5900000000000034</c:v>
                </c:pt>
                <c:pt idx="28">
                  <c:v>2.8400000000000034</c:v>
                </c:pt>
                <c:pt idx="29">
                  <c:v>2.8100000000000023</c:v>
                </c:pt>
                <c:pt idx="30">
                  <c:v>2.4899999999999949</c:v>
                </c:pt>
                <c:pt idx="31">
                  <c:v>1.2600000000000051</c:v>
                </c:pt>
                <c:pt idx="32">
                  <c:v>0.85999999999999943</c:v>
                </c:pt>
                <c:pt idx="33">
                  <c:v>-0.34999999999999432</c:v>
                </c:pt>
                <c:pt idx="34">
                  <c:v>-0.25</c:v>
                </c:pt>
                <c:pt idx="35">
                  <c:v>-0.98999999999999488</c:v>
                </c:pt>
                <c:pt idx="36">
                  <c:v>-1.1299999999999955</c:v>
                </c:pt>
                <c:pt idx="37">
                  <c:v>-1.6800000000000068</c:v>
                </c:pt>
                <c:pt idx="38">
                  <c:v>-1.8599999999999994</c:v>
                </c:pt>
                <c:pt idx="39">
                  <c:v>-2.6700000000000017</c:v>
                </c:pt>
                <c:pt idx="40">
                  <c:v>-2.6800000000000068</c:v>
                </c:pt>
                <c:pt idx="41">
                  <c:v>-2.8900000000000006</c:v>
                </c:pt>
                <c:pt idx="42">
                  <c:v>-2.5100000000000051</c:v>
                </c:pt>
                <c:pt idx="43">
                  <c:v>-1.7000000000000028</c:v>
                </c:pt>
                <c:pt idx="44">
                  <c:v>-0.32999999999999829</c:v>
                </c:pt>
                <c:pt idx="45">
                  <c:v>1.1899999999999977</c:v>
                </c:pt>
                <c:pt idx="46">
                  <c:v>2.0600000000000023</c:v>
                </c:pt>
                <c:pt idx="47">
                  <c:v>2.9099999999999966</c:v>
                </c:pt>
                <c:pt idx="48">
                  <c:v>3.1599999999999966</c:v>
                </c:pt>
                <c:pt idx="49">
                  <c:v>3.0499999999999972</c:v>
                </c:pt>
                <c:pt idx="50">
                  <c:v>3.5400000000000063</c:v>
                </c:pt>
                <c:pt idx="51">
                  <c:v>4.3900000000000006</c:v>
                </c:pt>
                <c:pt idx="52">
                  <c:v>4.5100000000000051</c:v>
                </c:pt>
                <c:pt idx="53">
                  <c:v>4.9399999999999977</c:v>
                </c:pt>
                <c:pt idx="54">
                  <c:v>5.1500000000000057</c:v>
                </c:pt>
                <c:pt idx="55">
                  <c:v>5.2800000000000011</c:v>
                </c:pt>
                <c:pt idx="56">
                  <c:v>4.3700000000000045</c:v>
                </c:pt>
                <c:pt idx="57">
                  <c:v>3.5900000000000034</c:v>
                </c:pt>
                <c:pt idx="58">
                  <c:v>3.6500000000000057</c:v>
                </c:pt>
                <c:pt idx="59">
                  <c:v>3.0699999999999932</c:v>
                </c:pt>
                <c:pt idx="60">
                  <c:v>3.9599999999999937</c:v>
                </c:pt>
                <c:pt idx="61">
                  <c:v>4.7600000000000051</c:v>
                </c:pt>
                <c:pt idx="62">
                  <c:v>4.3400000000000034</c:v>
                </c:pt>
                <c:pt idx="63">
                  <c:v>3.7800000000000011</c:v>
                </c:pt>
                <c:pt idx="64">
                  <c:v>3.6299999999999955</c:v>
                </c:pt>
                <c:pt idx="65">
                  <c:v>3.1200000000000045</c:v>
                </c:pt>
                <c:pt idx="66">
                  <c:v>2.7600000000000051</c:v>
                </c:pt>
                <c:pt idx="67">
                  <c:v>2.7399999999999949</c:v>
                </c:pt>
                <c:pt idx="68">
                  <c:v>3.269999999999996</c:v>
                </c:pt>
                <c:pt idx="69">
                  <c:v>4.1400000000000006</c:v>
                </c:pt>
                <c:pt idx="70">
                  <c:v>4.019999999999996</c:v>
                </c:pt>
                <c:pt idx="71">
                  <c:v>4.1400000000000006</c:v>
                </c:pt>
                <c:pt idx="72">
                  <c:v>3.7000000000000028</c:v>
                </c:pt>
                <c:pt idx="73">
                  <c:v>2.8199999999999932</c:v>
                </c:pt>
                <c:pt idx="74">
                  <c:v>2.8199999999999932</c:v>
                </c:pt>
                <c:pt idx="75">
                  <c:v>3.5</c:v>
                </c:pt>
                <c:pt idx="76">
                  <c:v>4.0799999999999983</c:v>
                </c:pt>
                <c:pt idx="77">
                  <c:v>3.7099999999999937</c:v>
                </c:pt>
                <c:pt idx="78">
                  <c:v>3.5600000000000023</c:v>
                </c:pt>
                <c:pt idx="79">
                  <c:v>3.9000000000000057</c:v>
                </c:pt>
                <c:pt idx="80">
                  <c:v>3.230000000000004</c:v>
                </c:pt>
                <c:pt idx="81">
                  <c:v>2.1299999999999955</c:v>
                </c:pt>
                <c:pt idx="82">
                  <c:v>1.4300000000000068</c:v>
                </c:pt>
                <c:pt idx="83">
                  <c:v>1.0799999999999983</c:v>
                </c:pt>
                <c:pt idx="84">
                  <c:v>1.230000000000004</c:v>
                </c:pt>
                <c:pt idx="85">
                  <c:v>1.6899999999999977</c:v>
                </c:pt>
                <c:pt idx="86">
                  <c:v>1.3900000000000006</c:v>
                </c:pt>
                <c:pt idx="87">
                  <c:v>0.95999999999999375</c:v>
                </c:pt>
                <c:pt idx="88">
                  <c:v>0.45999999999999375</c:v>
                </c:pt>
                <c:pt idx="89">
                  <c:v>1.0100000000000051</c:v>
                </c:pt>
                <c:pt idx="90">
                  <c:v>1.2399999999999949</c:v>
                </c:pt>
                <c:pt idx="91">
                  <c:v>0.70000000000000284</c:v>
                </c:pt>
                <c:pt idx="92">
                  <c:v>0.65999999999999659</c:v>
                </c:pt>
                <c:pt idx="93">
                  <c:v>0.56000000000000227</c:v>
                </c:pt>
                <c:pt idx="94">
                  <c:v>0.82999999999999829</c:v>
                </c:pt>
                <c:pt idx="95">
                  <c:v>0.90000000000000568</c:v>
                </c:pt>
                <c:pt idx="96">
                  <c:v>3.0000000000001137E-2</c:v>
                </c:pt>
                <c:pt idx="97">
                  <c:v>-0.26000000000000512</c:v>
                </c:pt>
                <c:pt idx="98">
                  <c:v>-0.42000000000000171</c:v>
                </c:pt>
                <c:pt idx="99">
                  <c:v>-0.20000000000000284</c:v>
                </c:pt>
                <c:pt idx="100">
                  <c:v>4.0000000000006253E-2</c:v>
                </c:pt>
                <c:pt idx="101">
                  <c:v>-0.15999999999999659</c:v>
                </c:pt>
                <c:pt idx="102">
                  <c:v>-0.34999999999999432</c:v>
                </c:pt>
                <c:pt idx="103">
                  <c:v>-0.40000000000000568</c:v>
                </c:pt>
                <c:pt idx="104">
                  <c:v>-0.12000000000000455</c:v>
                </c:pt>
                <c:pt idx="105">
                  <c:v>0.60999999999999943</c:v>
                </c:pt>
                <c:pt idx="106">
                  <c:v>0.53000000000000114</c:v>
                </c:pt>
                <c:pt idx="107">
                  <c:v>0.73999999999999488</c:v>
                </c:pt>
                <c:pt idx="108">
                  <c:v>0.64000000000000057</c:v>
                </c:pt>
                <c:pt idx="109">
                  <c:v>0.43000000000000682</c:v>
                </c:pt>
                <c:pt idx="110">
                  <c:v>0.43999999999999773</c:v>
                </c:pt>
                <c:pt idx="111">
                  <c:v>-1.0000000000005116E-2</c:v>
                </c:pt>
                <c:pt idx="112">
                  <c:v>0.26999999999999602</c:v>
                </c:pt>
                <c:pt idx="113">
                  <c:v>0.35999999999999943</c:v>
                </c:pt>
                <c:pt idx="114">
                  <c:v>1.0400000000000063</c:v>
                </c:pt>
                <c:pt idx="115">
                  <c:v>1.1099999999999994</c:v>
                </c:pt>
                <c:pt idx="116">
                  <c:v>1.0699999999999932</c:v>
                </c:pt>
                <c:pt idx="117">
                  <c:v>1.2000000000000028</c:v>
                </c:pt>
                <c:pt idx="118">
                  <c:v>1.8900000000000006</c:v>
                </c:pt>
                <c:pt idx="119">
                  <c:v>2.1599999999999966</c:v>
                </c:pt>
                <c:pt idx="120">
                  <c:v>2.6599999999999966</c:v>
                </c:pt>
                <c:pt idx="121">
                  <c:v>3.9500000000000028</c:v>
                </c:pt>
                <c:pt idx="122">
                  <c:v>4.6400000000000006</c:v>
                </c:pt>
                <c:pt idx="123">
                  <c:v>5.6400000000000006</c:v>
                </c:pt>
                <c:pt idx="124">
                  <c:v>5.5400000000000063</c:v>
                </c:pt>
                <c:pt idx="125">
                  <c:v>5.5900000000000034</c:v>
                </c:pt>
                <c:pt idx="126">
                  <c:v>5.1299999999999955</c:v>
                </c:pt>
                <c:pt idx="127">
                  <c:v>5.2600000000000051</c:v>
                </c:pt>
                <c:pt idx="128">
                  <c:v>5.1800000000000068</c:v>
                </c:pt>
                <c:pt idx="129">
                  <c:v>4.730000000000004</c:v>
                </c:pt>
                <c:pt idx="130">
                  <c:v>3.9000000000000057</c:v>
                </c:pt>
                <c:pt idx="131">
                  <c:v>3.3599999999999994</c:v>
                </c:pt>
                <c:pt idx="132">
                  <c:v>2.9200000000000017</c:v>
                </c:pt>
                <c:pt idx="133">
                  <c:v>1.8499999999999943</c:v>
                </c:pt>
                <c:pt idx="134">
                  <c:v>1.75</c:v>
                </c:pt>
                <c:pt idx="135">
                  <c:v>1.1800000000000068</c:v>
                </c:pt>
                <c:pt idx="136">
                  <c:v>1.1899999999999977</c:v>
                </c:pt>
                <c:pt idx="137">
                  <c:v>1.3799999999999955</c:v>
                </c:pt>
                <c:pt idx="138">
                  <c:v>1.2800000000000011</c:v>
                </c:pt>
                <c:pt idx="139">
                  <c:v>1.5499999999999972</c:v>
                </c:pt>
                <c:pt idx="140">
                  <c:v>1.3900000000000006</c:v>
                </c:pt>
                <c:pt idx="141">
                  <c:v>1.5999999999999943</c:v>
                </c:pt>
                <c:pt idx="142">
                  <c:v>2.0499999999999972</c:v>
                </c:pt>
                <c:pt idx="143">
                  <c:v>2.3499999999999943</c:v>
                </c:pt>
                <c:pt idx="144">
                  <c:v>2.8100000000000023</c:v>
                </c:pt>
                <c:pt idx="145">
                  <c:v>3.480000000000004</c:v>
                </c:pt>
                <c:pt idx="146">
                  <c:v>3.7900000000000063</c:v>
                </c:pt>
                <c:pt idx="147">
                  <c:v>4.9399999999999977</c:v>
                </c:pt>
                <c:pt idx="148">
                  <c:v>5.2199999999999989</c:v>
                </c:pt>
                <c:pt idx="149">
                  <c:v>5.2800000000000011</c:v>
                </c:pt>
                <c:pt idx="150">
                  <c:v>5.3199999999999932</c:v>
                </c:pt>
                <c:pt idx="151">
                  <c:v>5.2800000000000011</c:v>
                </c:pt>
                <c:pt idx="152">
                  <c:v>5.8299999999999983</c:v>
                </c:pt>
                <c:pt idx="153">
                  <c:v>6.1700000000000017</c:v>
                </c:pt>
                <c:pt idx="154">
                  <c:v>6.230000000000004</c:v>
                </c:pt>
                <c:pt idx="155">
                  <c:v>6.8499999999999943</c:v>
                </c:pt>
                <c:pt idx="156">
                  <c:v>7.0900000000000034</c:v>
                </c:pt>
                <c:pt idx="157">
                  <c:v>7.1899999999999977</c:v>
                </c:pt>
                <c:pt idx="158">
                  <c:v>7.8799999999999955</c:v>
                </c:pt>
                <c:pt idx="159">
                  <c:v>6.9300000000000068</c:v>
                </c:pt>
                <c:pt idx="160">
                  <c:v>5.4699999999999989</c:v>
                </c:pt>
                <c:pt idx="161">
                  <c:v>4.8499999999999943</c:v>
                </c:pt>
                <c:pt idx="162">
                  <c:v>5.0499999999999972</c:v>
                </c:pt>
                <c:pt idx="163">
                  <c:v>4.6200000000000045</c:v>
                </c:pt>
                <c:pt idx="164">
                  <c:v>4.3599999999999994</c:v>
                </c:pt>
                <c:pt idx="165">
                  <c:v>3.4399999999999977</c:v>
                </c:pt>
                <c:pt idx="166">
                  <c:v>3.1500000000000057</c:v>
                </c:pt>
                <c:pt idx="167">
                  <c:v>2.6500000000000057</c:v>
                </c:pt>
                <c:pt idx="168">
                  <c:v>2.3199999999999932</c:v>
                </c:pt>
                <c:pt idx="169">
                  <c:v>2.1800000000000068</c:v>
                </c:pt>
                <c:pt idx="170">
                  <c:v>2.3199999999999932</c:v>
                </c:pt>
                <c:pt idx="171">
                  <c:v>2.7000000000000028</c:v>
                </c:pt>
              </c:numCache>
            </c:numRef>
          </c:val>
          <c:smooth val="0"/>
          <c:extLst>
            <c:ext xmlns:c16="http://schemas.microsoft.com/office/drawing/2014/chart" uri="{C3380CC4-5D6E-409C-BE32-E72D297353CC}">
              <c16:uniqueId val="{00000000-ABC8-4067-8548-029683892AF2}"/>
            </c:ext>
          </c:extLst>
        </c:ser>
        <c:ser>
          <c:idx val="1"/>
          <c:order val="1"/>
          <c:tx>
            <c:strRef>
              <c:f>'cb-3-40'!$C$12</c:f>
              <c:strCache>
                <c:ptCount val="1"/>
                <c:pt idx="0">
                  <c:v>Consumer goods calculated from consumer price index (tax-adjusted)</c:v>
                </c:pt>
              </c:strCache>
            </c:strRef>
          </c:tx>
          <c:spPr>
            <a:ln w="28575" cap="rnd">
              <a:solidFill>
                <a:schemeClr val="tx2"/>
              </a:solidFill>
              <a:round/>
            </a:ln>
            <a:effectLst/>
          </c:spPr>
          <c:marker>
            <c:symbol val="none"/>
          </c:marker>
          <c:cat>
            <c:numRef>
              <c:f>'cb-3-40'!$A$14:$A$186</c:f>
              <c:numCache>
                <c:formatCode>mmm\-yy</c:formatCode>
                <c:ptCount val="173"/>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numCache>
            </c:numRef>
          </c:cat>
          <c:val>
            <c:numRef>
              <c:f>'cb-3-40'!$C$14:$C$186</c:f>
              <c:numCache>
                <c:formatCode>0.0</c:formatCode>
                <c:ptCount val="173"/>
                <c:pt idx="0">
                  <c:v>4.8732402918823823</c:v>
                </c:pt>
                <c:pt idx="1">
                  <c:v>5.5579586318940954</c:v>
                </c:pt>
                <c:pt idx="2">
                  <c:v>5.8718339516145193</c:v>
                </c:pt>
                <c:pt idx="3">
                  <c:v>5.6699715557360548</c:v>
                </c:pt>
                <c:pt idx="4">
                  <c:v>5.2397712931437894</c:v>
                </c:pt>
                <c:pt idx="5">
                  <c:v>5.1488878926296451</c:v>
                </c:pt>
                <c:pt idx="6">
                  <c:v>4.2760437057667957</c:v>
                </c:pt>
                <c:pt idx="7">
                  <c:v>4.1721606993381926</c:v>
                </c:pt>
                <c:pt idx="8">
                  <c:v>4.5724273251779124</c:v>
                </c:pt>
                <c:pt idx="9">
                  <c:v>5.0685322558039729</c:v>
                </c:pt>
                <c:pt idx="10">
                  <c:v>5.5119271490906527</c:v>
                </c:pt>
                <c:pt idx="11">
                  <c:v>5.9317852554000865</c:v>
                </c:pt>
                <c:pt idx="12">
                  <c:v>5.8891368477260926</c:v>
                </c:pt>
                <c:pt idx="13">
                  <c:v>5.6362783835247114</c:v>
                </c:pt>
                <c:pt idx="14">
                  <c:v>5.5867958658072325</c:v>
                </c:pt>
                <c:pt idx="15">
                  <c:v>6.522572236144498</c:v>
                </c:pt>
                <c:pt idx="16">
                  <c:v>6.8639245208538853</c:v>
                </c:pt>
                <c:pt idx="17">
                  <c:v>7.2245355280369665</c:v>
                </c:pt>
                <c:pt idx="18">
                  <c:v>7.4846501810541781</c:v>
                </c:pt>
                <c:pt idx="19">
                  <c:v>6.9452421268997711</c:v>
                </c:pt>
                <c:pt idx="20">
                  <c:v>5.8258039628570941</c:v>
                </c:pt>
                <c:pt idx="21">
                  <c:v>4.9573671639142418</c:v>
                </c:pt>
                <c:pt idx="22">
                  <c:v>4.4215450772394433</c:v>
                </c:pt>
                <c:pt idx="23">
                  <c:v>3.8890881993647923</c:v>
                </c:pt>
                <c:pt idx="24">
                  <c:v>3.4936878093050296</c:v>
                </c:pt>
                <c:pt idx="25">
                  <c:v>3.3093832333483988</c:v>
                </c:pt>
                <c:pt idx="26">
                  <c:v>3.3211905339280463</c:v>
                </c:pt>
                <c:pt idx="27">
                  <c:v>2.933189700631857</c:v>
                </c:pt>
                <c:pt idx="28">
                  <c:v>3.0886464806810636</c:v>
                </c:pt>
                <c:pt idx="29">
                  <c:v>2.744792089470522</c:v>
                </c:pt>
                <c:pt idx="30">
                  <c:v>3.2967507667050313</c:v>
                </c:pt>
                <c:pt idx="31">
                  <c:v>3.1811689457308177</c:v>
                </c:pt>
                <c:pt idx="32">
                  <c:v>3.0950949621084192</c:v>
                </c:pt>
                <c:pt idx="33">
                  <c:v>3.0184542082859025</c:v>
                </c:pt>
                <c:pt idx="34">
                  <c:v>2.7929428480522915</c:v>
                </c:pt>
                <c:pt idx="35">
                  <c:v>2.5045233813000749</c:v>
                </c:pt>
                <c:pt idx="36">
                  <c:v>2.678775375899491</c:v>
                </c:pt>
                <c:pt idx="37">
                  <c:v>2.2031649325578968</c:v>
                </c:pt>
                <c:pt idx="38">
                  <c:v>1.9349289648181269</c:v>
                </c:pt>
                <c:pt idx="39">
                  <c:v>1.5267064523021503</c:v>
                </c:pt>
                <c:pt idx="40">
                  <c:v>0.91369451093828502</c:v>
                </c:pt>
                <c:pt idx="41">
                  <c:v>0.38952723884446527</c:v>
                </c:pt>
                <c:pt idx="42">
                  <c:v>-0.38777028244754774</c:v>
                </c:pt>
                <c:pt idx="43">
                  <c:v>2.8691233257347903E-2</c:v>
                </c:pt>
                <c:pt idx="44">
                  <c:v>0.30373695225216579</c:v>
                </c:pt>
                <c:pt idx="45">
                  <c:v>0.83499423633834624</c:v>
                </c:pt>
                <c:pt idx="46">
                  <c:v>1.3140121138679461</c:v>
                </c:pt>
                <c:pt idx="47">
                  <c:v>1.8813336407605306</c:v>
                </c:pt>
                <c:pt idx="48">
                  <c:v>2.006445933422853</c:v>
                </c:pt>
                <c:pt idx="49">
                  <c:v>2.5516134882068968</c:v>
                </c:pt>
                <c:pt idx="50">
                  <c:v>3.5268061715046741</c:v>
                </c:pt>
                <c:pt idx="51">
                  <c:v>4.2670442900710981</c:v>
                </c:pt>
                <c:pt idx="52">
                  <c:v>4.6206973173277532</c:v>
                </c:pt>
                <c:pt idx="53">
                  <c:v>5.0775841347079194</c:v>
                </c:pt>
                <c:pt idx="54">
                  <c:v>4.9981865958634017</c:v>
                </c:pt>
                <c:pt idx="55">
                  <c:v>4.8181034583613354</c:v>
                </c:pt>
                <c:pt idx="56">
                  <c:v>4.3947595370709109</c:v>
                </c:pt>
                <c:pt idx="57">
                  <c:v>4.1952116504339472</c:v>
                </c:pt>
                <c:pt idx="58">
                  <c:v>4.3103160651555896</c:v>
                </c:pt>
                <c:pt idx="59">
                  <c:v>4.13539933742409</c:v>
                </c:pt>
                <c:pt idx="60">
                  <c:v>4.3328218052912888</c:v>
                </c:pt>
                <c:pt idx="61">
                  <c:v>4.8678232805820016</c:v>
                </c:pt>
                <c:pt idx="62">
                  <c:v>4.0962646497324471</c:v>
                </c:pt>
                <c:pt idx="63">
                  <c:v>3.759550167700624</c:v>
                </c:pt>
                <c:pt idx="64">
                  <c:v>3.2692657959610898</c:v>
                </c:pt>
                <c:pt idx="65">
                  <c:v>3.0646786206413452</c:v>
                </c:pt>
                <c:pt idx="66">
                  <c:v>3.3008147303227986</c:v>
                </c:pt>
                <c:pt idx="67">
                  <c:v>3.3707346296340006</c:v>
                </c:pt>
                <c:pt idx="68">
                  <c:v>3.3968832376816067</c:v>
                </c:pt>
                <c:pt idx="69">
                  <c:v>3.2326442844457404</c:v>
                </c:pt>
                <c:pt idx="70">
                  <c:v>3.2194552857107652</c:v>
                </c:pt>
                <c:pt idx="71">
                  <c:v>2.9893938880548205</c:v>
                </c:pt>
                <c:pt idx="72">
                  <c:v>2.4615686765711189</c:v>
                </c:pt>
                <c:pt idx="73">
                  <c:v>1.8518226795013248</c:v>
                </c:pt>
                <c:pt idx="74">
                  <c:v>1.608406930079326</c:v>
                </c:pt>
                <c:pt idx="75">
                  <c:v>1.5555358823928742</c:v>
                </c:pt>
                <c:pt idx="76">
                  <c:v>1.4212918415784941</c:v>
                </c:pt>
                <c:pt idx="77">
                  <c:v>1.2695418813482888</c:v>
                </c:pt>
                <c:pt idx="78">
                  <c:v>1.2893376252523865</c:v>
                </c:pt>
                <c:pt idx="79">
                  <c:v>1.2086387432211438</c:v>
                </c:pt>
                <c:pt idx="80">
                  <c:v>1.0238192160212094</c:v>
                </c:pt>
                <c:pt idx="81">
                  <c:v>0.53500198644798047</c:v>
                </c:pt>
                <c:pt idx="82">
                  <c:v>0.28819073574501886</c:v>
                </c:pt>
                <c:pt idx="83">
                  <c:v>0.13743385386784723</c:v>
                </c:pt>
                <c:pt idx="84">
                  <c:v>0.30766639464488321</c:v>
                </c:pt>
                <c:pt idx="85">
                  <c:v>0.20853663925780097</c:v>
                </c:pt>
                <c:pt idx="86">
                  <c:v>7.5854129798244685E-2</c:v>
                </c:pt>
                <c:pt idx="87">
                  <c:v>-0.39381987819739095</c:v>
                </c:pt>
                <c:pt idx="88">
                  <c:v>3.8825204485476661E-2</c:v>
                </c:pt>
                <c:pt idx="89">
                  <c:v>0.159668042979348</c:v>
                </c:pt>
                <c:pt idx="90">
                  <c:v>-1.6391431178973903E-2</c:v>
                </c:pt>
                <c:pt idx="91">
                  <c:v>-8.8212147832194887E-2</c:v>
                </c:pt>
                <c:pt idx="92">
                  <c:v>-0.39688654955185143</c:v>
                </c:pt>
                <c:pt idx="93">
                  <c:v>-0.35055263688597904</c:v>
                </c:pt>
                <c:pt idx="94">
                  <c:v>-0.50177192584519048</c:v>
                </c:pt>
                <c:pt idx="95">
                  <c:v>-0.45889190921917589</c:v>
                </c:pt>
                <c:pt idx="96">
                  <c:v>-0.42631760602782265</c:v>
                </c:pt>
                <c:pt idx="97">
                  <c:v>-0.19958905606351607</c:v>
                </c:pt>
                <c:pt idx="98">
                  <c:v>-7.8892170882767232E-2</c:v>
                </c:pt>
                <c:pt idx="99">
                  <c:v>-0.11118788876704855</c:v>
                </c:pt>
                <c:pt idx="100">
                  <c:v>-4.2956452503318587E-2</c:v>
                </c:pt>
                <c:pt idx="101">
                  <c:v>4.1755859407714979E-2</c:v>
                </c:pt>
                <c:pt idx="102">
                  <c:v>-0.1984988543319588</c:v>
                </c:pt>
                <c:pt idx="103">
                  <c:v>-0.27427917324018836</c:v>
                </c:pt>
                <c:pt idx="104">
                  <c:v>-0.2673908029868528</c:v>
                </c:pt>
                <c:pt idx="105">
                  <c:v>0.34444881471178235</c:v>
                </c:pt>
                <c:pt idx="106">
                  <c:v>0.32595120805409294</c:v>
                </c:pt>
                <c:pt idx="107">
                  <c:v>0.29380499442383723</c:v>
                </c:pt>
                <c:pt idx="108">
                  <c:v>0.25223604089217133</c:v>
                </c:pt>
                <c:pt idx="109">
                  <c:v>9.1867487571903439E-2</c:v>
                </c:pt>
                <c:pt idx="110">
                  <c:v>-0.28710047321227705</c:v>
                </c:pt>
                <c:pt idx="111">
                  <c:v>0.19431933683333114</c:v>
                </c:pt>
                <c:pt idx="112">
                  <c:v>-3.2171629625409537E-2</c:v>
                </c:pt>
                <c:pt idx="113">
                  <c:v>-0.15491092853658017</c:v>
                </c:pt>
                <c:pt idx="114">
                  <c:v>0.3794462421748932</c:v>
                </c:pt>
                <c:pt idx="115">
                  <c:v>0.58391627633523058</c:v>
                </c:pt>
                <c:pt idx="116">
                  <c:v>0.78588569466735692</c:v>
                </c:pt>
                <c:pt idx="117">
                  <c:v>0.75213242527914304</c:v>
                </c:pt>
                <c:pt idx="118">
                  <c:v>0.94063826634776149</c:v>
                </c:pt>
                <c:pt idx="119">
                  <c:v>1.1569391720759512</c:v>
                </c:pt>
                <c:pt idx="120">
                  <c:v>1.3539718518484847</c:v>
                </c:pt>
                <c:pt idx="121">
                  <c:v>1.6222413025708988</c:v>
                </c:pt>
                <c:pt idx="122">
                  <c:v>1.92800988109542</c:v>
                </c:pt>
                <c:pt idx="123">
                  <c:v>1.7404648934747087</c:v>
                </c:pt>
                <c:pt idx="124">
                  <c:v>2.2896779612733127</c:v>
                </c:pt>
                <c:pt idx="125">
                  <c:v>2.7250394417846877</c:v>
                </c:pt>
                <c:pt idx="126">
                  <c:v>2.7229025575843337</c:v>
                </c:pt>
                <c:pt idx="127">
                  <c:v>2.831025185657893</c:v>
                </c:pt>
                <c:pt idx="128">
                  <c:v>2.8708163772849957</c:v>
                </c:pt>
                <c:pt idx="129">
                  <c:v>2.4681104696569633</c:v>
                </c:pt>
                <c:pt idx="130">
                  <c:v>2.7450026518130528</c:v>
                </c:pt>
                <c:pt idx="131">
                  <c:v>3.0026720253229655</c:v>
                </c:pt>
                <c:pt idx="132">
                  <c:v>2.8441089847682406</c:v>
                </c:pt>
                <c:pt idx="133">
                  <c:v>2.5867444241222159</c:v>
                </c:pt>
                <c:pt idx="134">
                  <c:v>2.5075557100929302</c:v>
                </c:pt>
                <c:pt idx="135">
                  <c:v>2.6702841412785432</c:v>
                </c:pt>
                <c:pt idx="136">
                  <c:v>2.204246129547613</c:v>
                </c:pt>
                <c:pt idx="137">
                  <c:v>1.8685628190501404</c:v>
                </c:pt>
                <c:pt idx="138">
                  <c:v>1.7853450277159624</c:v>
                </c:pt>
                <c:pt idx="139">
                  <c:v>1.6404523974587732</c:v>
                </c:pt>
                <c:pt idx="140">
                  <c:v>1.8740670707123428</c:v>
                </c:pt>
                <c:pt idx="141">
                  <c:v>1.9875014891792944</c:v>
                </c:pt>
                <c:pt idx="142">
                  <c:v>1.8419633886872333</c:v>
                </c:pt>
                <c:pt idx="143">
                  <c:v>1.7330399436103647</c:v>
                </c:pt>
                <c:pt idx="144">
                  <c:v>1.7280677306987968</c:v>
                </c:pt>
                <c:pt idx="145">
                  <c:v>2.2581221996822194</c:v>
                </c:pt>
                <c:pt idx="146">
                  <c:v>2.5263209293779738</c:v>
                </c:pt>
                <c:pt idx="147">
                  <c:v>2.2966881099156353</c:v>
                </c:pt>
                <c:pt idx="148">
                  <c:v>2.8739366207445158</c:v>
                </c:pt>
                <c:pt idx="149">
                  <c:v>3.041737741324539</c:v>
                </c:pt>
                <c:pt idx="150">
                  <c:v>3.1363479563171808</c:v>
                </c:pt>
                <c:pt idx="151">
                  <c:v>3.0599903110022098</c:v>
                </c:pt>
                <c:pt idx="152">
                  <c:v>3.076590849752094</c:v>
                </c:pt>
                <c:pt idx="153">
                  <c:v>3.3848541554152689</c:v>
                </c:pt>
                <c:pt idx="154">
                  <c:v>3.2015592578679559</c:v>
                </c:pt>
                <c:pt idx="155">
                  <c:v>3.4930129850263825</c:v>
                </c:pt>
                <c:pt idx="156">
                  <c:v>3.8001268814610114</c:v>
                </c:pt>
                <c:pt idx="157">
                  <c:v>3.9084785377444149</c:v>
                </c:pt>
                <c:pt idx="158">
                  <c:v>4.1934244486232473</c:v>
                </c:pt>
                <c:pt idx="159">
                  <c:v>4.32443142720102</c:v>
                </c:pt>
                <c:pt idx="160">
                  <c:v>3.6608687239263702</c:v>
                </c:pt>
                <c:pt idx="161">
                  <c:v>3.3795040928505244</c:v>
                </c:pt>
                <c:pt idx="162">
                  <c:v>3.9018813519238904</c:v>
                </c:pt>
                <c:pt idx="163">
                  <c:v>4.0446290292711353</c:v>
                </c:pt>
                <c:pt idx="164">
                  <c:v>3.4016297258709471</c:v>
                </c:pt>
                <c:pt idx="165">
                  <c:v>2.9925763902639062</c:v>
                </c:pt>
                <c:pt idx="166">
                  <c:v>2.8532137199942298</c:v>
                </c:pt>
                <c:pt idx="167">
                  <c:v>2.1844868210862245</c:v>
                </c:pt>
                <c:pt idx="168">
                  <c:v>1.8556978004195486</c:v>
                </c:pt>
                <c:pt idx="169">
                  <c:v>1.8649916589886573</c:v>
                </c:pt>
                <c:pt idx="170">
                  <c:v>1.5944543667655466</c:v>
                </c:pt>
                <c:pt idx="171">
                  <c:v>2.0659573712845258</c:v>
                </c:pt>
                <c:pt idx="172">
                  <c:v>2.4941965977428993</c:v>
                </c:pt>
              </c:numCache>
            </c:numRef>
          </c:val>
          <c:smooth val="0"/>
          <c:extLst>
            <c:ext xmlns:c16="http://schemas.microsoft.com/office/drawing/2014/chart" uri="{C3380CC4-5D6E-409C-BE32-E72D297353CC}">
              <c16:uniqueId val="{00000001-ABC8-4067-8548-029683892AF2}"/>
            </c:ext>
          </c:extLst>
        </c:ser>
        <c:dLbls>
          <c:showLegendKey val="0"/>
          <c:showVal val="0"/>
          <c:showCatName val="0"/>
          <c:showSerName val="0"/>
          <c:showPercent val="0"/>
          <c:showBubbleSize val="0"/>
        </c:dLbls>
        <c:smooth val="0"/>
        <c:axId val="1140293928"/>
        <c:axId val="1140295896"/>
      </c:lineChart>
      <c:dateAx>
        <c:axId val="114029392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40295896"/>
        <c:crosses val="autoZero"/>
        <c:auto val="0"/>
        <c:lblOffset val="100"/>
        <c:baseTimeUnit val="months"/>
      </c:dateAx>
      <c:valAx>
        <c:axId val="1140295896"/>
        <c:scaling>
          <c:orientation val="minMax"/>
          <c:min val="-3"/>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40293928"/>
        <c:crosses val="autoZero"/>
        <c:crossBetween val="between"/>
        <c:majorUnit val="1"/>
      </c:valAx>
      <c:spPr>
        <a:noFill/>
        <a:ln>
          <a:noFill/>
        </a:ln>
        <a:effectLst/>
      </c:spPr>
    </c:plotArea>
    <c:legend>
      <c:legendPos val="b"/>
      <c:layout>
        <c:manualLayout>
          <c:xMode val="edge"/>
          <c:yMode val="edge"/>
          <c:x val="1.2832495516204814E-2"/>
          <c:y val="0.85772119359433074"/>
          <c:w val="0.98395938060474408"/>
          <c:h val="0.142278806405669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6372549019602E-2"/>
          <c:y val="4.3117283950617286E-2"/>
          <c:w val="0.87141421568627453"/>
          <c:h val="0.64987345679012343"/>
        </c:manualLayout>
      </c:layout>
      <c:barChart>
        <c:barDir val="col"/>
        <c:grouping val="stacked"/>
        <c:varyColors val="0"/>
        <c:ser>
          <c:idx val="0"/>
          <c:order val="0"/>
          <c:tx>
            <c:strRef>
              <c:f>'cb3-41'!$A$14</c:f>
              <c:strCache>
                <c:ptCount val="1"/>
                <c:pt idx="0">
                  <c:v>Nem feldolgozott élelmiszerek</c:v>
                </c:pt>
              </c:strCache>
            </c:strRef>
          </c:tx>
          <c:spPr>
            <a:solidFill>
              <a:schemeClr val="accent1"/>
            </a:solidFill>
            <a:ln>
              <a:noFill/>
            </a:ln>
            <a:effectLst/>
          </c:spPr>
          <c:invertIfNegative val="0"/>
          <c:cat>
            <c:strRef>
              <c:f>'cb3-41'!$B$13:$F$13</c:f>
              <c:strCache>
                <c:ptCount val="5"/>
                <c:pt idx="0">
                  <c:v>Alsó ötöd</c:v>
                </c:pt>
                <c:pt idx="1">
                  <c:v>2. ötöd</c:v>
                </c:pt>
                <c:pt idx="2">
                  <c:v>3. ötöd</c:v>
                </c:pt>
                <c:pt idx="3">
                  <c:v>4. ötöd</c:v>
                </c:pt>
                <c:pt idx="4">
                  <c:v>Felső ötöd</c:v>
                </c:pt>
              </c:strCache>
            </c:strRef>
          </c:cat>
          <c:val>
            <c:numRef>
              <c:f>'cb3-41'!$B$14:$F$14</c:f>
              <c:numCache>
                <c:formatCode>0.00</c:formatCode>
                <c:ptCount val="5"/>
                <c:pt idx="0">
                  <c:v>0.16754410502195083</c:v>
                </c:pt>
                <c:pt idx="1">
                  <c:v>0.14038877698404389</c:v>
                </c:pt>
                <c:pt idx="2">
                  <c:v>0.13636921584569289</c:v>
                </c:pt>
                <c:pt idx="3">
                  <c:v>0.12555519100243012</c:v>
                </c:pt>
                <c:pt idx="4">
                  <c:v>0.11452062764563097</c:v>
                </c:pt>
              </c:numCache>
            </c:numRef>
          </c:val>
          <c:extLst>
            <c:ext xmlns:c16="http://schemas.microsoft.com/office/drawing/2014/chart" uri="{C3380CC4-5D6E-409C-BE32-E72D297353CC}">
              <c16:uniqueId val="{00000000-943F-4E72-862F-DC34C8AFCBEC}"/>
            </c:ext>
          </c:extLst>
        </c:ser>
        <c:ser>
          <c:idx val="1"/>
          <c:order val="1"/>
          <c:tx>
            <c:strRef>
              <c:f>'cb3-41'!$A$15</c:f>
              <c:strCache>
                <c:ptCount val="1"/>
                <c:pt idx="0">
                  <c:v>Feldolgozott élelmiszerek</c:v>
                </c:pt>
              </c:strCache>
            </c:strRef>
          </c:tx>
          <c:spPr>
            <a:pattFill prst="dkUpDiag">
              <a:fgClr>
                <a:schemeClr val="accent1"/>
              </a:fgClr>
              <a:bgClr>
                <a:schemeClr val="bg1"/>
              </a:bgClr>
            </a:pattFill>
            <a:ln>
              <a:noFill/>
            </a:ln>
            <a:effectLst/>
          </c:spPr>
          <c:invertIfNegative val="0"/>
          <c:cat>
            <c:strRef>
              <c:f>'cb3-41'!$B$13:$F$13</c:f>
              <c:strCache>
                <c:ptCount val="5"/>
                <c:pt idx="0">
                  <c:v>Alsó ötöd</c:v>
                </c:pt>
                <c:pt idx="1">
                  <c:v>2. ötöd</c:v>
                </c:pt>
                <c:pt idx="2">
                  <c:v>3. ötöd</c:v>
                </c:pt>
                <c:pt idx="3">
                  <c:v>4. ötöd</c:v>
                </c:pt>
                <c:pt idx="4">
                  <c:v>Felső ötöd</c:v>
                </c:pt>
              </c:strCache>
            </c:strRef>
          </c:cat>
          <c:val>
            <c:numRef>
              <c:f>'cb3-41'!$B$15:$F$15</c:f>
              <c:numCache>
                <c:formatCode>0.00</c:formatCode>
                <c:ptCount val="5"/>
                <c:pt idx="0">
                  <c:v>0.13591512147884938</c:v>
                </c:pt>
                <c:pt idx="1">
                  <c:v>0.1165017645050026</c:v>
                </c:pt>
                <c:pt idx="2">
                  <c:v>0.1130654705687513</c:v>
                </c:pt>
                <c:pt idx="3">
                  <c:v>0.10558923024395965</c:v>
                </c:pt>
                <c:pt idx="4">
                  <c:v>9.5544441949161577E-2</c:v>
                </c:pt>
              </c:numCache>
            </c:numRef>
          </c:val>
          <c:extLst>
            <c:ext xmlns:c16="http://schemas.microsoft.com/office/drawing/2014/chart" uri="{C3380CC4-5D6E-409C-BE32-E72D297353CC}">
              <c16:uniqueId val="{00000001-943F-4E72-862F-DC34C8AFCBEC}"/>
            </c:ext>
          </c:extLst>
        </c:ser>
        <c:ser>
          <c:idx val="2"/>
          <c:order val="2"/>
          <c:tx>
            <c:strRef>
              <c:f>'cb3-41'!$A$16</c:f>
              <c:strCache>
                <c:ptCount val="1"/>
                <c:pt idx="0">
                  <c:v>Tartós cikkek</c:v>
                </c:pt>
              </c:strCache>
            </c:strRef>
          </c:tx>
          <c:spPr>
            <a:solidFill>
              <a:schemeClr val="accent4"/>
            </a:solidFill>
            <a:ln>
              <a:noFill/>
            </a:ln>
            <a:effectLst/>
          </c:spPr>
          <c:invertIfNegative val="0"/>
          <c:cat>
            <c:strRef>
              <c:f>'cb3-41'!$B$13:$F$13</c:f>
              <c:strCache>
                <c:ptCount val="5"/>
                <c:pt idx="0">
                  <c:v>Alsó ötöd</c:v>
                </c:pt>
                <c:pt idx="1">
                  <c:v>2. ötöd</c:v>
                </c:pt>
                <c:pt idx="2">
                  <c:v>3. ötöd</c:v>
                </c:pt>
                <c:pt idx="3">
                  <c:v>4. ötöd</c:v>
                </c:pt>
                <c:pt idx="4">
                  <c:v>Felső ötöd</c:v>
                </c:pt>
              </c:strCache>
            </c:strRef>
          </c:cat>
          <c:val>
            <c:numRef>
              <c:f>'cb3-41'!$B$16:$F$16</c:f>
              <c:numCache>
                <c:formatCode>0.00</c:formatCode>
                <c:ptCount val="5"/>
                <c:pt idx="0">
                  <c:v>6.7150366636564623E-2</c:v>
                </c:pt>
                <c:pt idx="1">
                  <c:v>8.8171230575710635E-2</c:v>
                </c:pt>
                <c:pt idx="2">
                  <c:v>8.1955909307783181E-2</c:v>
                </c:pt>
                <c:pt idx="3">
                  <c:v>8.4002392540632409E-2</c:v>
                </c:pt>
                <c:pt idx="4">
                  <c:v>8.5096596595649748E-2</c:v>
                </c:pt>
              </c:numCache>
            </c:numRef>
          </c:val>
          <c:extLst>
            <c:ext xmlns:c16="http://schemas.microsoft.com/office/drawing/2014/chart" uri="{C3380CC4-5D6E-409C-BE32-E72D297353CC}">
              <c16:uniqueId val="{00000002-943F-4E72-862F-DC34C8AFCBEC}"/>
            </c:ext>
          </c:extLst>
        </c:ser>
        <c:ser>
          <c:idx val="3"/>
          <c:order val="3"/>
          <c:tx>
            <c:strRef>
              <c:f>'cb3-41'!$A$17</c:f>
              <c:strCache>
                <c:ptCount val="1"/>
                <c:pt idx="0">
                  <c:v>Nem tartós cikkek</c:v>
                </c:pt>
              </c:strCache>
            </c:strRef>
          </c:tx>
          <c:spPr>
            <a:pattFill prst="dkUpDiag">
              <a:fgClr>
                <a:schemeClr val="accent4"/>
              </a:fgClr>
              <a:bgClr>
                <a:schemeClr val="bg1"/>
              </a:bgClr>
            </a:pattFill>
            <a:ln>
              <a:noFill/>
            </a:ln>
            <a:effectLst/>
          </c:spPr>
          <c:invertIfNegative val="0"/>
          <c:cat>
            <c:strRef>
              <c:f>'cb3-41'!$B$13:$F$13</c:f>
              <c:strCache>
                <c:ptCount val="5"/>
                <c:pt idx="0">
                  <c:v>Alsó ötöd</c:v>
                </c:pt>
                <c:pt idx="1">
                  <c:v>2. ötöd</c:v>
                </c:pt>
                <c:pt idx="2">
                  <c:v>3. ötöd</c:v>
                </c:pt>
                <c:pt idx="3">
                  <c:v>4. ötöd</c:v>
                </c:pt>
                <c:pt idx="4">
                  <c:v>Felső ötöd</c:v>
                </c:pt>
              </c:strCache>
            </c:strRef>
          </c:cat>
          <c:val>
            <c:numRef>
              <c:f>'cb3-41'!$B$17:$F$17</c:f>
              <c:numCache>
                <c:formatCode>0.00</c:formatCode>
                <c:ptCount val="5"/>
                <c:pt idx="0">
                  <c:v>0.15160517682301028</c:v>
                </c:pt>
                <c:pt idx="1">
                  <c:v>0.1661762782410795</c:v>
                </c:pt>
                <c:pt idx="2">
                  <c:v>0.15425290065948655</c:v>
                </c:pt>
                <c:pt idx="3">
                  <c:v>0.17074241193332837</c:v>
                </c:pt>
                <c:pt idx="4">
                  <c:v>0.17149596586484145</c:v>
                </c:pt>
              </c:numCache>
            </c:numRef>
          </c:val>
          <c:extLst>
            <c:ext xmlns:c16="http://schemas.microsoft.com/office/drawing/2014/chart" uri="{C3380CC4-5D6E-409C-BE32-E72D297353CC}">
              <c16:uniqueId val="{00000003-943F-4E72-862F-DC34C8AFCBEC}"/>
            </c:ext>
          </c:extLst>
        </c:ser>
        <c:ser>
          <c:idx val="4"/>
          <c:order val="4"/>
          <c:tx>
            <c:strRef>
              <c:f>'cb3-41'!$A$18</c:f>
              <c:strCache>
                <c:ptCount val="1"/>
                <c:pt idx="0">
                  <c:v>Piaci szolgáltatások</c:v>
                </c:pt>
              </c:strCache>
            </c:strRef>
          </c:tx>
          <c:spPr>
            <a:solidFill>
              <a:schemeClr val="accent5"/>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'cb3-41'!$B$13:$F$13</c:f>
              <c:strCache>
                <c:ptCount val="5"/>
                <c:pt idx="0">
                  <c:v>Alsó ötöd</c:v>
                </c:pt>
                <c:pt idx="1">
                  <c:v>2. ötöd</c:v>
                </c:pt>
                <c:pt idx="2">
                  <c:v>3. ötöd</c:v>
                </c:pt>
                <c:pt idx="3">
                  <c:v>4. ötöd</c:v>
                </c:pt>
                <c:pt idx="4">
                  <c:v>Felső ötöd</c:v>
                </c:pt>
              </c:strCache>
            </c:strRef>
          </c:cat>
          <c:val>
            <c:numRef>
              <c:f>'cb3-41'!$B$18:$F$18</c:f>
              <c:numCache>
                <c:formatCode>0.00</c:formatCode>
                <c:ptCount val="5"/>
                <c:pt idx="0">
                  <c:v>0.11251341231752771</c:v>
                </c:pt>
                <c:pt idx="1">
                  <c:v>0.12695354852023449</c:v>
                </c:pt>
                <c:pt idx="2">
                  <c:v>0.13539501273791149</c:v>
                </c:pt>
                <c:pt idx="3">
                  <c:v>0.1556187184643692</c:v>
                </c:pt>
                <c:pt idx="4">
                  <c:v>0.18066985182956308</c:v>
                </c:pt>
              </c:numCache>
            </c:numRef>
          </c:val>
          <c:extLst>
            <c:ext xmlns:c16="http://schemas.microsoft.com/office/drawing/2014/chart" uri="{C3380CC4-5D6E-409C-BE32-E72D297353CC}">
              <c16:uniqueId val="{00000004-943F-4E72-862F-DC34C8AFCBEC}"/>
            </c:ext>
          </c:extLst>
        </c:ser>
        <c:ser>
          <c:idx val="5"/>
          <c:order val="5"/>
          <c:tx>
            <c:strRef>
              <c:f>'cb3-41'!$A$19</c:f>
              <c:strCache>
                <c:ptCount val="1"/>
                <c:pt idx="0">
                  <c:v>Piaci energia</c:v>
                </c:pt>
              </c:strCache>
            </c:strRef>
          </c:tx>
          <c:spPr>
            <a:solidFill>
              <a:schemeClr val="accent3">
                <a:lumMod val="60000"/>
                <a:lumOff val="40000"/>
              </a:schemeClr>
            </a:solidFill>
            <a:ln>
              <a:noFill/>
            </a:ln>
            <a:effectLst/>
          </c:spPr>
          <c:invertIfNegative val="0"/>
          <c:cat>
            <c:strRef>
              <c:f>'cb3-41'!$B$13:$F$13</c:f>
              <c:strCache>
                <c:ptCount val="5"/>
                <c:pt idx="0">
                  <c:v>Alsó ötöd</c:v>
                </c:pt>
                <c:pt idx="1">
                  <c:v>2. ötöd</c:v>
                </c:pt>
                <c:pt idx="2">
                  <c:v>3. ötöd</c:v>
                </c:pt>
                <c:pt idx="3">
                  <c:v>4. ötöd</c:v>
                </c:pt>
                <c:pt idx="4">
                  <c:v>Felső ötöd</c:v>
                </c:pt>
              </c:strCache>
            </c:strRef>
          </c:cat>
          <c:val>
            <c:numRef>
              <c:f>'cb3-41'!$B$19:$F$19</c:f>
              <c:numCache>
                <c:formatCode>0.00</c:formatCode>
                <c:ptCount val="5"/>
                <c:pt idx="0">
                  <c:v>4.3071850221996659E-2</c:v>
                </c:pt>
                <c:pt idx="1">
                  <c:v>3.5581603574826953E-2</c:v>
                </c:pt>
                <c:pt idx="2">
                  <c:v>3.167754701744184E-2</c:v>
                </c:pt>
                <c:pt idx="3">
                  <c:v>2.2989357680384358E-2</c:v>
                </c:pt>
                <c:pt idx="4">
                  <c:v>1.6058452669930619E-2</c:v>
                </c:pt>
              </c:numCache>
            </c:numRef>
          </c:val>
          <c:extLst>
            <c:ext xmlns:c16="http://schemas.microsoft.com/office/drawing/2014/chart" uri="{C3380CC4-5D6E-409C-BE32-E72D297353CC}">
              <c16:uniqueId val="{00000005-943F-4E72-862F-DC34C8AFCBEC}"/>
            </c:ext>
          </c:extLst>
        </c:ser>
        <c:ser>
          <c:idx val="6"/>
          <c:order val="6"/>
          <c:tx>
            <c:strRef>
              <c:f>'cb3-41'!$A$20</c:f>
              <c:strCache>
                <c:ptCount val="1"/>
                <c:pt idx="0">
                  <c:v>Alkohol, Dohány</c:v>
                </c:pt>
              </c:strCache>
            </c:strRef>
          </c:tx>
          <c:spPr>
            <a:solidFill>
              <a:srgbClr val="0070C0"/>
            </a:solidFill>
            <a:ln>
              <a:noFill/>
            </a:ln>
            <a:effectLst/>
          </c:spPr>
          <c:invertIfNegative val="0"/>
          <c:cat>
            <c:strRef>
              <c:f>'cb3-41'!$B$13:$F$13</c:f>
              <c:strCache>
                <c:ptCount val="5"/>
                <c:pt idx="0">
                  <c:v>Alsó ötöd</c:v>
                </c:pt>
                <c:pt idx="1">
                  <c:v>2. ötöd</c:v>
                </c:pt>
                <c:pt idx="2">
                  <c:v>3. ötöd</c:v>
                </c:pt>
                <c:pt idx="3">
                  <c:v>4. ötöd</c:v>
                </c:pt>
                <c:pt idx="4">
                  <c:v>Felső ötöd</c:v>
                </c:pt>
              </c:strCache>
            </c:strRef>
          </c:cat>
          <c:val>
            <c:numRef>
              <c:f>'cb3-41'!$B$20:$F$20</c:f>
              <c:numCache>
                <c:formatCode>0.00</c:formatCode>
                <c:ptCount val="5"/>
                <c:pt idx="0">
                  <c:v>1.3069367768233725E-2</c:v>
                </c:pt>
                <c:pt idx="1">
                  <c:v>1.2899308179538113E-2</c:v>
                </c:pt>
                <c:pt idx="2">
                  <c:v>1.3878618870709236E-2</c:v>
                </c:pt>
                <c:pt idx="3">
                  <c:v>1.3391409561628431E-2</c:v>
                </c:pt>
                <c:pt idx="4">
                  <c:v>1.4480698961552253E-2</c:v>
                </c:pt>
              </c:numCache>
            </c:numRef>
          </c:val>
          <c:extLst>
            <c:ext xmlns:c16="http://schemas.microsoft.com/office/drawing/2014/chart" uri="{C3380CC4-5D6E-409C-BE32-E72D297353CC}">
              <c16:uniqueId val="{00000006-943F-4E72-862F-DC34C8AFCBEC}"/>
            </c:ext>
          </c:extLst>
        </c:ser>
        <c:ser>
          <c:idx val="7"/>
          <c:order val="7"/>
          <c:tx>
            <c:strRef>
              <c:f>'cb3-41'!$A$21</c:f>
              <c:strCache>
                <c:ptCount val="1"/>
                <c:pt idx="0">
                  <c:v>Üzemanyag</c:v>
                </c:pt>
              </c:strCache>
            </c:strRef>
          </c:tx>
          <c:spPr>
            <a:solidFill>
              <a:schemeClr val="tx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'cb3-41'!$B$13:$F$13</c:f>
              <c:strCache>
                <c:ptCount val="5"/>
                <c:pt idx="0">
                  <c:v>Alsó ötöd</c:v>
                </c:pt>
                <c:pt idx="1">
                  <c:v>2. ötöd</c:v>
                </c:pt>
                <c:pt idx="2">
                  <c:v>3. ötöd</c:v>
                </c:pt>
                <c:pt idx="3">
                  <c:v>4. ötöd</c:v>
                </c:pt>
                <c:pt idx="4">
                  <c:v>Felső ötöd</c:v>
                </c:pt>
              </c:strCache>
            </c:strRef>
          </c:cat>
          <c:val>
            <c:numRef>
              <c:f>'cb3-41'!$B$21:$F$21</c:f>
              <c:numCache>
                <c:formatCode>0.00</c:formatCode>
                <c:ptCount val="5"/>
                <c:pt idx="0">
                  <c:v>5.2473245507334773E-2</c:v>
                </c:pt>
                <c:pt idx="1">
                  <c:v>6.5040501807275983E-2</c:v>
                </c:pt>
                <c:pt idx="2">
                  <c:v>7.0410404876263905E-2</c:v>
                </c:pt>
                <c:pt idx="3">
                  <c:v>7.610669238026635E-2</c:v>
                </c:pt>
                <c:pt idx="4">
                  <c:v>7.9250456453148321E-2</c:v>
                </c:pt>
              </c:numCache>
            </c:numRef>
          </c:val>
          <c:extLst>
            <c:ext xmlns:c16="http://schemas.microsoft.com/office/drawing/2014/chart" uri="{C3380CC4-5D6E-409C-BE32-E72D297353CC}">
              <c16:uniqueId val="{00000007-943F-4E72-862F-DC34C8AFCBEC}"/>
            </c:ext>
          </c:extLst>
        </c:ser>
        <c:ser>
          <c:idx val="8"/>
          <c:order val="8"/>
          <c:tx>
            <c:strRef>
              <c:f>'cb3-41'!$A$22</c:f>
              <c:strCache>
                <c:ptCount val="1"/>
                <c:pt idx="0">
                  <c:v>Szabályozott árak</c:v>
                </c:pt>
              </c:strCache>
            </c:strRef>
          </c:tx>
          <c:spPr>
            <a:solidFill>
              <a:schemeClr val="bg1">
                <a:lumMod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'cb3-41'!$B$13:$F$13</c:f>
              <c:strCache>
                <c:ptCount val="5"/>
                <c:pt idx="0">
                  <c:v>Alsó ötöd</c:v>
                </c:pt>
                <c:pt idx="1">
                  <c:v>2. ötöd</c:v>
                </c:pt>
                <c:pt idx="2">
                  <c:v>3. ötöd</c:v>
                </c:pt>
                <c:pt idx="3">
                  <c:v>4. ötöd</c:v>
                </c:pt>
                <c:pt idx="4">
                  <c:v>Felső ötöd</c:v>
                </c:pt>
              </c:strCache>
            </c:strRef>
          </c:cat>
          <c:val>
            <c:numRef>
              <c:f>'cb3-41'!$B$22:$F$22</c:f>
              <c:numCache>
                <c:formatCode>0.00</c:formatCode>
                <c:ptCount val="5"/>
                <c:pt idx="0">
                  <c:v>0.25036989305994772</c:v>
                </c:pt>
                <c:pt idx="1">
                  <c:v>0.24440439919050932</c:v>
                </c:pt>
                <c:pt idx="2">
                  <c:v>0.25901760731841517</c:v>
                </c:pt>
                <c:pt idx="3">
                  <c:v>0.24312712960350777</c:v>
                </c:pt>
                <c:pt idx="4">
                  <c:v>0.240694701760402</c:v>
                </c:pt>
              </c:numCache>
            </c:numRef>
          </c:val>
          <c:extLst>
            <c:ext xmlns:c16="http://schemas.microsoft.com/office/drawing/2014/chart" uri="{C3380CC4-5D6E-409C-BE32-E72D297353CC}">
              <c16:uniqueId val="{00000008-943F-4E72-862F-DC34C8AFCBEC}"/>
            </c:ext>
          </c:extLst>
        </c:ser>
        <c:dLbls>
          <c:showLegendKey val="0"/>
          <c:showVal val="0"/>
          <c:showCatName val="0"/>
          <c:showSerName val="0"/>
          <c:showPercent val="0"/>
          <c:showBubbleSize val="0"/>
        </c:dLbls>
        <c:gapWidth val="150"/>
        <c:overlap val="100"/>
        <c:axId val="941508928"/>
        <c:axId val="941514504"/>
      </c:barChart>
      <c:catAx>
        <c:axId val="94150892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41514504"/>
        <c:crosses val="autoZero"/>
        <c:auto val="1"/>
        <c:lblAlgn val="ctr"/>
        <c:lblOffset val="100"/>
        <c:noMultiLvlLbl val="0"/>
      </c:catAx>
      <c:valAx>
        <c:axId val="9415145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a:solidFill>
              <a:schemeClr val="bg1">
                <a:lumMod val="50000"/>
              </a:schemeClr>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4150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56372549019602E-2"/>
          <c:y val="4.3117283950617286E-2"/>
          <c:w val="0.87141421568627453"/>
          <c:h val="0.7051028452751561"/>
        </c:manualLayout>
      </c:layout>
      <c:barChart>
        <c:barDir val="col"/>
        <c:grouping val="stacked"/>
        <c:varyColors val="0"/>
        <c:ser>
          <c:idx val="0"/>
          <c:order val="0"/>
          <c:tx>
            <c:strRef>
              <c:f>'cb3-41'!$A$26</c:f>
              <c:strCache>
                <c:ptCount val="1"/>
                <c:pt idx="0">
                  <c:v>Unprocessed food</c:v>
                </c:pt>
              </c:strCache>
            </c:strRef>
          </c:tx>
          <c:spPr>
            <a:solidFill>
              <a:schemeClr val="accent1"/>
            </a:solidFill>
            <a:ln>
              <a:noFill/>
            </a:ln>
            <a:effectLst/>
          </c:spPr>
          <c:invertIfNegative val="0"/>
          <c:cat>
            <c:strRef>
              <c:f>'cb3-41'!$B$25:$F$25</c:f>
              <c:strCache>
                <c:ptCount val="5"/>
                <c:pt idx="0">
                  <c:v>First quintile</c:v>
                </c:pt>
                <c:pt idx="1">
                  <c:v>Second quintile</c:v>
                </c:pt>
                <c:pt idx="2">
                  <c:v>Third quintile</c:v>
                </c:pt>
                <c:pt idx="3">
                  <c:v>Fourth quintile</c:v>
                </c:pt>
                <c:pt idx="4">
                  <c:v>Fifth quintile</c:v>
                </c:pt>
              </c:strCache>
            </c:strRef>
          </c:cat>
          <c:val>
            <c:numRef>
              <c:f>'cb3-41'!$B$14:$F$14</c:f>
              <c:numCache>
                <c:formatCode>0.00</c:formatCode>
                <c:ptCount val="5"/>
                <c:pt idx="0">
                  <c:v>0.16754410502195083</c:v>
                </c:pt>
                <c:pt idx="1">
                  <c:v>0.14038877698404389</c:v>
                </c:pt>
                <c:pt idx="2">
                  <c:v>0.13636921584569289</c:v>
                </c:pt>
                <c:pt idx="3">
                  <c:v>0.12555519100243012</c:v>
                </c:pt>
                <c:pt idx="4">
                  <c:v>0.11452062764563097</c:v>
                </c:pt>
              </c:numCache>
            </c:numRef>
          </c:val>
          <c:extLst>
            <c:ext xmlns:c16="http://schemas.microsoft.com/office/drawing/2014/chart" uri="{C3380CC4-5D6E-409C-BE32-E72D297353CC}">
              <c16:uniqueId val="{00000000-8B1D-4A9B-8C26-8299B6A13548}"/>
            </c:ext>
          </c:extLst>
        </c:ser>
        <c:ser>
          <c:idx val="1"/>
          <c:order val="1"/>
          <c:tx>
            <c:strRef>
              <c:f>'cb3-41'!$A$27</c:f>
              <c:strCache>
                <c:ptCount val="1"/>
                <c:pt idx="0">
                  <c:v>Processed foods</c:v>
                </c:pt>
              </c:strCache>
            </c:strRef>
          </c:tx>
          <c:spPr>
            <a:pattFill prst="dkUpDiag">
              <a:fgClr>
                <a:schemeClr val="accent1"/>
              </a:fgClr>
              <a:bgClr>
                <a:schemeClr val="bg1"/>
              </a:bgClr>
            </a:pattFill>
            <a:ln>
              <a:noFill/>
            </a:ln>
            <a:effectLst/>
          </c:spPr>
          <c:invertIfNegative val="0"/>
          <c:cat>
            <c:strRef>
              <c:f>'cb3-41'!$B$25:$F$25</c:f>
              <c:strCache>
                <c:ptCount val="5"/>
                <c:pt idx="0">
                  <c:v>First quintile</c:v>
                </c:pt>
                <c:pt idx="1">
                  <c:v>Second quintile</c:v>
                </c:pt>
                <c:pt idx="2">
                  <c:v>Third quintile</c:v>
                </c:pt>
                <c:pt idx="3">
                  <c:v>Fourth quintile</c:v>
                </c:pt>
                <c:pt idx="4">
                  <c:v>Fifth quintile</c:v>
                </c:pt>
              </c:strCache>
            </c:strRef>
          </c:cat>
          <c:val>
            <c:numRef>
              <c:f>'cb3-41'!$B$15:$F$15</c:f>
              <c:numCache>
                <c:formatCode>0.00</c:formatCode>
                <c:ptCount val="5"/>
                <c:pt idx="0">
                  <c:v>0.13591512147884938</c:v>
                </c:pt>
                <c:pt idx="1">
                  <c:v>0.1165017645050026</c:v>
                </c:pt>
                <c:pt idx="2">
                  <c:v>0.1130654705687513</c:v>
                </c:pt>
                <c:pt idx="3">
                  <c:v>0.10558923024395965</c:v>
                </c:pt>
                <c:pt idx="4">
                  <c:v>9.5544441949161577E-2</c:v>
                </c:pt>
              </c:numCache>
            </c:numRef>
          </c:val>
          <c:extLst>
            <c:ext xmlns:c16="http://schemas.microsoft.com/office/drawing/2014/chart" uri="{C3380CC4-5D6E-409C-BE32-E72D297353CC}">
              <c16:uniqueId val="{00000001-8B1D-4A9B-8C26-8299B6A13548}"/>
            </c:ext>
          </c:extLst>
        </c:ser>
        <c:ser>
          <c:idx val="2"/>
          <c:order val="2"/>
          <c:tx>
            <c:strRef>
              <c:f>'cb3-41'!$A$28</c:f>
              <c:strCache>
                <c:ptCount val="1"/>
                <c:pt idx="0">
                  <c:v>Durable goods</c:v>
                </c:pt>
              </c:strCache>
            </c:strRef>
          </c:tx>
          <c:spPr>
            <a:solidFill>
              <a:schemeClr val="accent4"/>
            </a:solidFill>
            <a:ln>
              <a:noFill/>
            </a:ln>
            <a:effectLst/>
          </c:spPr>
          <c:invertIfNegative val="0"/>
          <c:cat>
            <c:strRef>
              <c:f>'cb3-41'!$B$25:$F$25</c:f>
              <c:strCache>
                <c:ptCount val="5"/>
                <c:pt idx="0">
                  <c:v>First quintile</c:v>
                </c:pt>
                <c:pt idx="1">
                  <c:v>Second quintile</c:v>
                </c:pt>
                <c:pt idx="2">
                  <c:v>Third quintile</c:v>
                </c:pt>
                <c:pt idx="3">
                  <c:v>Fourth quintile</c:v>
                </c:pt>
                <c:pt idx="4">
                  <c:v>Fifth quintile</c:v>
                </c:pt>
              </c:strCache>
            </c:strRef>
          </c:cat>
          <c:val>
            <c:numRef>
              <c:f>'cb3-41'!$B$16:$F$16</c:f>
              <c:numCache>
                <c:formatCode>0.00</c:formatCode>
                <c:ptCount val="5"/>
                <c:pt idx="0">
                  <c:v>6.7150366636564623E-2</c:v>
                </c:pt>
                <c:pt idx="1">
                  <c:v>8.8171230575710635E-2</c:v>
                </c:pt>
                <c:pt idx="2">
                  <c:v>8.1955909307783181E-2</c:v>
                </c:pt>
                <c:pt idx="3">
                  <c:v>8.4002392540632409E-2</c:v>
                </c:pt>
                <c:pt idx="4">
                  <c:v>8.5096596595649748E-2</c:v>
                </c:pt>
              </c:numCache>
            </c:numRef>
          </c:val>
          <c:extLst>
            <c:ext xmlns:c16="http://schemas.microsoft.com/office/drawing/2014/chart" uri="{C3380CC4-5D6E-409C-BE32-E72D297353CC}">
              <c16:uniqueId val="{00000002-8B1D-4A9B-8C26-8299B6A13548}"/>
            </c:ext>
          </c:extLst>
        </c:ser>
        <c:ser>
          <c:idx val="3"/>
          <c:order val="3"/>
          <c:tx>
            <c:strRef>
              <c:f>'cb3-41'!$A$29</c:f>
              <c:strCache>
                <c:ptCount val="1"/>
                <c:pt idx="0">
                  <c:v>Non-durable goods</c:v>
                </c:pt>
              </c:strCache>
            </c:strRef>
          </c:tx>
          <c:spPr>
            <a:pattFill prst="dkUpDiag">
              <a:fgClr>
                <a:schemeClr val="accent4"/>
              </a:fgClr>
              <a:bgClr>
                <a:schemeClr val="bg1"/>
              </a:bgClr>
            </a:pattFill>
            <a:ln>
              <a:noFill/>
            </a:ln>
            <a:effectLst/>
          </c:spPr>
          <c:invertIfNegative val="0"/>
          <c:cat>
            <c:strRef>
              <c:f>'cb3-41'!$B$25:$F$25</c:f>
              <c:strCache>
                <c:ptCount val="5"/>
                <c:pt idx="0">
                  <c:v>First quintile</c:v>
                </c:pt>
                <c:pt idx="1">
                  <c:v>Second quintile</c:v>
                </c:pt>
                <c:pt idx="2">
                  <c:v>Third quintile</c:v>
                </c:pt>
                <c:pt idx="3">
                  <c:v>Fourth quintile</c:v>
                </c:pt>
                <c:pt idx="4">
                  <c:v>Fifth quintile</c:v>
                </c:pt>
              </c:strCache>
            </c:strRef>
          </c:cat>
          <c:val>
            <c:numRef>
              <c:f>'cb3-41'!$B$17:$F$17</c:f>
              <c:numCache>
                <c:formatCode>0.00</c:formatCode>
                <c:ptCount val="5"/>
                <c:pt idx="0">
                  <c:v>0.15160517682301028</c:v>
                </c:pt>
                <c:pt idx="1">
                  <c:v>0.1661762782410795</c:v>
                </c:pt>
                <c:pt idx="2">
                  <c:v>0.15425290065948655</c:v>
                </c:pt>
                <c:pt idx="3">
                  <c:v>0.17074241193332837</c:v>
                </c:pt>
                <c:pt idx="4">
                  <c:v>0.17149596586484145</c:v>
                </c:pt>
              </c:numCache>
            </c:numRef>
          </c:val>
          <c:extLst>
            <c:ext xmlns:c16="http://schemas.microsoft.com/office/drawing/2014/chart" uri="{C3380CC4-5D6E-409C-BE32-E72D297353CC}">
              <c16:uniqueId val="{00000003-8B1D-4A9B-8C26-8299B6A13548}"/>
            </c:ext>
          </c:extLst>
        </c:ser>
        <c:ser>
          <c:idx val="4"/>
          <c:order val="4"/>
          <c:tx>
            <c:strRef>
              <c:f>'cb3-41'!$A$30</c:f>
              <c:strCache>
                <c:ptCount val="1"/>
                <c:pt idx="0">
                  <c:v>Market services</c:v>
                </c:pt>
              </c:strCache>
            </c:strRef>
          </c:tx>
          <c:spPr>
            <a:solidFill>
              <a:schemeClr val="accent5"/>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'cb3-41'!$B$25:$F$25</c:f>
              <c:strCache>
                <c:ptCount val="5"/>
                <c:pt idx="0">
                  <c:v>First quintile</c:v>
                </c:pt>
                <c:pt idx="1">
                  <c:v>Second quintile</c:v>
                </c:pt>
                <c:pt idx="2">
                  <c:v>Third quintile</c:v>
                </c:pt>
                <c:pt idx="3">
                  <c:v>Fourth quintile</c:v>
                </c:pt>
                <c:pt idx="4">
                  <c:v>Fifth quintile</c:v>
                </c:pt>
              </c:strCache>
            </c:strRef>
          </c:cat>
          <c:val>
            <c:numRef>
              <c:f>'cb3-41'!$B$18:$F$18</c:f>
              <c:numCache>
                <c:formatCode>0.00</c:formatCode>
                <c:ptCount val="5"/>
                <c:pt idx="0">
                  <c:v>0.11251341231752771</c:v>
                </c:pt>
                <c:pt idx="1">
                  <c:v>0.12695354852023449</c:v>
                </c:pt>
                <c:pt idx="2">
                  <c:v>0.13539501273791149</c:v>
                </c:pt>
                <c:pt idx="3">
                  <c:v>0.1556187184643692</c:v>
                </c:pt>
                <c:pt idx="4">
                  <c:v>0.18066985182956308</c:v>
                </c:pt>
              </c:numCache>
            </c:numRef>
          </c:val>
          <c:extLst>
            <c:ext xmlns:c16="http://schemas.microsoft.com/office/drawing/2014/chart" uri="{C3380CC4-5D6E-409C-BE32-E72D297353CC}">
              <c16:uniqueId val="{00000004-8B1D-4A9B-8C26-8299B6A13548}"/>
            </c:ext>
          </c:extLst>
        </c:ser>
        <c:ser>
          <c:idx val="5"/>
          <c:order val="5"/>
          <c:tx>
            <c:strRef>
              <c:f>'cb3-41'!$A$31</c:f>
              <c:strCache>
                <c:ptCount val="1"/>
                <c:pt idx="0">
                  <c:v>Energy</c:v>
                </c:pt>
              </c:strCache>
            </c:strRef>
          </c:tx>
          <c:spPr>
            <a:solidFill>
              <a:schemeClr val="accent3">
                <a:lumMod val="60000"/>
                <a:lumOff val="40000"/>
              </a:schemeClr>
            </a:solidFill>
            <a:ln>
              <a:noFill/>
            </a:ln>
            <a:effectLst/>
          </c:spPr>
          <c:invertIfNegative val="0"/>
          <c:cat>
            <c:strRef>
              <c:f>'cb3-41'!$B$25:$F$25</c:f>
              <c:strCache>
                <c:ptCount val="5"/>
                <c:pt idx="0">
                  <c:v>First quintile</c:v>
                </c:pt>
                <c:pt idx="1">
                  <c:v>Second quintile</c:v>
                </c:pt>
                <c:pt idx="2">
                  <c:v>Third quintile</c:v>
                </c:pt>
                <c:pt idx="3">
                  <c:v>Fourth quintile</c:v>
                </c:pt>
                <c:pt idx="4">
                  <c:v>Fifth quintile</c:v>
                </c:pt>
              </c:strCache>
            </c:strRef>
          </c:cat>
          <c:val>
            <c:numRef>
              <c:f>'cb3-41'!$B$19:$F$19</c:f>
              <c:numCache>
                <c:formatCode>0.00</c:formatCode>
                <c:ptCount val="5"/>
                <c:pt idx="0">
                  <c:v>4.3071850221996659E-2</c:v>
                </c:pt>
                <c:pt idx="1">
                  <c:v>3.5581603574826953E-2</c:v>
                </c:pt>
                <c:pt idx="2">
                  <c:v>3.167754701744184E-2</c:v>
                </c:pt>
                <c:pt idx="3">
                  <c:v>2.2989357680384358E-2</c:v>
                </c:pt>
                <c:pt idx="4">
                  <c:v>1.6058452669930619E-2</c:v>
                </c:pt>
              </c:numCache>
            </c:numRef>
          </c:val>
          <c:extLst>
            <c:ext xmlns:c16="http://schemas.microsoft.com/office/drawing/2014/chart" uri="{C3380CC4-5D6E-409C-BE32-E72D297353CC}">
              <c16:uniqueId val="{00000005-8B1D-4A9B-8C26-8299B6A13548}"/>
            </c:ext>
          </c:extLst>
        </c:ser>
        <c:ser>
          <c:idx val="6"/>
          <c:order val="6"/>
          <c:tx>
            <c:strRef>
              <c:f>'cb3-41'!$A$32</c:f>
              <c:strCache>
                <c:ptCount val="1"/>
                <c:pt idx="0">
                  <c:v>Alcohol, Tobacco</c:v>
                </c:pt>
              </c:strCache>
            </c:strRef>
          </c:tx>
          <c:spPr>
            <a:solidFill>
              <a:srgbClr val="0070C0"/>
            </a:solidFill>
            <a:ln>
              <a:noFill/>
            </a:ln>
            <a:effectLst/>
          </c:spPr>
          <c:invertIfNegative val="0"/>
          <c:cat>
            <c:strRef>
              <c:f>'cb3-41'!$B$25:$F$25</c:f>
              <c:strCache>
                <c:ptCount val="5"/>
                <c:pt idx="0">
                  <c:v>First quintile</c:v>
                </c:pt>
                <c:pt idx="1">
                  <c:v>Second quintile</c:v>
                </c:pt>
                <c:pt idx="2">
                  <c:v>Third quintile</c:v>
                </c:pt>
                <c:pt idx="3">
                  <c:v>Fourth quintile</c:v>
                </c:pt>
                <c:pt idx="4">
                  <c:v>Fifth quintile</c:v>
                </c:pt>
              </c:strCache>
            </c:strRef>
          </c:cat>
          <c:val>
            <c:numRef>
              <c:f>'cb3-41'!$B$20:$F$20</c:f>
              <c:numCache>
                <c:formatCode>0.00</c:formatCode>
                <c:ptCount val="5"/>
                <c:pt idx="0">
                  <c:v>1.3069367768233725E-2</c:v>
                </c:pt>
                <c:pt idx="1">
                  <c:v>1.2899308179538113E-2</c:v>
                </c:pt>
                <c:pt idx="2">
                  <c:v>1.3878618870709236E-2</c:v>
                </c:pt>
                <c:pt idx="3">
                  <c:v>1.3391409561628431E-2</c:v>
                </c:pt>
                <c:pt idx="4">
                  <c:v>1.4480698961552253E-2</c:v>
                </c:pt>
              </c:numCache>
            </c:numRef>
          </c:val>
          <c:extLst>
            <c:ext xmlns:c16="http://schemas.microsoft.com/office/drawing/2014/chart" uri="{C3380CC4-5D6E-409C-BE32-E72D297353CC}">
              <c16:uniqueId val="{00000006-8B1D-4A9B-8C26-8299B6A13548}"/>
            </c:ext>
          </c:extLst>
        </c:ser>
        <c:ser>
          <c:idx val="7"/>
          <c:order val="7"/>
          <c:tx>
            <c:strRef>
              <c:f>'cb3-41'!$A$33</c:f>
              <c:strCache>
                <c:ptCount val="1"/>
                <c:pt idx="0">
                  <c:v>Fuel</c:v>
                </c:pt>
              </c:strCache>
            </c:strRef>
          </c:tx>
          <c:spPr>
            <a:solidFill>
              <a:schemeClr val="tx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'cb3-41'!$B$25:$F$25</c:f>
              <c:strCache>
                <c:ptCount val="5"/>
                <c:pt idx="0">
                  <c:v>First quintile</c:v>
                </c:pt>
                <c:pt idx="1">
                  <c:v>Second quintile</c:v>
                </c:pt>
                <c:pt idx="2">
                  <c:v>Third quintile</c:v>
                </c:pt>
                <c:pt idx="3">
                  <c:v>Fourth quintile</c:v>
                </c:pt>
                <c:pt idx="4">
                  <c:v>Fifth quintile</c:v>
                </c:pt>
              </c:strCache>
            </c:strRef>
          </c:cat>
          <c:val>
            <c:numRef>
              <c:f>'cb3-41'!$B$21:$F$21</c:f>
              <c:numCache>
                <c:formatCode>0.00</c:formatCode>
                <c:ptCount val="5"/>
                <c:pt idx="0">
                  <c:v>5.2473245507334773E-2</c:v>
                </c:pt>
                <c:pt idx="1">
                  <c:v>6.5040501807275983E-2</c:v>
                </c:pt>
                <c:pt idx="2">
                  <c:v>7.0410404876263905E-2</c:v>
                </c:pt>
                <c:pt idx="3">
                  <c:v>7.610669238026635E-2</c:v>
                </c:pt>
                <c:pt idx="4">
                  <c:v>7.9250456453148321E-2</c:v>
                </c:pt>
              </c:numCache>
            </c:numRef>
          </c:val>
          <c:extLst>
            <c:ext xmlns:c16="http://schemas.microsoft.com/office/drawing/2014/chart" uri="{C3380CC4-5D6E-409C-BE32-E72D297353CC}">
              <c16:uniqueId val="{00000007-8B1D-4A9B-8C26-8299B6A13548}"/>
            </c:ext>
          </c:extLst>
        </c:ser>
        <c:ser>
          <c:idx val="8"/>
          <c:order val="8"/>
          <c:tx>
            <c:strRef>
              <c:f>'cb3-41'!$A$34</c:f>
              <c:strCache>
                <c:ptCount val="1"/>
                <c:pt idx="0">
                  <c:v>Regulated prices</c:v>
                </c:pt>
              </c:strCache>
            </c:strRef>
          </c:tx>
          <c:spPr>
            <a:solidFill>
              <a:schemeClr val="bg1">
                <a:lumMod val="5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'cb3-41'!$B$25:$F$25</c:f>
              <c:strCache>
                <c:ptCount val="5"/>
                <c:pt idx="0">
                  <c:v>First quintile</c:v>
                </c:pt>
                <c:pt idx="1">
                  <c:v>Second quintile</c:v>
                </c:pt>
                <c:pt idx="2">
                  <c:v>Third quintile</c:v>
                </c:pt>
                <c:pt idx="3">
                  <c:v>Fourth quintile</c:v>
                </c:pt>
                <c:pt idx="4">
                  <c:v>Fifth quintile</c:v>
                </c:pt>
              </c:strCache>
            </c:strRef>
          </c:cat>
          <c:val>
            <c:numRef>
              <c:f>'cb3-41'!$B$22:$F$22</c:f>
              <c:numCache>
                <c:formatCode>0.00</c:formatCode>
                <c:ptCount val="5"/>
                <c:pt idx="0">
                  <c:v>0.25036989305994772</c:v>
                </c:pt>
                <c:pt idx="1">
                  <c:v>0.24440439919050932</c:v>
                </c:pt>
                <c:pt idx="2">
                  <c:v>0.25901760731841517</c:v>
                </c:pt>
                <c:pt idx="3">
                  <c:v>0.24312712960350777</c:v>
                </c:pt>
                <c:pt idx="4">
                  <c:v>0.240694701760402</c:v>
                </c:pt>
              </c:numCache>
            </c:numRef>
          </c:val>
          <c:extLst>
            <c:ext xmlns:c16="http://schemas.microsoft.com/office/drawing/2014/chart" uri="{C3380CC4-5D6E-409C-BE32-E72D297353CC}">
              <c16:uniqueId val="{00000008-8B1D-4A9B-8C26-8299B6A13548}"/>
            </c:ext>
          </c:extLst>
        </c:ser>
        <c:dLbls>
          <c:showLegendKey val="0"/>
          <c:showVal val="0"/>
          <c:showCatName val="0"/>
          <c:showSerName val="0"/>
          <c:showPercent val="0"/>
          <c:showBubbleSize val="0"/>
        </c:dLbls>
        <c:gapWidth val="150"/>
        <c:overlap val="100"/>
        <c:axId val="941508928"/>
        <c:axId val="941514504"/>
      </c:barChart>
      <c:catAx>
        <c:axId val="94150892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41514504"/>
        <c:crosses val="autoZero"/>
        <c:auto val="1"/>
        <c:lblAlgn val="ctr"/>
        <c:lblOffset val="100"/>
        <c:noMultiLvlLbl val="0"/>
      </c:catAx>
      <c:valAx>
        <c:axId val="9415145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a:solidFill>
              <a:schemeClr val="bg1">
                <a:lumMod val="50000"/>
              </a:schemeClr>
            </a:solidFill>
            <a:prstDash val="soli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941508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20726495726495E-2"/>
          <c:y val="6.8317708333333338E-2"/>
          <c:w val="0.89762884615384619"/>
          <c:h val="0.59498402777777781"/>
        </c:manualLayout>
      </c:layout>
      <c:barChart>
        <c:barDir val="col"/>
        <c:grouping val="clustered"/>
        <c:varyColors val="0"/>
        <c:ser>
          <c:idx val="0"/>
          <c:order val="0"/>
          <c:tx>
            <c:strRef>
              <c:f>'cb3-42'!$A$14</c:f>
              <c:strCache>
                <c:ptCount val="1"/>
                <c:pt idx="0">
                  <c:v>2014</c:v>
                </c:pt>
              </c:strCache>
            </c:strRef>
          </c:tx>
          <c:spPr>
            <a:solidFill>
              <a:srgbClr val="0070C0"/>
            </a:solidFill>
            <a:ln>
              <a:noFill/>
            </a:ln>
            <a:effectLst/>
          </c:spPr>
          <c:invertIfNegative val="0"/>
          <c:cat>
            <c:strRef>
              <c:extLst>
                <c:ext xmlns:c15="http://schemas.microsoft.com/office/drawing/2012/chart" uri="{02D57815-91ED-43cb-92C2-25804820EDAC}">
                  <c15:fullRef>
                    <c15:sqref>'cb3-42'!$B$13:$L$13</c15:sqref>
                  </c15:fullRef>
                </c:ext>
              </c:extLst>
              <c:f>('cb3-42'!$B$13,'cb3-42'!$E$13,'cb3-42'!$H$13:$L$13)</c:f>
              <c:strCache>
                <c:ptCount val="7"/>
                <c:pt idx="0">
                  <c:v>Élelmiszerek</c:v>
                </c:pt>
                <c:pt idx="1">
                  <c:v>Ipari
 termékek </c:v>
                </c:pt>
                <c:pt idx="2">
                  <c:v>Piaci szolg.</c:v>
                </c:pt>
                <c:pt idx="3">
                  <c:v>Piaci energia</c:v>
                </c:pt>
                <c:pt idx="4">
                  <c:v>Alkohol,
Dohány</c:v>
                </c:pt>
                <c:pt idx="5">
                  <c:v>Üzemanyag</c:v>
                </c:pt>
                <c:pt idx="6">
                  <c:v>Szabályozott
árak</c:v>
                </c:pt>
              </c:strCache>
            </c:strRef>
          </c:cat>
          <c:val>
            <c:numRef>
              <c:extLst>
                <c:ext xmlns:c15="http://schemas.microsoft.com/office/drawing/2012/chart" uri="{02D57815-91ED-43cb-92C2-25804820EDAC}">
                  <c15:fullRef>
                    <c15:sqref>'cb3-42'!$B$14:$L$14</c15:sqref>
                  </c15:fullRef>
                </c:ext>
              </c:extLst>
              <c:f>('cb3-42'!$B$14,'cb3-42'!$E$14,'cb3-42'!$H$14:$L$14)</c:f>
              <c:numCache>
                <c:formatCode>0.00</c:formatCode>
                <c:ptCount val="7"/>
                <c:pt idx="0">
                  <c:v>-0.78889888111770645</c:v>
                </c:pt>
                <c:pt idx="1">
                  <c:v>0.23381071467671907</c:v>
                </c:pt>
                <c:pt idx="2">
                  <c:v>3.3735042881501642</c:v>
                </c:pt>
                <c:pt idx="3">
                  <c:v>-1.3720359976354632</c:v>
                </c:pt>
                <c:pt idx="4">
                  <c:v>6.1591847539626352</c:v>
                </c:pt>
                <c:pt idx="5">
                  <c:v>-2.1962940259292609</c:v>
                </c:pt>
                <c:pt idx="6">
                  <c:v>-6.6136191398209441</c:v>
                </c:pt>
              </c:numCache>
            </c:numRef>
          </c:val>
          <c:extLst>
            <c:ext xmlns:c16="http://schemas.microsoft.com/office/drawing/2014/chart" uri="{C3380CC4-5D6E-409C-BE32-E72D297353CC}">
              <c16:uniqueId val="{00000000-8A26-4C07-B43F-069E9E905A69}"/>
            </c:ext>
          </c:extLst>
        </c:ser>
        <c:ser>
          <c:idx val="1"/>
          <c:order val="1"/>
          <c:tx>
            <c:strRef>
              <c:f>'cb3-42'!$A$15</c:f>
              <c:strCache>
                <c:ptCount val="1"/>
                <c:pt idx="0">
                  <c:v>2015</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'cb3-42'!$B$13:$L$13</c15:sqref>
                  </c15:fullRef>
                </c:ext>
              </c:extLst>
              <c:f>('cb3-42'!$B$13,'cb3-42'!$E$13,'cb3-42'!$H$13:$L$13)</c:f>
              <c:strCache>
                <c:ptCount val="7"/>
                <c:pt idx="0">
                  <c:v>Élelmiszerek</c:v>
                </c:pt>
                <c:pt idx="1">
                  <c:v>Ipari
 termékek </c:v>
                </c:pt>
                <c:pt idx="2">
                  <c:v>Piaci szolg.</c:v>
                </c:pt>
                <c:pt idx="3">
                  <c:v>Piaci energia</c:v>
                </c:pt>
                <c:pt idx="4">
                  <c:v>Alkohol,
Dohány</c:v>
                </c:pt>
                <c:pt idx="5">
                  <c:v>Üzemanyag</c:v>
                </c:pt>
                <c:pt idx="6">
                  <c:v>Szabályozott
árak</c:v>
                </c:pt>
              </c:strCache>
            </c:strRef>
          </c:cat>
          <c:val>
            <c:numRef>
              <c:extLst>
                <c:ext xmlns:c15="http://schemas.microsoft.com/office/drawing/2012/chart" uri="{02D57815-91ED-43cb-92C2-25804820EDAC}">
                  <c15:fullRef>
                    <c15:sqref>'cb3-42'!$B$15:$L$15</c15:sqref>
                  </c15:fullRef>
                </c:ext>
              </c:extLst>
              <c:f>('cb3-42'!$B$15,'cb3-42'!$E$15,'cb3-42'!$H$15:$L$15)</c:f>
              <c:numCache>
                <c:formatCode>0.00</c:formatCode>
                <c:ptCount val="7"/>
                <c:pt idx="0">
                  <c:v>0.52627228731887854</c:v>
                </c:pt>
                <c:pt idx="1">
                  <c:v>0.72195623758974159</c:v>
                </c:pt>
                <c:pt idx="2">
                  <c:v>2.5220122049013773</c:v>
                </c:pt>
                <c:pt idx="3">
                  <c:v>-1.2677224256296509</c:v>
                </c:pt>
                <c:pt idx="4">
                  <c:v>3.0873189244747024</c:v>
                </c:pt>
                <c:pt idx="5">
                  <c:v>-12.210521981928181</c:v>
                </c:pt>
                <c:pt idx="6">
                  <c:v>-0.74939406206019987</c:v>
                </c:pt>
              </c:numCache>
            </c:numRef>
          </c:val>
          <c:extLst>
            <c:ext xmlns:c16="http://schemas.microsoft.com/office/drawing/2014/chart" uri="{C3380CC4-5D6E-409C-BE32-E72D297353CC}">
              <c16:uniqueId val="{00000001-8A26-4C07-B43F-069E9E905A69}"/>
            </c:ext>
          </c:extLst>
        </c:ser>
        <c:ser>
          <c:idx val="2"/>
          <c:order val="2"/>
          <c:tx>
            <c:strRef>
              <c:f>'cb3-42'!$A$16</c:f>
              <c:strCache>
                <c:ptCount val="1"/>
                <c:pt idx="0">
                  <c:v>2016</c:v>
                </c:pt>
              </c:strCache>
            </c:strRef>
          </c:tx>
          <c:spPr>
            <a:solidFill>
              <a:schemeClr val="accent4">
                <a:lumMod val="50000"/>
              </a:schemeClr>
            </a:solidFill>
            <a:ln>
              <a:noFill/>
            </a:ln>
            <a:effectLst/>
          </c:spPr>
          <c:invertIfNegative val="0"/>
          <c:cat>
            <c:strRef>
              <c:extLst>
                <c:ext xmlns:c15="http://schemas.microsoft.com/office/drawing/2012/chart" uri="{02D57815-91ED-43cb-92C2-25804820EDAC}">
                  <c15:fullRef>
                    <c15:sqref>'cb3-42'!$B$13:$L$13</c15:sqref>
                  </c15:fullRef>
                </c:ext>
              </c:extLst>
              <c:f>('cb3-42'!$B$13,'cb3-42'!$E$13,'cb3-42'!$H$13:$L$13)</c:f>
              <c:strCache>
                <c:ptCount val="7"/>
                <c:pt idx="0">
                  <c:v>Élelmiszerek</c:v>
                </c:pt>
                <c:pt idx="1">
                  <c:v>Ipari
 termékek </c:v>
                </c:pt>
                <c:pt idx="2">
                  <c:v>Piaci szolg.</c:v>
                </c:pt>
                <c:pt idx="3">
                  <c:v>Piaci energia</c:v>
                </c:pt>
                <c:pt idx="4">
                  <c:v>Alkohol,
Dohány</c:v>
                </c:pt>
                <c:pt idx="5">
                  <c:v>Üzemanyag</c:v>
                </c:pt>
                <c:pt idx="6">
                  <c:v>Szabályozott
árak</c:v>
                </c:pt>
              </c:strCache>
            </c:strRef>
          </c:cat>
          <c:val>
            <c:numRef>
              <c:extLst>
                <c:ext xmlns:c15="http://schemas.microsoft.com/office/drawing/2012/chart" uri="{02D57815-91ED-43cb-92C2-25804820EDAC}">
                  <c15:fullRef>
                    <c15:sqref>'cb3-42'!$B$16:$L$16</c15:sqref>
                  </c15:fullRef>
                </c:ext>
              </c:extLst>
              <c:f>('cb3-42'!$B$16,'cb3-42'!$E$16,'cb3-42'!$H$16:$L$16)</c:f>
              <c:numCache>
                <c:formatCode>0.00</c:formatCode>
                <c:ptCount val="7"/>
                <c:pt idx="0">
                  <c:v>0.23126808510660979</c:v>
                </c:pt>
                <c:pt idx="1">
                  <c:v>1.0564708810962327</c:v>
                </c:pt>
                <c:pt idx="2">
                  <c:v>2.0487165380804782</c:v>
                </c:pt>
                <c:pt idx="3">
                  <c:v>-0.56686814571487198</c:v>
                </c:pt>
                <c:pt idx="4">
                  <c:v>2.2551752201397357</c:v>
                </c:pt>
                <c:pt idx="5">
                  <c:v>-6.9930001805489885</c:v>
                </c:pt>
                <c:pt idx="6">
                  <c:v>0.19303078744428839</c:v>
                </c:pt>
              </c:numCache>
            </c:numRef>
          </c:val>
          <c:extLst>
            <c:ext xmlns:c16="http://schemas.microsoft.com/office/drawing/2014/chart" uri="{C3380CC4-5D6E-409C-BE32-E72D297353CC}">
              <c16:uniqueId val="{00000002-8A26-4C07-B43F-069E9E905A69}"/>
            </c:ext>
          </c:extLst>
        </c:ser>
        <c:ser>
          <c:idx val="3"/>
          <c:order val="3"/>
          <c:tx>
            <c:strRef>
              <c:f>'cb3-42'!$A$17</c:f>
              <c:strCache>
                <c:ptCount val="1"/>
                <c:pt idx="0">
                  <c:v>2017</c:v>
                </c:pt>
              </c:strCache>
            </c:strRef>
          </c:tx>
          <c:spPr>
            <a:solidFill>
              <a:schemeClr val="accent5">
                <a:lumMod val="50000"/>
              </a:schemeClr>
            </a:solidFill>
            <a:ln>
              <a:noFill/>
            </a:ln>
            <a:effectLst/>
          </c:spPr>
          <c:invertIfNegative val="0"/>
          <c:cat>
            <c:strRef>
              <c:extLst>
                <c:ext xmlns:c15="http://schemas.microsoft.com/office/drawing/2012/chart" uri="{02D57815-91ED-43cb-92C2-25804820EDAC}">
                  <c15:fullRef>
                    <c15:sqref>'cb3-42'!$B$13:$L$13</c15:sqref>
                  </c15:fullRef>
                </c:ext>
              </c:extLst>
              <c:f>('cb3-42'!$B$13,'cb3-42'!$E$13,'cb3-42'!$H$13:$L$13)</c:f>
              <c:strCache>
                <c:ptCount val="7"/>
                <c:pt idx="0">
                  <c:v>Élelmiszerek</c:v>
                </c:pt>
                <c:pt idx="1">
                  <c:v>Ipari
 termékek </c:v>
                </c:pt>
                <c:pt idx="2">
                  <c:v>Piaci szolg.</c:v>
                </c:pt>
                <c:pt idx="3">
                  <c:v>Piaci energia</c:v>
                </c:pt>
                <c:pt idx="4">
                  <c:v>Alkohol,
Dohány</c:v>
                </c:pt>
                <c:pt idx="5">
                  <c:v>Üzemanyag</c:v>
                </c:pt>
                <c:pt idx="6">
                  <c:v>Szabályozott
árak</c:v>
                </c:pt>
              </c:strCache>
            </c:strRef>
          </c:cat>
          <c:val>
            <c:numRef>
              <c:extLst>
                <c:ext xmlns:c15="http://schemas.microsoft.com/office/drawing/2012/chart" uri="{02D57815-91ED-43cb-92C2-25804820EDAC}">
                  <c15:fullRef>
                    <c15:sqref>'cb3-42'!$B$17:$L$17</c15:sqref>
                  </c15:fullRef>
                </c:ext>
              </c:extLst>
              <c:f>('cb3-42'!$B$17,'cb3-42'!$E$17,'cb3-42'!$H$17:$L$17)</c:f>
              <c:numCache>
                <c:formatCode>0.00</c:formatCode>
                <c:ptCount val="7"/>
                <c:pt idx="0">
                  <c:v>2.6260731095390866</c:v>
                </c:pt>
                <c:pt idx="1">
                  <c:v>0.67318639747862719</c:v>
                </c:pt>
                <c:pt idx="2">
                  <c:v>2.2874593105799677</c:v>
                </c:pt>
                <c:pt idx="3">
                  <c:v>6.048774555289115</c:v>
                </c:pt>
                <c:pt idx="4">
                  <c:v>4.7418947263464739</c:v>
                </c:pt>
                <c:pt idx="5">
                  <c:v>7.2134594203021694</c:v>
                </c:pt>
                <c:pt idx="6">
                  <c:v>0.32190119027465985</c:v>
                </c:pt>
              </c:numCache>
            </c:numRef>
          </c:val>
          <c:extLst>
            <c:ext xmlns:c16="http://schemas.microsoft.com/office/drawing/2014/chart" uri="{C3380CC4-5D6E-409C-BE32-E72D297353CC}">
              <c16:uniqueId val="{00000003-8A26-4C07-B43F-069E9E905A69}"/>
            </c:ext>
          </c:extLst>
        </c:ser>
        <c:ser>
          <c:idx val="4"/>
          <c:order val="4"/>
          <c:tx>
            <c:strRef>
              <c:f>'cb3-42'!$A$18</c:f>
              <c:strCache>
                <c:ptCount val="1"/>
                <c:pt idx="0">
                  <c:v>2018</c:v>
                </c:pt>
              </c:strCache>
            </c:strRef>
          </c:tx>
          <c:spPr>
            <a:solidFill>
              <a:schemeClr val="accent6">
                <a:lumMod val="50000"/>
              </a:schemeClr>
            </a:solidFill>
            <a:ln>
              <a:noFill/>
            </a:ln>
            <a:effectLst/>
          </c:spPr>
          <c:invertIfNegative val="0"/>
          <c:cat>
            <c:strRef>
              <c:extLst>
                <c:ext xmlns:c15="http://schemas.microsoft.com/office/drawing/2012/chart" uri="{02D57815-91ED-43cb-92C2-25804820EDAC}">
                  <c15:fullRef>
                    <c15:sqref>'cb3-42'!$B$13:$L$13</c15:sqref>
                  </c15:fullRef>
                </c:ext>
              </c:extLst>
              <c:f>('cb3-42'!$B$13,'cb3-42'!$E$13,'cb3-42'!$H$13:$L$13)</c:f>
              <c:strCache>
                <c:ptCount val="7"/>
                <c:pt idx="0">
                  <c:v>Élelmiszerek</c:v>
                </c:pt>
                <c:pt idx="1">
                  <c:v>Ipari
 termékek </c:v>
                </c:pt>
                <c:pt idx="2">
                  <c:v>Piaci szolg.</c:v>
                </c:pt>
                <c:pt idx="3">
                  <c:v>Piaci energia</c:v>
                </c:pt>
                <c:pt idx="4">
                  <c:v>Alkohol,
Dohány</c:v>
                </c:pt>
                <c:pt idx="5">
                  <c:v>Üzemanyag</c:v>
                </c:pt>
                <c:pt idx="6">
                  <c:v>Szabályozott
árak</c:v>
                </c:pt>
              </c:strCache>
            </c:strRef>
          </c:cat>
          <c:val>
            <c:numRef>
              <c:extLst>
                <c:ext xmlns:c15="http://schemas.microsoft.com/office/drawing/2012/chart" uri="{02D57815-91ED-43cb-92C2-25804820EDAC}">
                  <c15:fullRef>
                    <c15:sqref>'cb3-42'!$B$18:$L$18</c15:sqref>
                  </c15:fullRef>
                </c:ext>
              </c:extLst>
              <c:f>('cb3-42'!$B$18,'cb3-42'!$E$18,'cb3-42'!$H$18:$L$18)</c:f>
              <c:numCache>
                <c:formatCode>0.00</c:formatCode>
                <c:ptCount val="7"/>
                <c:pt idx="0">
                  <c:v>4.3023968029066326</c:v>
                </c:pt>
                <c:pt idx="1">
                  <c:v>0.97676316871640856</c:v>
                </c:pt>
                <c:pt idx="2">
                  <c:v>2.3259158857027558</c:v>
                </c:pt>
                <c:pt idx="3">
                  <c:v>10.523149700531173</c:v>
                </c:pt>
                <c:pt idx="4">
                  <c:v>5.5707609315988273</c:v>
                </c:pt>
                <c:pt idx="5">
                  <c:v>7.8903290867519544</c:v>
                </c:pt>
                <c:pt idx="6">
                  <c:v>0.11239376954449298</c:v>
                </c:pt>
              </c:numCache>
            </c:numRef>
          </c:val>
          <c:extLst>
            <c:ext xmlns:c16="http://schemas.microsoft.com/office/drawing/2014/chart" uri="{C3380CC4-5D6E-409C-BE32-E72D297353CC}">
              <c16:uniqueId val="{00000004-8A26-4C07-B43F-069E9E905A69}"/>
            </c:ext>
          </c:extLst>
        </c:ser>
        <c:ser>
          <c:idx val="5"/>
          <c:order val="5"/>
          <c:tx>
            <c:strRef>
              <c:f>'cb3-42'!$A$19</c:f>
              <c:strCache>
                <c:ptCount val="1"/>
                <c:pt idx="0">
                  <c:v>2019</c:v>
                </c:pt>
              </c:strCache>
            </c:strRef>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'cb3-42'!$B$13:$L$13</c15:sqref>
                  </c15:fullRef>
                </c:ext>
              </c:extLst>
              <c:f>('cb3-42'!$B$13,'cb3-42'!$E$13,'cb3-42'!$H$13:$L$13)</c:f>
              <c:strCache>
                <c:ptCount val="7"/>
                <c:pt idx="0">
                  <c:v>Élelmiszerek</c:v>
                </c:pt>
                <c:pt idx="1">
                  <c:v>Ipari
 termékek </c:v>
                </c:pt>
                <c:pt idx="2">
                  <c:v>Piaci szolg.</c:v>
                </c:pt>
                <c:pt idx="3">
                  <c:v>Piaci energia</c:v>
                </c:pt>
                <c:pt idx="4">
                  <c:v>Alkohol,
Dohány</c:v>
                </c:pt>
                <c:pt idx="5">
                  <c:v>Üzemanyag</c:v>
                </c:pt>
                <c:pt idx="6">
                  <c:v>Szabályozott
árak</c:v>
                </c:pt>
              </c:strCache>
            </c:strRef>
          </c:cat>
          <c:val>
            <c:numRef>
              <c:extLst>
                <c:ext xmlns:c15="http://schemas.microsoft.com/office/drawing/2012/chart" uri="{02D57815-91ED-43cb-92C2-25804820EDAC}">
                  <c15:fullRef>
                    <c15:sqref>'cb3-42'!$B$19:$L$19</c15:sqref>
                  </c15:fullRef>
                </c:ext>
              </c:extLst>
              <c:f>('cb3-42'!$B$19,'cb3-42'!$E$19,'cb3-42'!$H$19:$L$19)</c:f>
              <c:numCache>
                <c:formatCode>0.00</c:formatCode>
                <c:ptCount val="7"/>
                <c:pt idx="0">
                  <c:v>5.4382751577416775</c:v>
                </c:pt>
                <c:pt idx="1">
                  <c:v>1.4227922160157007</c:v>
                </c:pt>
                <c:pt idx="2">
                  <c:v>4.3656740467501853</c:v>
                </c:pt>
                <c:pt idx="3">
                  <c:v>7.680858264795666</c:v>
                </c:pt>
                <c:pt idx="4">
                  <c:v>8.0746864070593976</c:v>
                </c:pt>
                <c:pt idx="5">
                  <c:v>0.3827753074722331</c:v>
                </c:pt>
                <c:pt idx="6">
                  <c:v>0.68464346931051756</c:v>
                </c:pt>
              </c:numCache>
            </c:numRef>
          </c:val>
          <c:extLst>
            <c:ext xmlns:c16="http://schemas.microsoft.com/office/drawing/2014/chart" uri="{C3380CC4-5D6E-409C-BE32-E72D297353CC}">
              <c16:uniqueId val="{00000005-8A26-4C07-B43F-069E9E905A69}"/>
            </c:ext>
          </c:extLst>
        </c:ser>
        <c:ser>
          <c:idx val="6"/>
          <c:order val="6"/>
          <c:tx>
            <c:strRef>
              <c:f>'cb3-42'!$A$20</c:f>
              <c:strCache>
                <c:ptCount val="1"/>
                <c:pt idx="0">
                  <c:v>2020</c:v>
                </c:pt>
              </c:strCache>
            </c:strRef>
          </c:tx>
          <c:spPr>
            <a:solidFill>
              <a:schemeClr val="accent2"/>
            </a:solidFill>
            <a:ln>
              <a:noFill/>
            </a:ln>
            <a:effectLst/>
          </c:spPr>
          <c:invertIfNegative val="0"/>
          <c:cat>
            <c:strRef>
              <c:extLst>
                <c:ext xmlns:c15="http://schemas.microsoft.com/office/drawing/2012/chart" uri="{02D57815-91ED-43cb-92C2-25804820EDAC}">
                  <c15:fullRef>
                    <c15:sqref>'cb3-42'!$B$13:$L$13</c15:sqref>
                  </c15:fullRef>
                </c:ext>
              </c:extLst>
              <c:f>('cb3-42'!$B$13,'cb3-42'!$E$13,'cb3-42'!$H$13:$L$13)</c:f>
              <c:strCache>
                <c:ptCount val="7"/>
                <c:pt idx="0">
                  <c:v>Élelmiszerek</c:v>
                </c:pt>
                <c:pt idx="1">
                  <c:v>Ipari
 termékek </c:v>
                </c:pt>
                <c:pt idx="2">
                  <c:v>Piaci szolg.</c:v>
                </c:pt>
                <c:pt idx="3">
                  <c:v>Piaci energia</c:v>
                </c:pt>
                <c:pt idx="4">
                  <c:v>Alkohol,
Dohány</c:v>
                </c:pt>
                <c:pt idx="5">
                  <c:v>Üzemanyag</c:v>
                </c:pt>
                <c:pt idx="6">
                  <c:v>Szabályozott
árak</c:v>
                </c:pt>
              </c:strCache>
            </c:strRef>
          </c:cat>
          <c:val>
            <c:numRef>
              <c:extLst>
                <c:ext xmlns:c15="http://schemas.microsoft.com/office/drawing/2012/chart" uri="{02D57815-91ED-43cb-92C2-25804820EDAC}">
                  <c15:fullRef>
                    <c15:sqref>'cb3-42'!$B$20:$L$20</c15:sqref>
                  </c15:fullRef>
                </c:ext>
              </c:extLst>
              <c:f>('cb3-42'!$B$20,'cb3-42'!$E$20,'cb3-42'!$H$20:$L$20)</c:f>
              <c:numCache>
                <c:formatCode>0.00</c:formatCode>
                <c:ptCount val="7"/>
                <c:pt idx="0">
                  <c:v>7.9179894183664983</c:v>
                </c:pt>
                <c:pt idx="1">
                  <c:v>1.4531952074967407</c:v>
                </c:pt>
                <c:pt idx="2">
                  <c:v>4.5628652817705548</c:v>
                </c:pt>
                <c:pt idx="3">
                  <c:v>2.2317487556242797</c:v>
                </c:pt>
                <c:pt idx="4">
                  <c:v>6.9459281061391707</c:v>
                </c:pt>
                <c:pt idx="5">
                  <c:v>-5.5756148144561628</c:v>
                </c:pt>
                <c:pt idx="6">
                  <c:v>0.36235053583393889</c:v>
                </c:pt>
              </c:numCache>
            </c:numRef>
          </c:val>
          <c:extLst>
            <c:ext xmlns:c16="http://schemas.microsoft.com/office/drawing/2014/chart" uri="{C3380CC4-5D6E-409C-BE32-E72D297353CC}">
              <c16:uniqueId val="{00000006-8A26-4C07-B43F-069E9E905A69}"/>
            </c:ext>
          </c:extLst>
        </c:ser>
        <c:dLbls>
          <c:showLegendKey val="0"/>
          <c:showVal val="0"/>
          <c:showCatName val="0"/>
          <c:showSerName val="0"/>
          <c:showPercent val="0"/>
          <c:showBubbleSize val="0"/>
        </c:dLbls>
        <c:gapWidth val="50"/>
        <c:overlap val="-27"/>
        <c:axId val="1058560664"/>
        <c:axId val="1058559680"/>
      </c:barChart>
      <c:catAx>
        <c:axId val="105856066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8559680"/>
        <c:crosses val="autoZero"/>
        <c:auto val="1"/>
        <c:lblAlgn val="ctr"/>
        <c:lblOffset val="100"/>
        <c:noMultiLvlLbl val="0"/>
      </c:catAx>
      <c:valAx>
        <c:axId val="1058559680"/>
        <c:scaling>
          <c:orientation val="minMax"/>
        </c:scaling>
        <c:delete val="0"/>
        <c:axPos val="l"/>
        <c:majorGridlines>
          <c:spPr>
            <a:ln w="12700"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8560664"/>
        <c:crosses val="autoZero"/>
        <c:crossBetween val="between"/>
      </c:valAx>
      <c:spPr>
        <a:no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'c3-4'!$E$11</c:f>
              <c:strCache>
                <c:ptCount val="1"/>
                <c:pt idx="0">
                  <c:v>Inflation (2021 Q1)</c:v>
                </c:pt>
              </c:strCache>
            </c:strRef>
          </c:tx>
          <c:spPr>
            <a:solidFill>
              <a:schemeClr val="bg2">
                <a:lumMod val="90000"/>
              </a:schemeClr>
            </a:solidFill>
            <a:ln w="28575">
              <a:noFill/>
            </a:ln>
          </c:spPr>
          <c:invertIfNegative val="0"/>
          <c:cat>
            <c:strRef>
              <c:f>'c3-4'!$B$13:$B$28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'c3-4'!$E$13:$E$28</c:f>
              <c:numCache>
                <c:formatCode>General</c:formatCode>
                <c:ptCount val="16"/>
                <c:pt idx="0">
                  <c:v>1.7</c:v>
                </c:pt>
                <c:pt idx="1">
                  <c:v>1.06</c:v>
                </c:pt>
                <c:pt idx="2">
                  <c:v>-0.36</c:v>
                </c:pt>
                <c:pt idx="3">
                  <c:v>0.9</c:v>
                </c:pt>
                <c:pt idx="4">
                  <c:v>1.7</c:v>
                </c:pt>
                <c:pt idx="5">
                  <c:v>2.97</c:v>
                </c:pt>
                <c:pt idx="6">
                  <c:v>1.44</c:v>
                </c:pt>
                <c:pt idx="7">
                  <c:v>1.1100000000000001</c:v>
                </c:pt>
                <c:pt idx="8" formatCode="0.00">
                  <c:v>1.52</c:v>
                </c:pt>
                <c:pt idx="9" formatCode="0.00">
                  <c:v>2.19</c:v>
                </c:pt>
                <c:pt idx="10" formatCode="0.00">
                  <c:v>3.15</c:v>
                </c:pt>
                <c:pt idx="11" formatCode="0.00">
                  <c:v>2.73</c:v>
                </c:pt>
                <c:pt idx="12" formatCode="0.00">
                  <c:v>3.07</c:v>
                </c:pt>
                <c:pt idx="13" formatCode="0.00">
                  <c:v>5.55</c:v>
                </c:pt>
                <c:pt idx="14" formatCode="0.00">
                  <c:v>15.59</c:v>
                </c:pt>
                <c:pt idx="15" formatCode="0.00">
                  <c:v>-0.11</c:v>
                </c:pt>
              </c:numCache>
            </c:numRef>
          </c:val>
          <c:extLst>
            <c:ext xmlns:c16="http://schemas.microsoft.com/office/drawing/2014/chart" uri="{C3380CC4-5D6E-409C-BE32-E72D297353CC}">
              <c16:uniqueId val="{0000002B-9A00-41FF-9B3A-C9D34E952186}"/>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'c3-4'!$A$13:$A$28</c15:sqref>
                        </c15:formulaRef>
                      </c:ext>
                    </c:extLst>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5AA3-4838-91CC-7DBD9256704F}"/>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'c3-4'!$C$13:$C$28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2D-9A00-41FF-9B3A-C9D34E952186}"/>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'c3-4'!$D$13:$D$28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2F-9A00-41FF-9B3A-C9D34E952186}"/>
            </c:ext>
          </c:extLst>
        </c:ser>
        <c:ser>
          <c:idx val="0"/>
          <c:order val="2"/>
          <c:tx>
            <c:strRef>
              <c:f>'c3-4'!$F$11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31-9A00-41FF-9B3A-C9D34E952186}"/>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32-9A00-41FF-9B3A-C9D34E952186}"/>
              </c:ext>
            </c:extLst>
          </c:dPt>
          <c:dPt>
            <c:idx val="10"/>
            <c:marker>
              <c:spPr>
                <a:solidFill>
                  <a:schemeClr val="accent3"/>
                </a:solidFill>
                <a:ln w="19050">
                  <a:noFill/>
                </a:ln>
              </c:spPr>
            </c:marker>
            <c:bubble3D val="0"/>
            <c:extLst>
              <c:ext xmlns:c16="http://schemas.microsoft.com/office/drawing/2014/chart" uri="{C3380CC4-5D6E-409C-BE32-E72D297353CC}">
                <c16:uniqueId val="{00000033-9A00-41FF-9B3A-C9D34E952186}"/>
              </c:ext>
            </c:extLst>
          </c:dPt>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'c3-4'!$F$13:$F$28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34-9A00-41FF-9B3A-C9D34E952186}"/>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'c3-4'!$A$13:$A$28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Lit>
              <c:formatCode>General</c:formatCode>
              <c:ptCount val="1"/>
              <c:pt idx="0">
                <c:v>1</c:v>
              </c:pt>
            </c:numLit>
          </c:val>
          <c:smooth val="0"/>
          <c:extLst>
            <c:ext xmlns:c16="http://schemas.microsoft.com/office/drawing/2014/chart" uri="{C3380CC4-5D6E-409C-BE32-E72D297353CC}">
              <c16:uniqueId val="{00000036-9A00-41FF-9B3A-C9D34E952186}"/>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6"/>
          <c:min val="-2"/>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0.5"/>
      </c:valAx>
      <c:valAx>
        <c:axId val="202737536"/>
        <c:scaling>
          <c:orientation val="minMax"/>
          <c:max val="16"/>
          <c:min val="-2"/>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20726495726495E-2"/>
          <c:y val="7.2727430555555556E-2"/>
          <c:w val="0.89762884615384619"/>
          <c:h val="0.5910819444444444"/>
        </c:manualLayout>
      </c:layout>
      <c:barChart>
        <c:barDir val="col"/>
        <c:grouping val="clustered"/>
        <c:varyColors val="0"/>
        <c:ser>
          <c:idx val="0"/>
          <c:order val="0"/>
          <c:tx>
            <c:strRef>
              <c:f>'cb3-42'!$A$14</c:f>
              <c:strCache>
                <c:ptCount val="1"/>
                <c:pt idx="0">
                  <c:v>2014</c:v>
                </c:pt>
              </c:strCache>
            </c:strRef>
          </c:tx>
          <c:spPr>
            <a:solidFill>
              <a:srgbClr val="0070C0"/>
            </a:solidFill>
            <a:ln>
              <a:noFill/>
            </a:ln>
            <a:effectLst/>
          </c:spPr>
          <c:invertIfNegative val="0"/>
          <c:cat>
            <c:strRef>
              <c:extLst>
                <c:ext xmlns:c15="http://schemas.microsoft.com/office/drawing/2012/chart" uri="{02D57815-91ED-43cb-92C2-25804820EDAC}">
                  <c15:fullRef>
                    <c15:sqref>'cb3-42'!$B$12:$L$12</c15:sqref>
                  </c15:fullRef>
                </c:ext>
              </c:extLst>
              <c:f>('cb3-42'!$B$12,'cb3-42'!$E$12,'cb3-42'!$H$12:$L$12)</c:f>
              <c:strCache>
                <c:ptCount val="7"/>
                <c:pt idx="0">
                  <c:v>Food</c:v>
                </c:pt>
                <c:pt idx="1">
                  <c:v>Industrial
products</c:v>
                </c:pt>
                <c:pt idx="2">
                  <c:v>Market
services</c:v>
                </c:pt>
                <c:pt idx="3">
                  <c:v>Energy</c:v>
                </c:pt>
                <c:pt idx="4">
                  <c:v>Alcohol,
tobacco</c:v>
                </c:pt>
                <c:pt idx="5">
                  <c:v>Fuel</c:v>
                </c:pt>
                <c:pt idx="6">
                  <c:v>Regulated
prices</c:v>
                </c:pt>
              </c:strCache>
            </c:strRef>
          </c:cat>
          <c:val>
            <c:numRef>
              <c:extLst>
                <c:ext xmlns:c15="http://schemas.microsoft.com/office/drawing/2012/chart" uri="{02D57815-91ED-43cb-92C2-25804820EDAC}">
                  <c15:fullRef>
                    <c15:sqref>'cb3-42'!$B$14:$L$14</c15:sqref>
                  </c15:fullRef>
                </c:ext>
              </c:extLst>
              <c:f>('cb3-42'!$B$14,'cb3-42'!$E$14,'cb3-42'!$H$14:$L$14)</c:f>
              <c:numCache>
                <c:formatCode>0.00</c:formatCode>
                <c:ptCount val="7"/>
                <c:pt idx="0">
                  <c:v>-0.78889888111770645</c:v>
                </c:pt>
                <c:pt idx="1">
                  <c:v>0.23381071467671907</c:v>
                </c:pt>
                <c:pt idx="2">
                  <c:v>3.3735042881501642</c:v>
                </c:pt>
                <c:pt idx="3">
                  <c:v>-1.3720359976354632</c:v>
                </c:pt>
                <c:pt idx="4">
                  <c:v>6.1591847539626352</c:v>
                </c:pt>
                <c:pt idx="5">
                  <c:v>-2.1962940259292609</c:v>
                </c:pt>
                <c:pt idx="6">
                  <c:v>-6.6136191398209441</c:v>
                </c:pt>
              </c:numCache>
            </c:numRef>
          </c:val>
          <c:extLst>
            <c:ext xmlns:c16="http://schemas.microsoft.com/office/drawing/2014/chart" uri="{C3380CC4-5D6E-409C-BE32-E72D297353CC}">
              <c16:uniqueId val="{00000000-860E-47D5-80BF-EE77456D057C}"/>
            </c:ext>
          </c:extLst>
        </c:ser>
        <c:ser>
          <c:idx val="1"/>
          <c:order val="1"/>
          <c:tx>
            <c:strRef>
              <c:f>'cb3-42'!$A$15</c:f>
              <c:strCache>
                <c:ptCount val="1"/>
                <c:pt idx="0">
                  <c:v>2015</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'cb3-42'!$B$12:$L$12</c15:sqref>
                  </c15:fullRef>
                </c:ext>
              </c:extLst>
              <c:f>('cb3-42'!$B$12,'cb3-42'!$E$12,'cb3-42'!$H$12:$L$12)</c:f>
              <c:strCache>
                <c:ptCount val="7"/>
                <c:pt idx="0">
                  <c:v>Food</c:v>
                </c:pt>
                <c:pt idx="1">
                  <c:v>Industrial
products</c:v>
                </c:pt>
                <c:pt idx="2">
                  <c:v>Market
services</c:v>
                </c:pt>
                <c:pt idx="3">
                  <c:v>Energy</c:v>
                </c:pt>
                <c:pt idx="4">
                  <c:v>Alcohol,
tobacco</c:v>
                </c:pt>
                <c:pt idx="5">
                  <c:v>Fuel</c:v>
                </c:pt>
                <c:pt idx="6">
                  <c:v>Regulated
prices</c:v>
                </c:pt>
              </c:strCache>
            </c:strRef>
          </c:cat>
          <c:val>
            <c:numRef>
              <c:extLst>
                <c:ext xmlns:c15="http://schemas.microsoft.com/office/drawing/2012/chart" uri="{02D57815-91ED-43cb-92C2-25804820EDAC}">
                  <c15:fullRef>
                    <c15:sqref>'cb3-42'!$B$15:$L$15</c15:sqref>
                  </c15:fullRef>
                </c:ext>
              </c:extLst>
              <c:f>('cb3-42'!$B$15,'cb3-42'!$E$15,'cb3-42'!$H$15:$L$15)</c:f>
              <c:numCache>
                <c:formatCode>0.00</c:formatCode>
                <c:ptCount val="7"/>
                <c:pt idx="0">
                  <c:v>0.52627228731887854</c:v>
                </c:pt>
                <c:pt idx="1">
                  <c:v>0.72195623758974159</c:v>
                </c:pt>
                <c:pt idx="2">
                  <c:v>2.5220122049013773</c:v>
                </c:pt>
                <c:pt idx="3">
                  <c:v>-1.2677224256296509</c:v>
                </c:pt>
                <c:pt idx="4">
                  <c:v>3.0873189244747024</c:v>
                </c:pt>
                <c:pt idx="5">
                  <c:v>-12.210521981928181</c:v>
                </c:pt>
                <c:pt idx="6">
                  <c:v>-0.74939406206019987</c:v>
                </c:pt>
              </c:numCache>
            </c:numRef>
          </c:val>
          <c:extLst>
            <c:ext xmlns:c16="http://schemas.microsoft.com/office/drawing/2014/chart" uri="{C3380CC4-5D6E-409C-BE32-E72D297353CC}">
              <c16:uniqueId val="{00000001-860E-47D5-80BF-EE77456D057C}"/>
            </c:ext>
          </c:extLst>
        </c:ser>
        <c:ser>
          <c:idx val="2"/>
          <c:order val="2"/>
          <c:tx>
            <c:strRef>
              <c:f>'cb3-42'!$A$16</c:f>
              <c:strCache>
                <c:ptCount val="1"/>
                <c:pt idx="0">
                  <c:v>2016</c:v>
                </c:pt>
              </c:strCache>
            </c:strRef>
          </c:tx>
          <c:spPr>
            <a:solidFill>
              <a:schemeClr val="accent4">
                <a:lumMod val="50000"/>
              </a:schemeClr>
            </a:solidFill>
            <a:ln>
              <a:noFill/>
            </a:ln>
            <a:effectLst/>
          </c:spPr>
          <c:invertIfNegative val="0"/>
          <c:cat>
            <c:strRef>
              <c:extLst>
                <c:ext xmlns:c15="http://schemas.microsoft.com/office/drawing/2012/chart" uri="{02D57815-91ED-43cb-92C2-25804820EDAC}">
                  <c15:fullRef>
                    <c15:sqref>'cb3-42'!$B$12:$L$12</c15:sqref>
                  </c15:fullRef>
                </c:ext>
              </c:extLst>
              <c:f>('cb3-42'!$B$12,'cb3-42'!$E$12,'cb3-42'!$H$12:$L$12)</c:f>
              <c:strCache>
                <c:ptCount val="7"/>
                <c:pt idx="0">
                  <c:v>Food</c:v>
                </c:pt>
                <c:pt idx="1">
                  <c:v>Industrial
products</c:v>
                </c:pt>
                <c:pt idx="2">
                  <c:v>Market
services</c:v>
                </c:pt>
                <c:pt idx="3">
                  <c:v>Energy</c:v>
                </c:pt>
                <c:pt idx="4">
                  <c:v>Alcohol,
tobacco</c:v>
                </c:pt>
                <c:pt idx="5">
                  <c:v>Fuel</c:v>
                </c:pt>
                <c:pt idx="6">
                  <c:v>Regulated
prices</c:v>
                </c:pt>
              </c:strCache>
            </c:strRef>
          </c:cat>
          <c:val>
            <c:numRef>
              <c:extLst>
                <c:ext xmlns:c15="http://schemas.microsoft.com/office/drawing/2012/chart" uri="{02D57815-91ED-43cb-92C2-25804820EDAC}">
                  <c15:fullRef>
                    <c15:sqref>'cb3-42'!$B$16:$L$16</c15:sqref>
                  </c15:fullRef>
                </c:ext>
              </c:extLst>
              <c:f>('cb3-42'!$B$16,'cb3-42'!$E$16,'cb3-42'!$H$16:$L$16)</c:f>
              <c:numCache>
                <c:formatCode>0.00</c:formatCode>
                <c:ptCount val="7"/>
                <c:pt idx="0">
                  <c:v>0.23126808510660979</c:v>
                </c:pt>
                <c:pt idx="1">
                  <c:v>1.0564708810962327</c:v>
                </c:pt>
                <c:pt idx="2">
                  <c:v>2.0487165380804782</c:v>
                </c:pt>
                <c:pt idx="3">
                  <c:v>-0.56686814571487198</c:v>
                </c:pt>
                <c:pt idx="4">
                  <c:v>2.2551752201397357</c:v>
                </c:pt>
                <c:pt idx="5">
                  <c:v>-6.9930001805489885</c:v>
                </c:pt>
                <c:pt idx="6">
                  <c:v>0.19303078744428839</c:v>
                </c:pt>
              </c:numCache>
            </c:numRef>
          </c:val>
          <c:extLst>
            <c:ext xmlns:c16="http://schemas.microsoft.com/office/drawing/2014/chart" uri="{C3380CC4-5D6E-409C-BE32-E72D297353CC}">
              <c16:uniqueId val="{00000002-860E-47D5-80BF-EE77456D057C}"/>
            </c:ext>
          </c:extLst>
        </c:ser>
        <c:ser>
          <c:idx val="3"/>
          <c:order val="3"/>
          <c:tx>
            <c:strRef>
              <c:f>'cb3-42'!$A$17</c:f>
              <c:strCache>
                <c:ptCount val="1"/>
                <c:pt idx="0">
                  <c:v>2017</c:v>
                </c:pt>
              </c:strCache>
            </c:strRef>
          </c:tx>
          <c:spPr>
            <a:solidFill>
              <a:schemeClr val="accent5">
                <a:lumMod val="50000"/>
              </a:schemeClr>
            </a:solidFill>
            <a:ln>
              <a:noFill/>
            </a:ln>
            <a:effectLst/>
          </c:spPr>
          <c:invertIfNegative val="0"/>
          <c:cat>
            <c:strRef>
              <c:extLst>
                <c:ext xmlns:c15="http://schemas.microsoft.com/office/drawing/2012/chart" uri="{02D57815-91ED-43cb-92C2-25804820EDAC}">
                  <c15:fullRef>
                    <c15:sqref>'cb3-42'!$B$12:$L$12</c15:sqref>
                  </c15:fullRef>
                </c:ext>
              </c:extLst>
              <c:f>('cb3-42'!$B$12,'cb3-42'!$E$12,'cb3-42'!$H$12:$L$12)</c:f>
              <c:strCache>
                <c:ptCount val="7"/>
                <c:pt idx="0">
                  <c:v>Food</c:v>
                </c:pt>
                <c:pt idx="1">
                  <c:v>Industrial
products</c:v>
                </c:pt>
                <c:pt idx="2">
                  <c:v>Market
services</c:v>
                </c:pt>
                <c:pt idx="3">
                  <c:v>Energy</c:v>
                </c:pt>
                <c:pt idx="4">
                  <c:v>Alcohol,
tobacco</c:v>
                </c:pt>
                <c:pt idx="5">
                  <c:v>Fuel</c:v>
                </c:pt>
                <c:pt idx="6">
                  <c:v>Regulated
prices</c:v>
                </c:pt>
              </c:strCache>
            </c:strRef>
          </c:cat>
          <c:val>
            <c:numRef>
              <c:extLst>
                <c:ext xmlns:c15="http://schemas.microsoft.com/office/drawing/2012/chart" uri="{02D57815-91ED-43cb-92C2-25804820EDAC}">
                  <c15:fullRef>
                    <c15:sqref>'cb3-42'!$B$17:$L$17</c15:sqref>
                  </c15:fullRef>
                </c:ext>
              </c:extLst>
              <c:f>('cb3-42'!$B$17,'cb3-42'!$E$17,'cb3-42'!$H$17:$L$17)</c:f>
              <c:numCache>
                <c:formatCode>0.00</c:formatCode>
                <c:ptCount val="7"/>
                <c:pt idx="0">
                  <c:v>2.6260731095390866</c:v>
                </c:pt>
                <c:pt idx="1">
                  <c:v>0.67318639747862719</c:v>
                </c:pt>
                <c:pt idx="2">
                  <c:v>2.2874593105799677</c:v>
                </c:pt>
                <c:pt idx="3">
                  <c:v>6.048774555289115</c:v>
                </c:pt>
                <c:pt idx="4">
                  <c:v>4.7418947263464739</c:v>
                </c:pt>
                <c:pt idx="5">
                  <c:v>7.2134594203021694</c:v>
                </c:pt>
                <c:pt idx="6">
                  <c:v>0.32190119027465985</c:v>
                </c:pt>
              </c:numCache>
            </c:numRef>
          </c:val>
          <c:extLst>
            <c:ext xmlns:c16="http://schemas.microsoft.com/office/drawing/2014/chart" uri="{C3380CC4-5D6E-409C-BE32-E72D297353CC}">
              <c16:uniqueId val="{00000003-860E-47D5-80BF-EE77456D057C}"/>
            </c:ext>
          </c:extLst>
        </c:ser>
        <c:ser>
          <c:idx val="4"/>
          <c:order val="4"/>
          <c:tx>
            <c:strRef>
              <c:f>'cb3-42'!$A$18</c:f>
              <c:strCache>
                <c:ptCount val="1"/>
                <c:pt idx="0">
                  <c:v>2018</c:v>
                </c:pt>
              </c:strCache>
            </c:strRef>
          </c:tx>
          <c:spPr>
            <a:solidFill>
              <a:schemeClr val="accent6">
                <a:lumMod val="50000"/>
              </a:schemeClr>
            </a:solidFill>
            <a:ln>
              <a:noFill/>
            </a:ln>
            <a:effectLst/>
          </c:spPr>
          <c:invertIfNegative val="0"/>
          <c:cat>
            <c:strRef>
              <c:extLst>
                <c:ext xmlns:c15="http://schemas.microsoft.com/office/drawing/2012/chart" uri="{02D57815-91ED-43cb-92C2-25804820EDAC}">
                  <c15:fullRef>
                    <c15:sqref>'cb3-42'!$B$12:$L$12</c15:sqref>
                  </c15:fullRef>
                </c:ext>
              </c:extLst>
              <c:f>('cb3-42'!$B$12,'cb3-42'!$E$12,'cb3-42'!$H$12:$L$12)</c:f>
              <c:strCache>
                <c:ptCount val="7"/>
                <c:pt idx="0">
                  <c:v>Food</c:v>
                </c:pt>
                <c:pt idx="1">
                  <c:v>Industrial
products</c:v>
                </c:pt>
                <c:pt idx="2">
                  <c:v>Market
services</c:v>
                </c:pt>
                <c:pt idx="3">
                  <c:v>Energy</c:v>
                </c:pt>
                <c:pt idx="4">
                  <c:v>Alcohol,
tobacco</c:v>
                </c:pt>
                <c:pt idx="5">
                  <c:v>Fuel</c:v>
                </c:pt>
                <c:pt idx="6">
                  <c:v>Regulated
prices</c:v>
                </c:pt>
              </c:strCache>
            </c:strRef>
          </c:cat>
          <c:val>
            <c:numRef>
              <c:extLst>
                <c:ext xmlns:c15="http://schemas.microsoft.com/office/drawing/2012/chart" uri="{02D57815-91ED-43cb-92C2-25804820EDAC}">
                  <c15:fullRef>
                    <c15:sqref>'cb3-42'!$B$18:$L$18</c15:sqref>
                  </c15:fullRef>
                </c:ext>
              </c:extLst>
              <c:f>('cb3-42'!$B$18,'cb3-42'!$E$18,'cb3-42'!$H$18:$L$18)</c:f>
              <c:numCache>
                <c:formatCode>0.00</c:formatCode>
                <c:ptCount val="7"/>
                <c:pt idx="0">
                  <c:v>4.3023968029066326</c:v>
                </c:pt>
                <c:pt idx="1">
                  <c:v>0.97676316871640856</c:v>
                </c:pt>
                <c:pt idx="2">
                  <c:v>2.3259158857027558</c:v>
                </c:pt>
                <c:pt idx="3">
                  <c:v>10.523149700531173</c:v>
                </c:pt>
                <c:pt idx="4">
                  <c:v>5.5707609315988273</c:v>
                </c:pt>
                <c:pt idx="5">
                  <c:v>7.8903290867519544</c:v>
                </c:pt>
                <c:pt idx="6">
                  <c:v>0.11239376954449298</c:v>
                </c:pt>
              </c:numCache>
            </c:numRef>
          </c:val>
          <c:extLst>
            <c:ext xmlns:c16="http://schemas.microsoft.com/office/drawing/2014/chart" uri="{C3380CC4-5D6E-409C-BE32-E72D297353CC}">
              <c16:uniqueId val="{00000004-860E-47D5-80BF-EE77456D057C}"/>
            </c:ext>
          </c:extLst>
        </c:ser>
        <c:ser>
          <c:idx val="5"/>
          <c:order val="5"/>
          <c:tx>
            <c:strRef>
              <c:f>'cb3-42'!$A$19</c:f>
              <c:strCache>
                <c:ptCount val="1"/>
                <c:pt idx="0">
                  <c:v>2019</c:v>
                </c:pt>
              </c:strCache>
            </c:strRef>
          </c:tx>
          <c:spPr>
            <a:solidFill>
              <a:schemeClr val="accent1">
                <a:lumMod val="60000"/>
                <a:lumOff val="40000"/>
              </a:schemeClr>
            </a:solidFill>
            <a:ln>
              <a:noFill/>
            </a:ln>
            <a:effectLst/>
          </c:spPr>
          <c:invertIfNegative val="0"/>
          <c:cat>
            <c:strRef>
              <c:extLst>
                <c:ext xmlns:c15="http://schemas.microsoft.com/office/drawing/2012/chart" uri="{02D57815-91ED-43cb-92C2-25804820EDAC}">
                  <c15:fullRef>
                    <c15:sqref>'cb3-42'!$B$12:$L$12</c15:sqref>
                  </c15:fullRef>
                </c:ext>
              </c:extLst>
              <c:f>('cb3-42'!$B$12,'cb3-42'!$E$12,'cb3-42'!$H$12:$L$12)</c:f>
              <c:strCache>
                <c:ptCount val="7"/>
                <c:pt idx="0">
                  <c:v>Food</c:v>
                </c:pt>
                <c:pt idx="1">
                  <c:v>Industrial
products</c:v>
                </c:pt>
                <c:pt idx="2">
                  <c:v>Market
services</c:v>
                </c:pt>
                <c:pt idx="3">
                  <c:v>Energy</c:v>
                </c:pt>
                <c:pt idx="4">
                  <c:v>Alcohol,
tobacco</c:v>
                </c:pt>
                <c:pt idx="5">
                  <c:v>Fuel</c:v>
                </c:pt>
                <c:pt idx="6">
                  <c:v>Regulated
prices</c:v>
                </c:pt>
              </c:strCache>
            </c:strRef>
          </c:cat>
          <c:val>
            <c:numRef>
              <c:extLst>
                <c:ext xmlns:c15="http://schemas.microsoft.com/office/drawing/2012/chart" uri="{02D57815-91ED-43cb-92C2-25804820EDAC}">
                  <c15:fullRef>
                    <c15:sqref>'cb3-42'!$B$19:$L$19</c15:sqref>
                  </c15:fullRef>
                </c:ext>
              </c:extLst>
              <c:f>('cb3-42'!$B$19,'cb3-42'!$E$19,'cb3-42'!$H$19:$L$19)</c:f>
              <c:numCache>
                <c:formatCode>0.00</c:formatCode>
                <c:ptCount val="7"/>
                <c:pt idx="0">
                  <c:v>5.4382751577416775</c:v>
                </c:pt>
                <c:pt idx="1">
                  <c:v>1.4227922160157007</c:v>
                </c:pt>
                <c:pt idx="2">
                  <c:v>4.3656740467501853</c:v>
                </c:pt>
                <c:pt idx="3">
                  <c:v>7.680858264795666</c:v>
                </c:pt>
                <c:pt idx="4">
                  <c:v>8.0746864070593976</c:v>
                </c:pt>
                <c:pt idx="5">
                  <c:v>0.3827753074722331</c:v>
                </c:pt>
                <c:pt idx="6">
                  <c:v>0.68464346931051756</c:v>
                </c:pt>
              </c:numCache>
            </c:numRef>
          </c:val>
          <c:extLst>
            <c:ext xmlns:c16="http://schemas.microsoft.com/office/drawing/2014/chart" uri="{C3380CC4-5D6E-409C-BE32-E72D297353CC}">
              <c16:uniqueId val="{00000005-860E-47D5-80BF-EE77456D057C}"/>
            </c:ext>
          </c:extLst>
        </c:ser>
        <c:ser>
          <c:idx val="6"/>
          <c:order val="6"/>
          <c:tx>
            <c:strRef>
              <c:f>'cb3-42'!$A$20</c:f>
              <c:strCache>
                <c:ptCount val="1"/>
                <c:pt idx="0">
                  <c:v>2020</c:v>
                </c:pt>
              </c:strCache>
            </c:strRef>
          </c:tx>
          <c:spPr>
            <a:solidFill>
              <a:schemeClr val="accent2"/>
            </a:solidFill>
            <a:ln>
              <a:noFill/>
            </a:ln>
            <a:effectLst/>
          </c:spPr>
          <c:invertIfNegative val="0"/>
          <c:cat>
            <c:strRef>
              <c:extLst>
                <c:ext xmlns:c15="http://schemas.microsoft.com/office/drawing/2012/chart" uri="{02D57815-91ED-43cb-92C2-25804820EDAC}">
                  <c15:fullRef>
                    <c15:sqref>'cb3-42'!$B$12:$L$12</c15:sqref>
                  </c15:fullRef>
                </c:ext>
              </c:extLst>
              <c:f>('cb3-42'!$B$12,'cb3-42'!$E$12,'cb3-42'!$H$12:$L$12)</c:f>
              <c:strCache>
                <c:ptCount val="7"/>
                <c:pt idx="0">
                  <c:v>Food</c:v>
                </c:pt>
                <c:pt idx="1">
                  <c:v>Industrial
products</c:v>
                </c:pt>
                <c:pt idx="2">
                  <c:v>Market
services</c:v>
                </c:pt>
                <c:pt idx="3">
                  <c:v>Energy</c:v>
                </c:pt>
                <c:pt idx="4">
                  <c:v>Alcohol,
tobacco</c:v>
                </c:pt>
                <c:pt idx="5">
                  <c:v>Fuel</c:v>
                </c:pt>
                <c:pt idx="6">
                  <c:v>Regulated
prices</c:v>
                </c:pt>
              </c:strCache>
            </c:strRef>
          </c:cat>
          <c:val>
            <c:numRef>
              <c:extLst>
                <c:ext xmlns:c15="http://schemas.microsoft.com/office/drawing/2012/chart" uri="{02D57815-91ED-43cb-92C2-25804820EDAC}">
                  <c15:fullRef>
                    <c15:sqref>'cb3-42'!$B$20:$L$20</c15:sqref>
                  </c15:fullRef>
                </c:ext>
              </c:extLst>
              <c:f>('cb3-42'!$B$20,'cb3-42'!$E$20,'cb3-42'!$H$20:$L$20)</c:f>
              <c:numCache>
                <c:formatCode>0.00</c:formatCode>
                <c:ptCount val="7"/>
                <c:pt idx="0">
                  <c:v>7.9179894183664983</c:v>
                </c:pt>
                <c:pt idx="1">
                  <c:v>1.4531952074967407</c:v>
                </c:pt>
                <c:pt idx="2">
                  <c:v>4.5628652817705548</c:v>
                </c:pt>
                <c:pt idx="3">
                  <c:v>2.2317487556242797</c:v>
                </c:pt>
                <c:pt idx="4">
                  <c:v>6.9459281061391707</c:v>
                </c:pt>
                <c:pt idx="5">
                  <c:v>-5.5756148144561628</c:v>
                </c:pt>
                <c:pt idx="6">
                  <c:v>0.36235053583393889</c:v>
                </c:pt>
              </c:numCache>
            </c:numRef>
          </c:val>
          <c:extLst>
            <c:ext xmlns:c16="http://schemas.microsoft.com/office/drawing/2014/chart" uri="{C3380CC4-5D6E-409C-BE32-E72D297353CC}">
              <c16:uniqueId val="{00000006-860E-47D5-80BF-EE77456D057C}"/>
            </c:ext>
          </c:extLst>
        </c:ser>
        <c:dLbls>
          <c:showLegendKey val="0"/>
          <c:showVal val="0"/>
          <c:showCatName val="0"/>
          <c:showSerName val="0"/>
          <c:showPercent val="0"/>
          <c:showBubbleSize val="0"/>
        </c:dLbls>
        <c:gapWidth val="50"/>
        <c:overlap val="-27"/>
        <c:axId val="1058560664"/>
        <c:axId val="1058559680"/>
      </c:barChart>
      <c:catAx>
        <c:axId val="105856066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8559680"/>
        <c:crosses val="autoZero"/>
        <c:auto val="1"/>
        <c:lblAlgn val="ctr"/>
        <c:lblOffset val="100"/>
        <c:noMultiLvlLbl val="0"/>
      </c:catAx>
      <c:valAx>
        <c:axId val="1058559680"/>
        <c:scaling>
          <c:orientation val="minMax"/>
        </c:scaling>
        <c:delete val="0"/>
        <c:axPos val="l"/>
        <c:majorGridlines>
          <c:spPr>
            <a:ln w="12700"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8560664"/>
        <c:crosses val="autoZero"/>
        <c:crossBetween val="between"/>
      </c:valAx>
      <c:spPr>
        <a:noFill/>
        <a:ln>
          <a:noFill/>
        </a:ln>
        <a:effectLst/>
      </c:spPr>
    </c:plotArea>
    <c:legend>
      <c:legendPos val="b"/>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46367521367525E-2"/>
          <c:y val="8.3784722222222219E-2"/>
          <c:w val="0.88286645299145305"/>
          <c:h val="0.6452444444444444"/>
        </c:manualLayout>
      </c:layout>
      <c:barChart>
        <c:barDir val="col"/>
        <c:grouping val="clustered"/>
        <c:varyColors val="0"/>
        <c:ser>
          <c:idx val="5"/>
          <c:order val="5"/>
          <c:tx>
            <c:strRef>
              <c:f>'cb3-43'!$A$19</c:f>
              <c:strCache>
                <c:ptCount val="1"/>
                <c:pt idx="0">
                  <c:v>Fogyasztóiár-index</c:v>
                </c:pt>
              </c:strCache>
            </c:strRef>
          </c:tx>
          <c:spPr>
            <a:solidFill>
              <a:schemeClr val="tx2"/>
            </a:solidFill>
            <a:ln>
              <a:noFill/>
            </a:ln>
            <a:effectLst/>
          </c:spPr>
          <c:invertIfNegative val="0"/>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'cb3-43'!$B$19:$H$19</c:f>
              <c:numCache>
                <c:formatCode>#\ ##0.0</c:formatCode>
                <c:ptCount val="7"/>
                <c:pt idx="0">
                  <c:v>-0.21893763045537776</c:v>
                </c:pt>
                <c:pt idx="1">
                  <c:v>-6.5607316438654542E-2</c:v>
                </c:pt>
                <c:pt idx="2">
                  <c:v>0.40348206326269603</c:v>
                </c:pt>
                <c:pt idx="3">
                  <c:v>2.3540932219842827</c:v>
                </c:pt>
                <c:pt idx="4">
                  <c:v>2.8316255672116561</c:v>
                </c:pt>
                <c:pt idx="5">
                  <c:v>3.3527270197801902</c:v>
                </c:pt>
                <c:pt idx="6">
                  <c:v>3.3411369883738566</c:v>
                </c:pt>
              </c:numCache>
            </c:numRef>
          </c:val>
          <c:extLst>
            <c:ext xmlns:c16="http://schemas.microsoft.com/office/drawing/2014/chart" uri="{C3380CC4-5D6E-409C-BE32-E72D297353CC}">
              <c16:uniqueId val="{00000000-41C0-400B-800D-CE899A4100B4}"/>
            </c:ext>
          </c:extLst>
        </c:ser>
        <c:dLbls>
          <c:showLegendKey val="0"/>
          <c:showVal val="0"/>
          <c:showCatName val="0"/>
          <c:showSerName val="0"/>
          <c:showPercent val="0"/>
          <c:showBubbleSize val="0"/>
        </c:dLbls>
        <c:gapWidth val="150"/>
        <c:axId val="1050730432"/>
        <c:axId val="1050728136"/>
      </c:barChart>
      <c:lineChart>
        <c:grouping val="standard"/>
        <c:varyColors val="0"/>
        <c:ser>
          <c:idx val="0"/>
          <c:order val="0"/>
          <c:tx>
            <c:strRef>
              <c:f>'cb3-43'!$A$14</c:f>
              <c:strCache>
                <c:ptCount val="1"/>
                <c:pt idx="0">
                  <c:v>Alsó ötöd</c:v>
                </c:pt>
              </c:strCache>
            </c:strRef>
          </c:tx>
          <c:spPr>
            <a:ln w="28575" cap="rnd">
              <a:solidFill>
                <a:schemeClr val="accent1"/>
              </a:solidFill>
              <a:round/>
            </a:ln>
            <a:effectLst/>
          </c:spPr>
          <c:marker>
            <c:symbol val="circle"/>
            <c:size val="8"/>
            <c:spPr>
              <a:solidFill>
                <a:schemeClr val="bg1"/>
              </a:solidFill>
              <a:ln w="28575">
                <a:solidFill>
                  <a:schemeClr val="accent1"/>
                </a:solidFill>
              </a:ln>
              <a:effectLst/>
            </c:spPr>
          </c:marker>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'cb3-43'!$B$14:$H$14</c:f>
              <c:numCache>
                <c:formatCode>#\ ##0.0</c:formatCode>
                <c:ptCount val="7"/>
                <c:pt idx="0">
                  <c:v>-1.9016077726019982</c:v>
                </c:pt>
                <c:pt idx="1">
                  <c:v>0.29546725793376238</c:v>
                </c:pt>
                <c:pt idx="2">
                  <c:v>0.42948289366083131</c:v>
                </c:pt>
                <c:pt idx="3">
                  <c:v>1.6807380054747814</c:v>
                </c:pt>
                <c:pt idx="4">
                  <c:v>2.6311838545889348</c:v>
                </c:pt>
                <c:pt idx="5">
                  <c:v>3.4320089019828783</c:v>
                </c:pt>
                <c:pt idx="6">
                  <c:v>3.5899222249757612</c:v>
                </c:pt>
              </c:numCache>
            </c:numRef>
          </c:val>
          <c:smooth val="0"/>
          <c:extLst>
            <c:ext xmlns:c16="http://schemas.microsoft.com/office/drawing/2014/chart" uri="{C3380CC4-5D6E-409C-BE32-E72D297353CC}">
              <c16:uniqueId val="{00000001-41C0-400B-800D-CE899A4100B4}"/>
            </c:ext>
          </c:extLst>
        </c:ser>
        <c:ser>
          <c:idx val="1"/>
          <c:order val="1"/>
          <c:tx>
            <c:strRef>
              <c:f>'cb3-43'!$A$15</c:f>
              <c:strCache>
                <c:ptCount val="1"/>
                <c:pt idx="0">
                  <c:v>2. ötöd</c:v>
                </c:pt>
              </c:strCache>
            </c:strRef>
          </c:tx>
          <c:spPr>
            <a:ln w="28575" cap="rnd">
              <a:solidFill>
                <a:schemeClr val="accent2"/>
              </a:solidFill>
              <a:round/>
            </a:ln>
            <a:effectLst/>
          </c:spPr>
          <c:marker>
            <c:symbol val="none"/>
          </c:marker>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'cb3-43'!$B$15:$H$15</c:f>
              <c:numCache>
                <c:formatCode>#\ ##0.0</c:formatCode>
                <c:ptCount val="7"/>
                <c:pt idx="0">
                  <c:v>-1.8753585367280838</c:v>
                </c:pt>
                <c:pt idx="1">
                  <c:v>5.4813653375638816E-3</c:v>
                </c:pt>
                <c:pt idx="2">
                  <c:v>0.33681921249566993</c:v>
                </c:pt>
                <c:pt idx="3">
                  <c:v>1.7312329759702392</c:v>
                </c:pt>
                <c:pt idx="4">
                  <c:v>2.7674720226757739</c:v>
                </c:pt>
                <c:pt idx="5">
                  <c:v>3.0921750804836776</c:v>
                </c:pt>
                <c:pt idx="6">
                  <c:v>3.1822529070976371</c:v>
                </c:pt>
              </c:numCache>
            </c:numRef>
          </c:val>
          <c:smooth val="0"/>
          <c:extLst>
            <c:ext xmlns:c16="http://schemas.microsoft.com/office/drawing/2014/chart" uri="{C3380CC4-5D6E-409C-BE32-E72D297353CC}">
              <c16:uniqueId val="{00000002-41C0-400B-800D-CE899A4100B4}"/>
            </c:ext>
          </c:extLst>
        </c:ser>
        <c:ser>
          <c:idx val="2"/>
          <c:order val="2"/>
          <c:tx>
            <c:strRef>
              <c:f>'cb3-43'!$A$16</c:f>
              <c:strCache>
                <c:ptCount val="1"/>
                <c:pt idx="0">
                  <c:v>3. ötöd</c:v>
                </c:pt>
              </c:strCache>
            </c:strRef>
          </c:tx>
          <c:spPr>
            <a:ln w="28575" cap="rnd">
              <a:solidFill>
                <a:schemeClr val="accent3"/>
              </a:solidFill>
              <a:round/>
            </a:ln>
            <a:effectLst/>
          </c:spPr>
          <c:marker>
            <c:symbol val="none"/>
          </c:marker>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'cb3-43'!$B$16:$H$16</c:f>
              <c:numCache>
                <c:formatCode>#\ ##0.0</c:formatCode>
                <c:ptCount val="7"/>
                <c:pt idx="0">
                  <c:v>-1.8846191650575226</c:v>
                </c:pt>
                <c:pt idx="1">
                  <c:v>-3.9592762148525446E-2</c:v>
                </c:pt>
                <c:pt idx="2">
                  <c:v>0.28732602801172136</c:v>
                </c:pt>
                <c:pt idx="3">
                  <c:v>1.7982598260506086</c:v>
                </c:pt>
                <c:pt idx="4">
                  <c:v>2.8199347135623447</c:v>
                </c:pt>
                <c:pt idx="5">
                  <c:v>3.0898499834150845</c:v>
                </c:pt>
                <c:pt idx="6">
                  <c:v>3.1003701412199156</c:v>
                </c:pt>
              </c:numCache>
            </c:numRef>
          </c:val>
          <c:smooth val="0"/>
          <c:extLst>
            <c:ext xmlns:c16="http://schemas.microsoft.com/office/drawing/2014/chart" uri="{C3380CC4-5D6E-409C-BE32-E72D297353CC}">
              <c16:uniqueId val="{00000003-41C0-400B-800D-CE899A4100B4}"/>
            </c:ext>
          </c:extLst>
        </c:ser>
        <c:ser>
          <c:idx val="3"/>
          <c:order val="3"/>
          <c:tx>
            <c:strRef>
              <c:f>'cb3-43'!$A$17</c:f>
              <c:strCache>
                <c:ptCount val="1"/>
                <c:pt idx="0">
                  <c:v>4. ötöd</c:v>
                </c:pt>
              </c:strCache>
            </c:strRef>
          </c:tx>
          <c:spPr>
            <a:ln w="28575" cap="rnd">
              <a:solidFill>
                <a:schemeClr val="accent4"/>
              </a:solidFill>
              <a:round/>
            </a:ln>
            <a:effectLst/>
          </c:spPr>
          <c:marker>
            <c:symbol val="none"/>
          </c:marker>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'cb3-43'!$B$17:$H$17</c:f>
              <c:numCache>
                <c:formatCode>#\ ##0.0</c:formatCode>
                <c:ptCount val="7"/>
                <c:pt idx="0">
                  <c:v>-1.9708943236457173</c:v>
                </c:pt>
                <c:pt idx="1">
                  <c:v>8.5598366348630106E-3</c:v>
                </c:pt>
                <c:pt idx="2">
                  <c:v>0.20070401601292742</c:v>
                </c:pt>
                <c:pt idx="3">
                  <c:v>1.8238419442998555</c:v>
                </c:pt>
                <c:pt idx="4">
                  <c:v>2.7359572881661558</c:v>
                </c:pt>
                <c:pt idx="5">
                  <c:v>2.996797110472893</c:v>
                </c:pt>
                <c:pt idx="6">
                  <c:v>2.9884485832991912</c:v>
                </c:pt>
              </c:numCache>
            </c:numRef>
          </c:val>
          <c:smooth val="0"/>
          <c:extLst>
            <c:ext xmlns:c16="http://schemas.microsoft.com/office/drawing/2014/chart" uri="{C3380CC4-5D6E-409C-BE32-E72D297353CC}">
              <c16:uniqueId val="{00000004-41C0-400B-800D-CE899A4100B4}"/>
            </c:ext>
          </c:extLst>
        </c:ser>
        <c:ser>
          <c:idx val="4"/>
          <c:order val="4"/>
          <c:tx>
            <c:strRef>
              <c:f>'cb3-43'!$A$18</c:f>
              <c:strCache>
                <c:ptCount val="1"/>
                <c:pt idx="0">
                  <c:v>Felső ötöd</c:v>
                </c:pt>
              </c:strCache>
            </c:strRef>
          </c:tx>
          <c:spPr>
            <a:ln w="28575" cap="rnd">
              <a:solidFill>
                <a:schemeClr val="accent5"/>
              </a:solidFill>
              <a:round/>
            </a:ln>
            <a:effectLst/>
          </c:spPr>
          <c:marker>
            <c:symbol val="circle"/>
            <c:size val="8"/>
            <c:spPr>
              <a:solidFill>
                <a:schemeClr val="bg1"/>
              </a:solidFill>
              <a:ln w="28575">
                <a:solidFill>
                  <a:schemeClr val="accent5"/>
                </a:solidFill>
              </a:ln>
              <a:effectLst/>
            </c:spPr>
          </c:marker>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'cb3-43'!$B$18:$H$18</c:f>
              <c:numCache>
                <c:formatCode>#\ ##0.0</c:formatCode>
                <c:ptCount val="7"/>
                <c:pt idx="0">
                  <c:v>-1.70312171688178</c:v>
                </c:pt>
                <c:pt idx="1">
                  <c:v>-3.820271150089094E-2</c:v>
                </c:pt>
                <c:pt idx="2">
                  <c:v>0.18777221483511292</c:v>
                </c:pt>
                <c:pt idx="3">
                  <c:v>1.8525220711495689</c:v>
                </c:pt>
                <c:pt idx="4">
                  <c:v>2.6743128314829523</c:v>
                </c:pt>
                <c:pt idx="5">
                  <c:v>2.8947772089723349</c:v>
                </c:pt>
                <c:pt idx="6">
                  <c:v>2.8897271473496833</c:v>
                </c:pt>
              </c:numCache>
            </c:numRef>
          </c:val>
          <c:smooth val="0"/>
          <c:extLst>
            <c:ext xmlns:c16="http://schemas.microsoft.com/office/drawing/2014/chart" uri="{C3380CC4-5D6E-409C-BE32-E72D297353CC}">
              <c16:uniqueId val="{00000005-41C0-400B-800D-CE899A4100B4}"/>
            </c:ext>
          </c:extLst>
        </c:ser>
        <c:dLbls>
          <c:showLegendKey val="0"/>
          <c:showVal val="0"/>
          <c:showCatName val="0"/>
          <c:showSerName val="0"/>
          <c:showPercent val="0"/>
          <c:showBubbleSize val="0"/>
        </c:dLbls>
        <c:marker val="1"/>
        <c:smooth val="0"/>
        <c:axId val="1050730432"/>
        <c:axId val="1050728136"/>
      </c:lineChart>
      <c:catAx>
        <c:axId val="105073043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0728136"/>
        <c:crosses val="autoZero"/>
        <c:auto val="1"/>
        <c:lblAlgn val="ctr"/>
        <c:lblOffset val="100"/>
        <c:noMultiLvlLbl val="0"/>
      </c:catAx>
      <c:valAx>
        <c:axId val="1050728136"/>
        <c:scaling>
          <c:orientation val="minMax"/>
        </c:scaling>
        <c:delete val="0"/>
        <c:axPos val="l"/>
        <c:majorGridlines>
          <c:spPr>
            <a:ln w="12700"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07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46367521367525E-2"/>
          <c:y val="8.3784722222222219E-2"/>
          <c:w val="0.88286645299145305"/>
          <c:h val="0.6452444444444444"/>
        </c:manualLayout>
      </c:layout>
      <c:barChart>
        <c:barDir val="col"/>
        <c:grouping val="clustered"/>
        <c:varyColors val="0"/>
        <c:ser>
          <c:idx val="5"/>
          <c:order val="5"/>
          <c:tx>
            <c:strRef>
              <c:f>'cb3-43'!$A$27</c:f>
              <c:strCache>
                <c:ptCount val="1"/>
                <c:pt idx="0">
                  <c:v>CPI</c:v>
                </c:pt>
              </c:strCache>
            </c:strRef>
          </c:tx>
          <c:spPr>
            <a:solidFill>
              <a:schemeClr val="tx2"/>
            </a:solidFill>
            <a:ln>
              <a:noFill/>
            </a:ln>
            <a:effectLst/>
          </c:spPr>
          <c:invertIfNegative val="0"/>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'cb3-43'!$B$19:$H$19</c:f>
              <c:numCache>
                <c:formatCode>#\ ##0.0</c:formatCode>
                <c:ptCount val="7"/>
                <c:pt idx="0">
                  <c:v>-0.21893763045537776</c:v>
                </c:pt>
                <c:pt idx="1">
                  <c:v>-6.5607316438654542E-2</c:v>
                </c:pt>
                <c:pt idx="2">
                  <c:v>0.40348206326269603</c:v>
                </c:pt>
                <c:pt idx="3">
                  <c:v>2.3540932219842827</c:v>
                </c:pt>
                <c:pt idx="4">
                  <c:v>2.8316255672116561</c:v>
                </c:pt>
                <c:pt idx="5">
                  <c:v>3.3527270197801902</c:v>
                </c:pt>
                <c:pt idx="6">
                  <c:v>3.3411369883738566</c:v>
                </c:pt>
              </c:numCache>
            </c:numRef>
          </c:val>
          <c:extLst>
            <c:ext xmlns:c16="http://schemas.microsoft.com/office/drawing/2014/chart" uri="{C3380CC4-5D6E-409C-BE32-E72D297353CC}">
              <c16:uniqueId val="{00000000-C505-441E-9E99-6B84528DB163}"/>
            </c:ext>
          </c:extLst>
        </c:ser>
        <c:dLbls>
          <c:showLegendKey val="0"/>
          <c:showVal val="0"/>
          <c:showCatName val="0"/>
          <c:showSerName val="0"/>
          <c:showPercent val="0"/>
          <c:showBubbleSize val="0"/>
        </c:dLbls>
        <c:gapWidth val="150"/>
        <c:axId val="1050730432"/>
        <c:axId val="1050728136"/>
      </c:barChart>
      <c:lineChart>
        <c:grouping val="standard"/>
        <c:varyColors val="0"/>
        <c:ser>
          <c:idx val="0"/>
          <c:order val="0"/>
          <c:tx>
            <c:strRef>
              <c:f>'cb3-43'!$A$22</c:f>
              <c:strCache>
                <c:ptCount val="1"/>
                <c:pt idx="0">
                  <c:v>First quintile</c:v>
                </c:pt>
              </c:strCache>
            </c:strRef>
          </c:tx>
          <c:spPr>
            <a:ln w="28575" cap="rnd">
              <a:solidFill>
                <a:schemeClr val="accent1"/>
              </a:solidFill>
              <a:round/>
            </a:ln>
            <a:effectLst/>
          </c:spPr>
          <c:marker>
            <c:symbol val="circle"/>
            <c:size val="8"/>
            <c:spPr>
              <a:solidFill>
                <a:schemeClr val="bg1"/>
              </a:solidFill>
              <a:ln w="28575">
                <a:solidFill>
                  <a:schemeClr val="accent1"/>
                </a:solidFill>
              </a:ln>
              <a:effectLst/>
            </c:spPr>
          </c:marker>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'cb3-43'!$B$14:$H$14</c:f>
              <c:numCache>
                <c:formatCode>#\ ##0.0</c:formatCode>
                <c:ptCount val="7"/>
                <c:pt idx="0">
                  <c:v>-1.9016077726019982</c:v>
                </c:pt>
                <c:pt idx="1">
                  <c:v>0.29546725793376238</c:v>
                </c:pt>
                <c:pt idx="2">
                  <c:v>0.42948289366083131</c:v>
                </c:pt>
                <c:pt idx="3">
                  <c:v>1.6807380054747814</c:v>
                </c:pt>
                <c:pt idx="4">
                  <c:v>2.6311838545889348</c:v>
                </c:pt>
                <c:pt idx="5">
                  <c:v>3.4320089019828783</c:v>
                </c:pt>
                <c:pt idx="6">
                  <c:v>3.5899222249757612</c:v>
                </c:pt>
              </c:numCache>
            </c:numRef>
          </c:val>
          <c:smooth val="0"/>
          <c:extLst>
            <c:ext xmlns:c16="http://schemas.microsoft.com/office/drawing/2014/chart" uri="{C3380CC4-5D6E-409C-BE32-E72D297353CC}">
              <c16:uniqueId val="{00000001-C505-441E-9E99-6B84528DB163}"/>
            </c:ext>
          </c:extLst>
        </c:ser>
        <c:ser>
          <c:idx val="1"/>
          <c:order val="1"/>
          <c:tx>
            <c:strRef>
              <c:f>'cb3-43'!$A$23</c:f>
              <c:strCache>
                <c:ptCount val="1"/>
                <c:pt idx="0">
                  <c:v>Second quintile</c:v>
                </c:pt>
              </c:strCache>
            </c:strRef>
          </c:tx>
          <c:spPr>
            <a:ln w="28575" cap="rnd">
              <a:solidFill>
                <a:schemeClr val="accent2"/>
              </a:solidFill>
              <a:round/>
            </a:ln>
            <a:effectLst/>
          </c:spPr>
          <c:marker>
            <c:symbol val="none"/>
          </c:marker>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'cb3-43'!$B$15:$H$15</c:f>
              <c:numCache>
                <c:formatCode>#\ ##0.0</c:formatCode>
                <c:ptCount val="7"/>
                <c:pt idx="0">
                  <c:v>-1.8753585367280838</c:v>
                </c:pt>
                <c:pt idx="1">
                  <c:v>5.4813653375638816E-3</c:v>
                </c:pt>
                <c:pt idx="2">
                  <c:v>0.33681921249566993</c:v>
                </c:pt>
                <c:pt idx="3">
                  <c:v>1.7312329759702392</c:v>
                </c:pt>
                <c:pt idx="4">
                  <c:v>2.7674720226757739</c:v>
                </c:pt>
                <c:pt idx="5">
                  <c:v>3.0921750804836776</c:v>
                </c:pt>
                <c:pt idx="6">
                  <c:v>3.1822529070976371</c:v>
                </c:pt>
              </c:numCache>
            </c:numRef>
          </c:val>
          <c:smooth val="0"/>
          <c:extLst>
            <c:ext xmlns:c16="http://schemas.microsoft.com/office/drawing/2014/chart" uri="{C3380CC4-5D6E-409C-BE32-E72D297353CC}">
              <c16:uniqueId val="{00000002-C505-441E-9E99-6B84528DB163}"/>
            </c:ext>
          </c:extLst>
        </c:ser>
        <c:ser>
          <c:idx val="2"/>
          <c:order val="2"/>
          <c:tx>
            <c:strRef>
              <c:f>'cb3-43'!$A$24</c:f>
              <c:strCache>
                <c:ptCount val="1"/>
                <c:pt idx="0">
                  <c:v>Third quintile</c:v>
                </c:pt>
              </c:strCache>
            </c:strRef>
          </c:tx>
          <c:spPr>
            <a:ln w="28575" cap="rnd">
              <a:solidFill>
                <a:schemeClr val="accent3"/>
              </a:solidFill>
              <a:round/>
            </a:ln>
            <a:effectLst/>
          </c:spPr>
          <c:marker>
            <c:symbol val="none"/>
          </c:marker>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'cb3-43'!$B$16:$H$16</c:f>
              <c:numCache>
                <c:formatCode>#\ ##0.0</c:formatCode>
                <c:ptCount val="7"/>
                <c:pt idx="0">
                  <c:v>-1.8846191650575226</c:v>
                </c:pt>
                <c:pt idx="1">
                  <c:v>-3.9592762148525446E-2</c:v>
                </c:pt>
                <c:pt idx="2">
                  <c:v>0.28732602801172136</c:v>
                </c:pt>
                <c:pt idx="3">
                  <c:v>1.7982598260506086</c:v>
                </c:pt>
                <c:pt idx="4">
                  <c:v>2.8199347135623447</c:v>
                </c:pt>
                <c:pt idx="5">
                  <c:v>3.0898499834150845</c:v>
                </c:pt>
                <c:pt idx="6">
                  <c:v>3.1003701412199156</c:v>
                </c:pt>
              </c:numCache>
            </c:numRef>
          </c:val>
          <c:smooth val="0"/>
          <c:extLst>
            <c:ext xmlns:c16="http://schemas.microsoft.com/office/drawing/2014/chart" uri="{C3380CC4-5D6E-409C-BE32-E72D297353CC}">
              <c16:uniqueId val="{00000003-C505-441E-9E99-6B84528DB163}"/>
            </c:ext>
          </c:extLst>
        </c:ser>
        <c:ser>
          <c:idx val="3"/>
          <c:order val="3"/>
          <c:tx>
            <c:strRef>
              <c:f>'cb3-43'!$A$25</c:f>
              <c:strCache>
                <c:ptCount val="1"/>
                <c:pt idx="0">
                  <c:v>Fourth quintile</c:v>
                </c:pt>
              </c:strCache>
            </c:strRef>
          </c:tx>
          <c:spPr>
            <a:ln w="28575" cap="rnd">
              <a:solidFill>
                <a:schemeClr val="accent4"/>
              </a:solidFill>
              <a:round/>
            </a:ln>
            <a:effectLst/>
          </c:spPr>
          <c:marker>
            <c:symbol val="none"/>
          </c:marker>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'cb3-43'!$B$17:$H$17</c:f>
              <c:numCache>
                <c:formatCode>#\ ##0.0</c:formatCode>
                <c:ptCount val="7"/>
                <c:pt idx="0">
                  <c:v>-1.9708943236457173</c:v>
                </c:pt>
                <c:pt idx="1">
                  <c:v>8.5598366348630106E-3</c:v>
                </c:pt>
                <c:pt idx="2">
                  <c:v>0.20070401601292742</c:v>
                </c:pt>
                <c:pt idx="3">
                  <c:v>1.8238419442998555</c:v>
                </c:pt>
                <c:pt idx="4">
                  <c:v>2.7359572881661558</c:v>
                </c:pt>
                <c:pt idx="5">
                  <c:v>2.996797110472893</c:v>
                </c:pt>
                <c:pt idx="6">
                  <c:v>2.9884485832991912</c:v>
                </c:pt>
              </c:numCache>
            </c:numRef>
          </c:val>
          <c:smooth val="0"/>
          <c:extLst>
            <c:ext xmlns:c16="http://schemas.microsoft.com/office/drawing/2014/chart" uri="{C3380CC4-5D6E-409C-BE32-E72D297353CC}">
              <c16:uniqueId val="{00000004-C505-441E-9E99-6B84528DB163}"/>
            </c:ext>
          </c:extLst>
        </c:ser>
        <c:ser>
          <c:idx val="4"/>
          <c:order val="4"/>
          <c:tx>
            <c:strRef>
              <c:f>'cb3-43'!$A$26</c:f>
              <c:strCache>
                <c:ptCount val="1"/>
                <c:pt idx="0">
                  <c:v>Fifth quintile</c:v>
                </c:pt>
              </c:strCache>
            </c:strRef>
          </c:tx>
          <c:spPr>
            <a:ln w="28575" cap="rnd">
              <a:solidFill>
                <a:schemeClr val="accent5"/>
              </a:solidFill>
              <a:round/>
            </a:ln>
            <a:effectLst/>
          </c:spPr>
          <c:marker>
            <c:symbol val="circle"/>
            <c:size val="8"/>
            <c:spPr>
              <a:solidFill>
                <a:schemeClr val="bg1"/>
              </a:solidFill>
              <a:ln w="28575">
                <a:solidFill>
                  <a:schemeClr val="accent5"/>
                </a:solidFill>
              </a:ln>
              <a:effectLst/>
            </c:spPr>
          </c:marker>
          <c:cat>
            <c:numRef>
              <c:f>'cb3-43'!$B$13:$H$13</c:f>
              <c:numCache>
                <c:formatCode>General</c:formatCode>
                <c:ptCount val="7"/>
                <c:pt idx="0">
                  <c:v>2014</c:v>
                </c:pt>
                <c:pt idx="1">
                  <c:v>2015</c:v>
                </c:pt>
                <c:pt idx="2">
                  <c:v>2016</c:v>
                </c:pt>
                <c:pt idx="3">
                  <c:v>2017</c:v>
                </c:pt>
                <c:pt idx="4">
                  <c:v>2018</c:v>
                </c:pt>
                <c:pt idx="5">
                  <c:v>2019</c:v>
                </c:pt>
                <c:pt idx="6">
                  <c:v>2020</c:v>
                </c:pt>
              </c:numCache>
            </c:numRef>
          </c:cat>
          <c:val>
            <c:numRef>
              <c:f>'cb3-43'!$B$18:$H$18</c:f>
              <c:numCache>
                <c:formatCode>#\ ##0.0</c:formatCode>
                <c:ptCount val="7"/>
                <c:pt idx="0">
                  <c:v>-1.70312171688178</c:v>
                </c:pt>
                <c:pt idx="1">
                  <c:v>-3.820271150089094E-2</c:v>
                </c:pt>
                <c:pt idx="2">
                  <c:v>0.18777221483511292</c:v>
                </c:pt>
                <c:pt idx="3">
                  <c:v>1.8525220711495689</c:v>
                </c:pt>
                <c:pt idx="4">
                  <c:v>2.6743128314829523</c:v>
                </c:pt>
                <c:pt idx="5">
                  <c:v>2.8947772089723349</c:v>
                </c:pt>
                <c:pt idx="6">
                  <c:v>2.8897271473496833</c:v>
                </c:pt>
              </c:numCache>
            </c:numRef>
          </c:val>
          <c:smooth val="0"/>
          <c:extLst>
            <c:ext xmlns:c16="http://schemas.microsoft.com/office/drawing/2014/chart" uri="{C3380CC4-5D6E-409C-BE32-E72D297353CC}">
              <c16:uniqueId val="{00000005-C505-441E-9E99-6B84528DB163}"/>
            </c:ext>
          </c:extLst>
        </c:ser>
        <c:dLbls>
          <c:showLegendKey val="0"/>
          <c:showVal val="0"/>
          <c:showCatName val="0"/>
          <c:showSerName val="0"/>
          <c:showPercent val="0"/>
          <c:showBubbleSize val="0"/>
        </c:dLbls>
        <c:marker val="1"/>
        <c:smooth val="0"/>
        <c:axId val="1050730432"/>
        <c:axId val="1050728136"/>
      </c:lineChart>
      <c:catAx>
        <c:axId val="1050730432"/>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0728136"/>
        <c:crosses val="autoZero"/>
        <c:auto val="1"/>
        <c:lblAlgn val="ctr"/>
        <c:lblOffset val="100"/>
        <c:noMultiLvlLbl val="0"/>
      </c:catAx>
      <c:valAx>
        <c:axId val="1050728136"/>
        <c:scaling>
          <c:orientation val="minMax"/>
        </c:scaling>
        <c:delete val="0"/>
        <c:axPos val="l"/>
        <c:majorGridlines>
          <c:spPr>
            <a:ln w="12700"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0730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'c3-5'!$B$12</c:f>
              <c:strCache>
                <c:ptCount val="1"/>
                <c:pt idx="0">
                  <c:v>Európai Központi Bank</c:v>
                </c:pt>
              </c:strCache>
            </c:strRef>
          </c:tx>
          <c:spPr>
            <a:ln>
              <a:solidFill>
                <a:schemeClr val="tx2"/>
              </a:solidFill>
              <a:prstDash val="sysDash"/>
            </a:ln>
          </c:spPr>
          <c:marker>
            <c:symbol val="none"/>
          </c:marker>
          <c:cat>
            <c:numRef>
              <c:f>'c3-5'!$A$14:$A$70</c:f>
              <c:numCache>
                <c:formatCode>m/d/yyyy</c:formatCode>
                <c:ptCount val="5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numCache>
            </c:numRef>
          </c:cat>
          <c:val>
            <c:numRef>
              <c:f>'c3-5'!$B$14:$B$70</c:f>
              <c:numCache>
                <c:formatCode>0.0</c:formatCode>
                <c:ptCount val="57"/>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62</c:v>
                </c:pt>
                <c:pt idx="56" formatCode="General">
                  <c:v>66.3</c:v>
                </c:pt>
              </c:numCache>
            </c:numRef>
          </c:val>
          <c:smooth val="0"/>
          <c:extLst>
            <c:ext xmlns:c16="http://schemas.microsoft.com/office/drawing/2014/chart" uri="{C3380CC4-5D6E-409C-BE32-E72D297353CC}">
              <c16:uniqueId val="{00000000-9BDD-49D9-A98F-8AD100ED7AD5}"/>
            </c:ext>
          </c:extLst>
        </c:ser>
        <c:ser>
          <c:idx val="0"/>
          <c:order val="1"/>
          <c:tx>
            <c:strRef>
              <c:f>'c3-5'!$C$12</c:f>
              <c:strCache>
                <c:ptCount val="1"/>
                <c:pt idx="0">
                  <c:v>Federal Reserve</c:v>
                </c:pt>
              </c:strCache>
            </c:strRef>
          </c:tx>
          <c:spPr>
            <a:ln>
              <a:prstDash val="sysDash"/>
            </a:ln>
          </c:spPr>
          <c:marker>
            <c:symbol val="none"/>
          </c:marker>
          <c:cat>
            <c:numRef>
              <c:f>'c3-5'!$A$14:$A$70</c:f>
              <c:numCache>
                <c:formatCode>m/d/yyyy</c:formatCode>
                <c:ptCount val="5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numCache>
            </c:numRef>
          </c:cat>
          <c:val>
            <c:numRef>
              <c:f>'c3-5'!$C$14:$C$70</c:f>
              <c:numCache>
                <c:formatCode>0.0</c:formatCode>
                <c:ptCount val="57"/>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35.090000000000003</c:v>
                </c:pt>
              </c:numCache>
            </c:numRef>
          </c:val>
          <c:smooth val="0"/>
          <c:extLst>
            <c:ext xmlns:c16="http://schemas.microsoft.com/office/drawing/2014/chart" uri="{C3380CC4-5D6E-409C-BE32-E72D297353CC}">
              <c16:uniqueId val="{00000001-9BDD-49D9-A98F-8AD100ED7AD5}"/>
            </c:ext>
          </c:extLst>
        </c:ser>
        <c:ser>
          <c:idx val="1"/>
          <c:order val="2"/>
          <c:tx>
            <c:strRef>
              <c:f>'c3-5'!$D$12</c:f>
              <c:strCache>
                <c:ptCount val="1"/>
                <c:pt idx="0">
                  <c:v>Bank of England</c:v>
                </c:pt>
              </c:strCache>
            </c:strRef>
          </c:tx>
          <c:spPr>
            <a:ln>
              <a:solidFill>
                <a:schemeClr val="bg2">
                  <a:lumMod val="50000"/>
                </a:schemeClr>
              </a:solidFill>
            </a:ln>
          </c:spPr>
          <c:marker>
            <c:symbol val="none"/>
          </c:marker>
          <c:cat>
            <c:numRef>
              <c:f>'c3-5'!$A$14:$A$70</c:f>
              <c:numCache>
                <c:formatCode>m/d/yyyy</c:formatCode>
                <c:ptCount val="5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numCache>
            </c:numRef>
          </c:cat>
          <c:val>
            <c:numRef>
              <c:f>'c3-5'!$D$14:$D$70</c:f>
              <c:numCache>
                <c:formatCode>0.0</c:formatCode>
                <c:ptCount val="57"/>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41</c:v>
                </c:pt>
                <c:pt idx="55">
                  <c:v>41.4</c:v>
                </c:pt>
                <c:pt idx="56" formatCode="General">
                  <c:v>42.7</c:v>
                </c:pt>
              </c:numCache>
            </c:numRef>
          </c:val>
          <c:smooth val="0"/>
          <c:extLst>
            <c:ext xmlns:c16="http://schemas.microsoft.com/office/drawing/2014/chart" uri="{C3380CC4-5D6E-409C-BE32-E72D297353CC}">
              <c16:uniqueId val="{00000002-9BDD-49D9-A98F-8AD100ED7AD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'c3-5'!$E$12</c:f>
              <c:strCache>
                <c:ptCount val="1"/>
                <c:pt idx="0">
                  <c:v>Bank of Japan (jobb tengely)</c:v>
                </c:pt>
              </c:strCache>
            </c:strRef>
          </c:tx>
          <c:spPr>
            <a:ln>
              <a:solidFill>
                <a:schemeClr val="accent1">
                  <a:lumMod val="60000"/>
                  <a:lumOff val="40000"/>
                </a:schemeClr>
              </a:solidFill>
            </a:ln>
          </c:spPr>
          <c:marker>
            <c:symbol val="none"/>
          </c:marker>
          <c:cat>
            <c:numRef>
              <c:f>'c3-5'!$A$14:$A$70</c:f>
              <c:numCache>
                <c:formatCode>m/d/yyyy</c:formatCode>
                <c:ptCount val="57"/>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numCache>
            </c:numRef>
          </c:cat>
          <c:val>
            <c:numRef>
              <c:f>'c3-5'!$E$14:$E$70</c:f>
              <c:numCache>
                <c:formatCode>0.0</c:formatCode>
                <c:ptCount val="57"/>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96.630314278675513</c:v>
                </c:pt>
                <c:pt idx="45">
                  <c:v>97.966287313143866</c:v>
                </c:pt>
                <c:pt idx="46">
                  <c:v>100.44912980412616</c:v>
                </c:pt>
                <c:pt idx="47">
                  <c:v>101.24571240858151</c:v>
                </c:pt>
                <c:pt idx="48">
                  <c:v>101.01516147992072</c:v>
                </c:pt>
                <c:pt idx="49">
                  <c:v>101.64415422663929</c:v>
                </c:pt>
                <c:pt idx="50">
                  <c:v>102.23039586077194</c:v>
                </c:pt>
                <c:pt idx="51">
                  <c:v>104.7430357852252</c:v>
                </c:pt>
                <c:pt idx="52">
                  <c:v>109.4</c:v>
                </c:pt>
                <c:pt idx="53">
                  <c:v>120.1</c:v>
                </c:pt>
                <c:pt idx="54" formatCode="General">
                  <c:v>129.30000000000001</c:v>
                </c:pt>
                <c:pt idx="55" formatCode="General">
                  <c:v>131.6</c:v>
                </c:pt>
                <c:pt idx="56" formatCode="General">
                  <c:v>133.80000000000001</c:v>
                </c:pt>
              </c:numCache>
            </c:numRef>
          </c:val>
          <c:smooth val="0"/>
          <c:extLst>
            <c:ext xmlns:c16="http://schemas.microsoft.com/office/drawing/2014/chart" uri="{C3380CC4-5D6E-409C-BE32-E72D297353CC}">
              <c16:uniqueId val="{00000003-9BDD-49D9-A98F-8AD100ED7AD5}"/>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7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4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91.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drawing1.xml><?xml version="1.0" encoding="utf-8"?>
<xdr:wsDr xmlns:xdr="http://schemas.openxmlformats.org/drawingml/2006/spreadsheetDrawing" xmlns:a="http://schemas.openxmlformats.org/drawingml/2006/main">
  <xdr:twoCellAnchor>
    <xdr:from>
      <xdr:col>4</xdr:col>
      <xdr:colOff>230188</xdr:colOff>
      <xdr:row>11</xdr:row>
      <xdr:rowOff>39688</xdr:rowOff>
    </xdr:from>
    <xdr:to>
      <xdr:col>10</xdr:col>
      <xdr:colOff>70655</xdr:colOff>
      <xdr:row>26</xdr:row>
      <xdr:rowOff>89985</xdr:rowOff>
    </xdr:to>
    <xdr:graphicFrame macro="">
      <xdr:nvGraphicFramePr>
        <xdr:cNvPr id="7" name="Chart 2">
          <a:extLst>
            <a:ext uri="{FF2B5EF4-FFF2-40B4-BE49-F238E27FC236}">
              <a16:creationId xmlns:a16="http://schemas.microsoft.com/office/drawing/2014/main" id="{35D95648-B22C-4C34-8547-3C2BC324B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277812</xdr:colOff>
      <xdr:row>11</xdr:row>
      <xdr:rowOff>55562</xdr:rowOff>
    </xdr:from>
    <xdr:to>
      <xdr:col>16</xdr:col>
      <xdr:colOff>118279</xdr:colOff>
      <xdr:row>26</xdr:row>
      <xdr:rowOff>105859</xdr:rowOff>
    </xdr:to>
    <xdr:graphicFrame macro="">
      <xdr:nvGraphicFramePr>
        <xdr:cNvPr id="8" name="Chart 2">
          <a:extLst>
            <a:ext uri="{FF2B5EF4-FFF2-40B4-BE49-F238E27FC236}">
              <a16:creationId xmlns:a16="http://schemas.microsoft.com/office/drawing/2014/main" id="{A062CC62-AEE8-4EA5-8311-5099C9CEA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6103052" y="2291031"/>
    <xdr:ext cx="3011300" cy="2291300"/>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57900" y="4842164"/>
    <xdr:ext cx="3011300" cy="2291300"/>
    <xdr:graphicFrame macro="">
      <xdr:nvGraphicFramePr>
        <xdr:cNvPr id="3" name="Diagram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00.xml><?xml version="1.0" encoding="utf-8"?>
<c:userShapes xmlns:c="http://schemas.openxmlformats.org/drawingml/2006/chart">
  <cdr:relSizeAnchor xmlns:cdr="http://schemas.openxmlformats.org/drawingml/2006/chartDrawing">
    <cdr:from>
      <cdr:x>0.2018</cdr:x>
      <cdr:y>0.3833</cdr:y>
    </cdr:from>
    <cdr:to>
      <cdr:x>0.2285</cdr:x>
      <cdr:y>0.52802</cdr:y>
    </cdr:to>
    <cdr:sp macro="" textlink="">
      <cdr:nvSpPr>
        <cdr:cNvPr id="2" name="Right Brace 1">
          <a:extLst xmlns:a="http://schemas.openxmlformats.org/drawingml/2006/main">
            <a:ext uri="{FF2B5EF4-FFF2-40B4-BE49-F238E27FC236}">
              <a16:creationId xmlns:a16="http://schemas.microsoft.com/office/drawing/2014/main" id="{0FF092E6-0157-4E15-A948-2CDEA20B1059}"/>
            </a:ext>
          </a:extLst>
        </cdr:cNvPr>
        <cdr:cNvSpPr/>
      </cdr:nvSpPr>
      <cdr:spPr>
        <a:xfrm xmlns:a="http://schemas.openxmlformats.org/drawingml/2006/main">
          <a:off x="1235898" y="1233956"/>
          <a:ext cx="163544" cy="465891"/>
        </a:xfrm>
        <a:prstGeom xmlns:a="http://schemas.openxmlformats.org/drawingml/2006/main" prst="rightBrace">
          <a:avLst/>
        </a:prstGeom>
        <a:ln xmlns:a="http://schemas.openxmlformats.org/drawingml/2006/main">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0.20352</cdr:x>
      <cdr:y>0.54709</cdr:y>
    </cdr:from>
    <cdr:to>
      <cdr:x>0.22604</cdr:x>
      <cdr:y>0.74126</cdr:y>
    </cdr:to>
    <cdr:sp macro="" textlink="">
      <cdr:nvSpPr>
        <cdr:cNvPr id="3" name="Right Brace 2">
          <a:extLst xmlns:a="http://schemas.openxmlformats.org/drawingml/2006/main">
            <a:ext uri="{FF2B5EF4-FFF2-40B4-BE49-F238E27FC236}">
              <a16:creationId xmlns:a16="http://schemas.microsoft.com/office/drawing/2014/main" id="{17CDC5E6-DDAB-490F-9DC2-EFBD8505A4F7}"/>
            </a:ext>
          </a:extLst>
        </cdr:cNvPr>
        <cdr:cNvSpPr/>
      </cdr:nvSpPr>
      <cdr:spPr>
        <a:xfrm xmlns:a="http://schemas.openxmlformats.org/drawingml/2006/main">
          <a:off x="1246454" y="1761236"/>
          <a:ext cx="137921" cy="625092"/>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0.22402</cdr:x>
      <cdr:y>0.41252</cdr:y>
    </cdr:from>
    <cdr:to>
      <cdr:x>0.31242</cdr:x>
      <cdr:y>0.55455</cdr:y>
    </cdr:to>
    <cdr:sp macro="" textlink="">
      <cdr:nvSpPr>
        <cdr:cNvPr id="8" name="TextBox 11">
          <a:extLst xmlns:a="http://schemas.openxmlformats.org/drawingml/2006/main">
            <a:ext uri="{FF2B5EF4-FFF2-40B4-BE49-F238E27FC236}">
              <a16:creationId xmlns:a16="http://schemas.microsoft.com/office/drawing/2014/main" id="{6184F247-49BF-4088-AB8A-1DE1DE00C488}"/>
            </a:ext>
          </a:extLst>
        </cdr:cNvPr>
        <cdr:cNvSpPr txBox="1"/>
      </cdr:nvSpPr>
      <cdr:spPr>
        <a:xfrm xmlns:a="http://schemas.openxmlformats.org/drawingml/2006/main">
          <a:off x="1371982" y="1328024"/>
          <a:ext cx="541396" cy="45723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dirty="0">
              <a:solidFill>
                <a:schemeClr val="accent4"/>
              </a:solidFill>
            </a:rPr>
            <a:t>21.9%</a:t>
          </a:r>
        </a:p>
      </cdr:txBody>
    </cdr:sp>
  </cdr:relSizeAnchor>
  <cdr:relSizeAnchor xmlns:cdr="http://schemas.openxmlformats.org/drawingml/2006/chartDrawing">
    <cdr:from>
      <cdr:x>0.36275</cdr:x>
      <cdr:y>0.42118</cdr:y>
    </cdr:from>
    <cdr:to>
      <cdr:x>0.45115</cdr:x>
      <cdr:y>0.5632</cdr:y>
    </cdr:to>
    <cdr:sp macro="" textlink="">
      <cdr:nvSpPr>
        <cdr:cNvPr id="9" name="TextBox 1">
          <a:extLst xmlns:a="http://schemas.openxmlformats.org/drawingml/2006/main">
            <a:ext uri="{FF2B5EF4-FFF2-40B4-BE49-F238E27FC236}">
              <a16:creationId xmlns:a16="http://schemas.microsoft.com/office/drawing/2014/main" id="{EA338610-0A18-4E47-8364-726293330D5A}"/>
            </a:ext>
          </a:extLst>
        </cdr:cNvPr>
        <cdr:cNvSpPr txBox="1"/>
      </cdr:nvSpPr>
      <cdr:spPr>
        <a:xfrm xmlns:a="http://schemas.openxmlformats.org/drawingml/2006/main">
          <a:off x="2226961" y="1343555"/>
          <a:ext cx="542664" cy="4530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dirty="0">
              <a:solidFill>
                <a:schemeClr val="accent4"/>
              </a:solidFill>
            </a:rPr>
            <a:t>25.4%</a:t>
          </a:r>
        </a:p>
      </cdr:txBody>
    </cdr:sp>
  </cdr:relSizeAnchor>
  <cdr:relSizeAnchor xmlns:cdr="http://schemas.openxmlformats.org/drawingml/2006/chartDrawing">
    <cdr:from>
      <cdr:x>0.53552</cdr:x>
      <cdr:y>0.43816</cdr:y>
    </cdr:from>
    <cdr:to>
      <cdr:x>0.62393</cdr:x>
      <cdr:y>0.58019</cdr:y>
    </cdr:to>
    <cdr:sp macro="" textlink="">
      <cdr:nvSpPr>
        <cdr:cNvPr id="10" name="TextBox 1">
          <a:extLst xmlns:a="http://schemas.openxmlformats.org/drawingml/2006/main">
            <a:ext uri="{FF2B5EF4-FFF2-40B4-BE49-F238E27FC236}">
              <a16:creationId xmlns:a16="http://schemas.microsoft.com/office/drawing/2014/main" id="{EAF79B7C-8B34-4725-9245-69DA3F8EBE43}"/>
            </a:ext>
          </a:extLst>
        </cdr:cNvPr>
        <cdr:cNvSpPr txBox="1"/>
      </cdr:nvSpPr>
      <cdr:spPr>
        <a:xfrm xmlns:a="http://schemas.openxmlformats.org/drawingml/2006/main">
          <a:off x="3287583" y="1397740"/>
          <a:ext cx="542724" cy="4530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dirty="0">
              <a:solidFill>
                <a:schemeClr val="accent4"/>
              </a:solidFill>
            </a:rPr>
            <a:t>23.6%</a:t>
          </a:r>
        </a:p>
      </cdr:txBody>
    </cdr:sp>
  </cdr:relSizeAnchor>
  <cdr:relSizeAnchor xmlns:cdr="http://schemas.openxmlformats.org/drawingml/2006/chartDrawing">
    <cdr:from>
      <cdr:x>0.71161</cdr:x>
      <cdr:y>0.43977</cdr:y>
    </cdr:from>
    <cdr:to>
      <cdr:x>0.8</cdr:x>
      <cdr:y>0.5818</cdr:y>
    </cdr:to>
    <cdr:sp macro="" textlink="">
      <cdr:nvSpPr>
        <cdr:cNvPr id="11" name="TextBox 1">
          <a:extLst xmlns:a="http://schemas.openxmlformats.org/drawingml/2006/main">
            <a:ext uri="{FF2B5EF4-FFF2-40B4-BE49-F238E27FC236}">
              <a16:creationId xmlns:a16="http://schemas.microsoft.com/office/drawing/2014/main" id="{8879E7FE-1078-4699-A1D4-B7A46B578F58}"/>
            </a:ext>
          </a:extLst>
        </cdr:cNvPr>
        <cdr:cNvSpPr txBox="1"/>
      </cdr:nvSpPr>
      <cdr:spPr>
        <a:xfrm xmlns:a="http://schemas.openxmlformats.org/drawingml/2006/main">
          <a:off x="4368585" y="1402866"/>
          <a:ext cx="542663" cy="4530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dirty="0">
              <a:solidFill>
                <a:schemeClr val="accent4"/>
              </a:solidFill>
            </a:rPr>
            <a:t>25.5%</a:t>
          </a:r>
        </a:p>
      </cdr:txBody>
    </cdr:sp>
  </cdr:relSizeAnchor>
  <cdr:relSizeAnchor xmlns:cdr="http://schemas.openxmlformats.org/drawingml/2006/chartDrawing">
    <cdr:from>
      <cdr:x>0.88334</cdr:x>
      <cdr:y>0.44205</cdr:y>
    </cdr:from>
    <cdr:to>
      <cdr:x>0.98099</cdr:x>
      <cdr:y>0.51516</cdr:y>
    </cdr:to>
    <cdr:sp macro="" textlink="">
      <cdr:nvSpPr>
        <cdr:cNvPr id="12" name="TextBox 7">
          <a:extLst xmlns:a="http://schemas.openxmlformats.org/drawingml/2006/main">
            <a:ext uri="{FF2B5EF4-FFF2-40B4-BE49-F238E27FC236}">
              <a16:creationId xmlns:a16="http://schemas.microsoft.com/office/drawing/2014/main" id="{6DAFE001-9FC7-401D-8BAA-734FD1B1C3E2}"/>
            </a:ext>
          </a:extLst>
        </cdr:cNvPr>
        <cdr:cNvSpPr txBox="1"/>
      </cdr:nvSpPr>
      <cdr:spPr>
        <a:xfrm xmlns:a="http://schemas.openxmlformats.org/drawingml/2006/main">
          <a:off x="5422868" y="1410137"/>
          <a:ext cx="599479"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a:solidFill>
                <a:schemeClr val="accent4"/>
              </a:solidFill>
            </a:rPr>
            <a:t>25.7%</a:t>
          </a:r>
        </a:p>
      </cdr:txBody>
    </cdr:sp>
  </cdr:relSizeAnchor>
  <cdr:relSizeAnchor xmlns:cdr="http://schemas.openxmlformats.org/drawingml/2006/chartDrawing">
    <cdr:from>
      <cdr:x>0.22592</cdr:x>
      <cdr:y>0.60205</cdr:y>
    </cdr:from>
    <cdr:to>
      <cdr:x>0.31433</cdr:x>
      <cdr:y>0.74406</cdr:y>
    </cdr:to>
    <cdr:sp macro="" textlink="">
      <cdr:nvSpPr>
        <cdr:cNvPr id="13" name="TextBox 1">
          <a:extLst xmlns:a="http://schemas.openxmlformats.org/drawingml/2006/main">
            <a:ext uri="{FF2B5EF4-FFF2-40B4-BE49-F238E27FC236}">
              <a16:creationId xmlns:a16="http://schemas.microsoft.com/office/drawing/2014/main" id="{9D97312F-9B64-49C7-AB74-DFDBEFF7E446}"/>
            </a:ext>
          </a:extLst>
        </cdr:cNvPr>
        <cdr:cNvSpPr txBox="1"/>
      </cdr:nvSpPr>
      <cdr:spPr>
        <a:xfrm xmlns:a="http://schemas.openxmlformats.org/drawingml/2006/main">
          <a:off x="1383640" y="1938169"/>
          <a:ext cx="541458" cy="45717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GB" sz="900" b="0" i="0" u="none" baseline="0">
              <a:solidFill>
                <a:schemeClr val="accent1"/>
              </a:solidFill>
            </a:rPr>
            <a:t>30.3%</a:t>
          </a:r>
        </a:p>
      </cdr:txBody>
    </cdr:sp>
  </cdr:relSizeAnchor>
  <cdr:relSizeAnchor xmlns:cdr="http://schemas.openxmlformats.org/drawingml/2006/chartDrawing">
    <cdr:from>
      <cdr:x>0.36388</cdr:x>
      <cdr:y>0.59303</cdr:y>
    </cdr:from>
    <cdr:to>
      <cdr:x>0.45228</cdr:x>
      <cdr:y>0.73505</cdr:y>
    </cdr:to>
    <cdr:sp macro="" textlink="">
      <cdr:nvSpPr>
        <cdr:cNvPr id="14" name="TextBox 1">
          <a:extLst xmlns:a="http://schemas.openxmlformats.org/drawingml/2006/main">
            <a:ext uri="{FF2B5EF4-FFF2-40B4-BE49-F238E27FC236}">
              <a16:creationId xmlns:a16="http://schemas.microsoft.com/office/drawing/2014/main" id="{27E8B16A-F194-4576-A72A-BA2206590D27}"/>
            </a:ext>
          </a:extLst>
        </cdr:cNvPr>
        <cdr:cNvSpPr txBox="1"/>
      </cdr:nvSpPr>
      <cdr:spPr>
        <a:xfrm xmlns:a="http://schemas.openxmlformats.org/drawingml/2006/main">
          <a:off x="2245956" y="1852479"/>
          <a:ext cx="545621" cy="44363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GB" sz="900" b="0" i="0" u="none" baseline="0">
              <a:solidFill>
                <a:schemeClr val="accent1"/>
              </a:solidFill>
            </a:rPr>
            <a:t>25.6%</a:t>
          </a:r>
        </a:p>
      </cdr:txBody>
    </cdr:sp>
  </cdr:relSizeAnchor>
  <cdr:relSizeAnchor xmlns:cdr="http://schemas.openxmlformats.org/drawingml/2006/chartDrawing">
    <cdr:from>
      <cdr:x>0.53552</cdr:x>
      <cdr:y>0.5908</cdr:y>
    </cdr:from>
    <cdr:to>
      <cdr:x>0.62393</cdr:x>
      <cdr:y>0.73281</cdr:y>
    </cdr:to>
    <cdr:sp macro="" textlink="">
      <cdr:nvSpPr>
        <cdr:cNvPr id="15" name="TextBox 1">
          <a:extLst xmlns:a="http://schemas.openxmlformats.org/drawingml/2006/main">
            <a:ext uri="{FF2B5EF4-FFF2-40B4-BE49-F238E27FC236}">
              <a16:creationId xmlns:a16="http://schemas.microsoft.com/office/drawing/2014/main" id="{5F63E6D1-C6CA-4615-A3AF-AEBDE5991891}"/>
            </a:ext>
          </a:extLst>
        </cdr:cNvPr>
        <cdr:cNvSpPr txBox="1"/>
      </cdr:nvSpPr>
      <cdr:spPr>
        <a:xfrm xmlns:a="http://schemas.openxmlformats.org/drawingml/2006/main">
          <a:off x="3305326" y="1845489"/>
          <a:ext cx="545682" cy="44360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GB" sz="900" b="0" i="0" u="none" baseline="0">
              <a:solidFill>
                <a:schemeClr val="accent1"/>
              </a:solidFill>
            </a:rPr>
            <a:t>24.9%</a:t>
          </a:r>
        </a:p>
      </cdr:txBody>
    </cdr:sp>
  </cdr:relSizeAnchor>
  <cdr:relSizeAnchor xmlns:cdr="http://schemas.openxmlformats.org/drawingml/2006/chartDrawing">
    <cdr:from>
      <cdr:x>0.70922</cdr:x>
      <cdr:y>0.59404</cdr:y>
    </cdr:from>
    <cdr:to>
      <cdr:x>0.79761</cdr:x>
      <cdr:y>0.73606</cdr:y>
    </cdr:to>
    <cdr:sp macro="" textlink="">
      <cdr:nvSpPr>
        <cdr:cNvPr id="16" name="TextBox 1">
          <a:extLst xmlns:a="http://schemas.openxmlformats.org/drawingml/2006/main">
            <a:ext uri="{FF2B5EF4-FFF2-40B4-BE49-F238E27FC236}">
              <a16:creationId xmlns:a16="http://schemas.microsoft.com/office/drawing/2014/main" id="{8F8836EE-7102-4A78-8AA0-A55562BBF16A}"/>
            </a:ext>
          </a:extLst>
        </cdr:cNvPr>
        <cdr:cNvSpPr txBox="1"/>
      </cdr:nvSpPr>
      <cdr:spPr>
        <a:xfrm xmlns:a="http://schemas.openxmlformats.org/drawingml/2006/main">
          <a:off x="4377419" y="1855630"/>
          <a:ext cx="545559" cy="44363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GB" sz="900" b="0" i="0" u="none" baseline="0">
              <a:solidFill>
                <a:schemeClr val="accent1"/>
              </a:solidFill>
            </a:rPr>
            <a:t>23.1%</a:t>
          </a:r>
        </a:p>
      </cdr:txBody>
    </cdr:sp>
  </cdr:relSizeAnchor>
  <cdr:relSizeAnchor xmlns:cdr="http://schemas.openxmlformats.org/drawingml/2006/chartDrawing">
    <cdr:from>
      <cdr:x>0.88447</cdr:x>
      <cdr:y>0.59306</cdr:y>
    </cdr:from>
    <cdr:to>
      <cdr:x>0.97901</cdr:x>
      <cdr:y>0.66617</cdr:y>
    </cdr:to>
    <cdr:sp macro="" textlink="">
      <cdr:nvSpPr>
        <cdr:cNvPr id="17" name="TextBox 10">
          <a:extLst xmlns:a="http://schemas.openxmlformats.org/drawingml/2006/main">
            <a:ext uri="{FF2B5EF4-FFF2-40B4-BE49-F238E27FC236}">
              <a16:creationId xmlns:a16="http://schemas.microsoft.com/office/drawing/2014/main" id="{5C80F104-8518-412B-9FCD-35F7D6C8F657}"/>
            </a:ext>
          </a:extLst>
        </cdr:cNvPr>
        <cdr:cNvSpPr txBox="1"/>
      </cdr:nvSpPr>
      <cdr:spPr>
        <a:xfrm xmlns:a="http://schemas.openxmlformats.org/drawingml/2006/main">
          <a:off x="5459132" y="1852559"/>
          <a:ext cx="583517" cy="22837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r>
            <a:rPr lang="en-GB" sz="900" b="0" i="0" u="none" baseline="0">
              <a:solidFill>
                <a:schemeClr val="accent1"/>
              </a:solidFill>
            </a:rPr>
            <a:t>21.0%</a:t>
          </a:r>
        </a:p>
      </cdr:txBody>
    </cdr:sp>
  </cdr:relSizeAnchor>
</c:userShapes>
</file>

<file path=xl/drawings/drawing101.xml><?xml version="1.0" encoding="utf-8"?>
<xdr:wsDr xmlns:xdr="http://schemas.openxmlformats.org/drawingml/2006/spreadsheetDrawing" xmlns:a="http://schemas.openxmlformats.org/drawingml/2006/main">
  <xdr:twoCellAnchor>
    <xdr:from>
      <xdr:col>1</xdr:col>
      <xdr:colOff>333381</xdr:colOff>
      <xdr:row>20</xdr:row>
      <xdr:rowOff>66681</xdr:rowOff>
    </xdr:from>
    <xdr:to>
      <xdr:col>8</xdr:col>
      <xdr:colOff>441381</xdr:colOff>
      <xdr:row>39</xdr:row>
      <xdr:rowOff>51081</xdr:rowOff>
    </xdr:to>
    <xdr:graphicFrame macro="">
      <xdr:nvGraphicFramePr>
        <xdr:cNvPr id="2" name="Chart 1">
          <a:extLst>
            <a:ext uri="{FF2B5EF4-FFF2-40B4-BE49-F238E27FC236}">
              <a16:creationId xmlns:a16="http://schemas.microsoft.com/office/drawing/2014/main" id="{87AF7786-ACC5-4113-B955-4AD5FA41D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571500</xdr:colOff>
      <xdr:row>20</xdr:row>
      <xdr:rowOff>76200</xdr:rowOff>
    </xdr:from>
    <xdr:to>
      <xdr:col>16</xdr:col>
      <xdr:colOff>374700</xdr:colOff>
      <xdr:row>39</xdr:row>
      <xdr:rowOff>60600</xdr:rowOff>
    </xdr:to>
    <xdr:graphicFrame macro="">
      <xdr:nvGraphicFramePr>
        <xdr:cNvPr id="3" name="Chart 2">
          <a:extLst>
            <a:ext uri="{FF2B5EF4-FFF2-40B4-BE49-F238E27FC236}">
              <a16:creationId xmlns:a16="http://schemas.microsoft.com/office/drawing/2014/main" id="{C5252632-1C24-4CF9-99C0-C9A1C10E0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0.06309</cdr:x>
      <cdr:y>0</cdr:y>
    </cdr:from>
    <cdr:to>
      <cdr:x>0.33582</cdr:x>
      <cdr:y>0.1356</cdr:y>
    </cdr:to>
    <cdr:sp macro="" textlink="">
      <cdr:nvSpPr>
        <cdr:cNvPr id="2" name="TextBox 1">
          <a:extLst xmlns:a="http://schemas.openxmlformats.org/drawingml/2006/main">
            <a:ext uri="{FF2B5EF4-FFF2-40B4-BE49-F238E27FC236}">
              <a16:creationId xmlns:a16="http://schemas.microsoft.com/office/drawing/2014/main" id="{B093BEC1-D2C0-4646-A7F7-F2882A4D29C6}"/>
            </a:ext>
          </a:extLst>
        </cdr:cNvPr>
        <cdr:cNvSpPr txBox="1"/>
      </cdr:nvSpPr>
      <cdr:spPr>
        <a:xfrm xmlns:a="http://schemas.openxmlformats.org/drawingml/2006/main">
          <a:off x="295269" y="0"/>
          <a:ext cx="1276350" cy="3905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hu-HU" sz="1100"/>
        </a:p>
      </cdr:txBody>
    </cdr:sp>
  </cdr:relSizeAnchor>
</c:userShapes>
</file>

<file path=xl/drawings/drawing103.xml><?xml version="1.0" encoding="utf-8"?>
<c:userShapes xmlns:c="http://schemas.openxmlformats.org/drawingml/2006/chart">
  <cdr:relSizeAnchor xmlns:cdr="http://schemas.openxmlformats.org/drawingml/2006/chartDrawing">
    <cdr:from>
      <cdr:x>0.05902</cdr:x>
      <cdr:y>0.00661</cdr:y>
    </cdr:from>
    <cdr:to>
      <cdr:x>0.33175</cdr:x>
      <cdr:y>0.14221</cdr:y>
    </cdr:to>
    <cdr:sp macro="" textlink="">
      <cdr:nvSpPr>
        <cdr:cNvPr id="2" name="TextBox 1">
          <a:extLst xmlns:a="http://schemas.openxmlformats.org/drawingml/2006/main">
            <a:ext uri="{FF2B5EF4-FFF2-40B4-BE49-F238E27FC236}">
              <a16:creationId xmlns:a16="http://schemas.microsoft.com/office/drawing/2014/main" id="{B093BEC1-D2C0-4646-A7F7-F2882A4D29C6}"/>
            </a:ext>
          </a:extLst>
        </cdr:cNvPr>
        <cdr:cNvSpPr txBox="1"/>
      </cdr:nvSpPr>
      <cdr:spPr>
        <a:xfrm xmlns:a="http://schemas.openxmlformats.org/drawingml/2006/main">
          <a:off x="276204" y="19031"/>
          <a:ext cx="1276376" cy="3905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hu-HU" sz="1100"/>
        </a:p>
      </cdr:txBody>
    </cdr:sp>
  </cdr:relSizeAnchor>
</c:userShapes>
</file>

<file path=xl/drawings/drawing104.xml><?xml version="1.0" encoding="utf-8"?>
<xdr:wsDr xmlns:xdr="http://schemas.openxmlformats.org/drawingml/2006/spreadsheetDrawing" xmlns:a="http://schemas.openxmlformats.org/drawingml/2006/main">
  <xdr:twoCellAnchor>
    <xdr:from>
      <xdr:col>8</xdr:col>
      <xdr:colOff>171456</xdr:colOff>
      <xdr:row>15</xdr:row>
      <xdr:rowOff>66681</xdr:rowOff>
    </xdr:from>
    <xdr:to>
      <xdr:col>16</xdr:col>
      <xdr:colOff>56</xdr:colOff>
      <xdr:row>34</xdr:row>
      <xdr:rowOff>51081</xdr:rowOff>
    </xdr:to>
    <xdr:graphicFrame macro="">
      <xdr:nvGraphicFramePr>
        <xdr:cNvPr id="2" name="Chart 1">
          <a:extLst>
            <a:ext uri="{FF2B5EF4-FFF2-40B4-BE49-F238E27FC236}">
              <a16:creationId xmlns:a16="http://schemas.microsoft.com/office/drawing/2014/main" id="{70C347B5-F34A-414F-82E2-68E1F6D8A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581025</xdr:colOff>
      <xdr:row>15</xdr:row>
      <xdr:rowOff>9525</xdr:rowOff>
    </xdr:from>
    <xdr:to>
      <xdr:col>23</xdr:col>
      <xdr:colOff>384225</xdr:colOff>
      <xdr:row>33</xdr:row>
      <xdr:rowOff>146325</xdr:rowOff>
    </xdr:to>
    <xdr:graphicFrame macro="">
      <xdr:nvGraphicFramePr>
        <xdr:cNvPr id="3" name="Chart 2">
          <a:extLst>
            <a:ext uri="{FF2B5EF4-FFF2-40B4-BE49-F238E27FC236}">
              <a16:creationId xmlns:a16="http://schemas.microsoft.com/office/drawing/2014/main" id="{F2A3E252-D3B4-4B43-A075-C1D8D8A7F5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0.04884</cdr:x>
      <cdr:y>0.00992</cdr:y>
    </cdr:from>
    <cdr:to>
      <cdr:x>0.10787</cdr:x>
      <cdr:y>0.08929</cdr:y>
    </cdr:to>
    <cdr:sp macro="" textlink="">
      <cdr:nvSpPr>
        <cdr:cNvPr id="2" name="TextBox 1">
          <a:extLst xmlns:a="http://schemas.openxmlformats.org/drawingml/2006/main">
            <a:ext uri="{FF2B5EF4-FFF2-40B4-BE49-F238E27FC236}">
              <a16:creationId xmlns:a16="http://schemas.microsoft.com/office/drawing/2014/main" id="{DE225E13-950F-4A6F-A027-B46914726862}"/>
            </a:ext>
          </a:extLst>
        </cdr:cNvPr>
        <cdr:cNvSpPr txBox="1"/>
      </cdr:nvSpPr>
      <cdr:spPr>
        <a:xfrm xmlns:a="http://schemas.openxmlformats.org/drawingml/2006/main">
          <a:off x="228594" y="28569"/>
          <a:ext cx="276225"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hu-HU" sz="1100"/>
        </a:p>
      </cdr:txBody>
    </cdr:sp>
  </cdr:relSizeAnchor>
  <cdr:relSizeAnchor xmlns:cdr="http://schemas.openxmlformats.org/drawingml/2006/chartDrawing">
    <cdr:from>
      <cdr:x>0.89824</cdr:x>
      <cdr:y>0.10363</cdr:y>
    </cdr:from>
    <cdr:to>
      <cdr:x>0.93418</cdr:x>
      <cdr:y>0.19844</cdr:y>
    </cdr:to>
    <cdr:sp macro="" textlink="">
      <cdr:nvSpPr>
        <cdr:cNvPr id="3" name="Right Brace 2">
          <a:extLst xmlns:a="http://schemas.openxmlformats.org/drawingml/2006/main">
            <a:ext uri="{FF2B5EF4-FFF2-40B4-BE49-F238E27FC236}">
              <a16:creationId xmlns:a16="http://schemas.microsoft.com/office/drawing/2014/main" id="{4CAB646B-A551-4ED6-8D43-5EBAB5D59B7F}"/>
            </a:ext>
          </a:extLst>
        </cdr:cNvPr>
        <cdr:cNvSpPr/>
      </cdr:nvSpPr>
      <cdr:spPr>
        <a:xfrm xmlns:a="http://schemas.openxmlformats.org/drawingml/2006/main">
          <a:off x="4203776" y="298449"/>
          <a:ext cx="168193" cy="273045"/>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0.92581</cdr:x>
      <cdr:y>0.11686</cdr:y>
    </cdr:from>
    <cdr:to>
      <cdr:x>1</cdr:x>
      <cdr:y>0.19783</cdr:y>
    </cdr:to>
    <cdr:sp macro="" textlink="">
      <cdr:nvSpPr>
        <cdr:cNvPr id="4" name="Text Box 2">
          <a:extLst xmlns:a="http://schemas.openxmlformats.org/drawingml/2006/main">
            <a:ext uri="{FF2B5EF4-FFF2-40B4-BE49-F238E27FC236}">
              <a16:creationId xmlns:a16="http://schemas.microsoft.com/office/drawing/2014/main" id="{A571F112-C890-4C7F-8E02-904880ADA283}"/>
            </a:ext>
          </a:extLst>
        </cdr:cNvPr>
        <cdr:cNvSpPr txBox="1"/>
      </cdr:nvSpPr>
      <cdr:spPr>
        <a:xfrm xmlns:a="http://schemas.openxmlformats.org/drawingml/2006/main">
          <a:off x="4121145" y="336557"/>
          <a:ext cx="33025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900" b="1" i="0" u="none" baseline="0"/>
            <a:t>0</a:t>
          </a:r>
          <a:r>
            <a:rPr lang="hu-HU" sz="900" b="1" i="0" u="none" baseline="0"/>
            <a:t>,</a:t>
          </a:r>
          <a:r>
            <a:rPr lang="en-GB" sz="900" b="1" i="0" u="none" baseline="0"/>
            <a:t>6</a:t>
          </a:r>
          <a:endParaRPr lang="en-GB" sz="1200" b="1" i="0" u="none" baseline="0"/>
        </a:p>
      </cdr:txBody>
    </cdr:sp>
  </cdr:relSizeAnchor>
  <cdr:relSizeAnchor xmlns:cdr="http://schemas.openxmlformats.org/drawingml/2006/chartDrawing">
    <cdr:from>
      <cdr:x>0.05991</cdr:x>
      <cdr:y>0.08268</cdr:y>
    </cdr:from>
    <cdr:to>
      <cdr:x>0.94578</cdr:x>
      <cdr:y>0.08489</cdr:y>
    </cdr:to>
    <cdr:cxnSp macro="">
      <cdr:nvCxnSpPr>
        <cdr:cNvPr id="6" name="Straight Connector 5">
          <a:extLst xmlns:a="http://schemas.openxmlformats.org/drawingml/2006/main">
            <a:ext uri="{FF2B5EF4-FFF2-40B4-BE49-F238E27FC236}">
              <a16:creationId xmlns:a16="http://schemas.microsoft.com/office/drawing/2014/main" id="{B4644270-C5C0-4DA3-B092-2E358B69A2BC}"/>
            </a:ext>
          </a:extLst>
        </cdr:cNvPr>
        <cdr:cNvCxnSpPr/>
      </cdr:nvCxnSpPr>
      <cdr:spPr>
        <a:xfrm xmlns:a="http://schemas.openxmlformats.org/drawingml/2006/main">
          <a:off x="266694" y="238119"/>
          <a:ext cx="3943350" cy="6350"/>
        </a:xfrm>
        <a:prstGeom xmlns:a="http://schemas.openxmlformats.org/drawingml/2006/main" prst="line">
          <a:avLst/>
        </a:prstGeom>
        <a:ln xmlns:a="http://schemas.openxmlformats.org/drawingml/2006/main" w="15875">
          <a:solidFill>
            <a:schemeClr val="tx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0.05849</cdr:x>
      <cdr:y>0.26458</cdr:y>
    </cdr:from>
    <cdr:to>
      <cdr:x>0.94435</cdr:x>
      <cdr:y>0.26679</cdr:y>
    </cdr:to>
    <cdr:cxnSp macro="">
      <cdr:nvCxnSpPr>
        <cdr:cNvPr id="7" name="Straight Connector 6">
          <a:extLst xmlns:a="http://schemas.openxmlformats.org/drawingml/2006/main">
            <a:ext uri="{FF2B5EF4-FFF2-40B4-BE49-F238E27FC236}">
              <a16:creationId xmlns:a16="http://schemas.microsoft.com/office/drawing/2014/main" id="{AA55D367-C77B-418D-80A8-E2CB82C84AE4}"/>
            </a:ext>
          </a:extLst>
        </cdr:cNvPr>
        <cdr:cNvCxnSpPr/>
      </cdr:nvCxnSpPr>
      <cdr:spPr>
        <a:xfrm xmlns:a="http://schemas.openxmlformats.org/drawingml/2006/main">
          <a:off x="260350" y="762000"/>
          <a:ext cx="3943350" cy="6350"/>
        </a:xfrm>
        <a:prstGeom xmlns:a="http://schemas.openxmlformats.org/drawingml/2006/main" prst="line">
          <a:avLst/>
        </a:prstGeom>
        <a:ln xmlns:a="http://schemas.openxmlformats.org/drawingml/2006/main" w="15875">
          <a:solidFill>
            <a:schemeClr val="tx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6.xml><?xml version="1.0" encoding="utf-8"?>
<c:userShapes xmlns:c="http://schemas.openxmlformats.org/drawingml/2006/chart">
  <cdr:relSizeAnchor xmlns:cdr="http://schemas.openxmlformats.org/drawingml/2006/chartDrawing">
    <cdr:from>
      <cdr:x>0.04884</cdr:x>
      <cdr:y>0.00992</cdr:y>
    </cdr:from>
    <cdr:to>
      <cdr:x>0.25237</cdr:x>
      <cdr:y>0.10914</cdr:y>
    </cdr:to>
    <cdr:sp macro="" textlink="">
      <cdr:nvSpPr>
        <cdr:cNvPr id="2" name="TextBox 1">
          <a:extLst xmlns:a="http://schemas.openxmlformats.org/drawingml/2006/main">
            <a:ext uri="{FF2B5EF4-FFF2-40B4-BE49-F238E27FC236}">
              <a16:creationId xmlns:a16="http://schemas.microsoft.com/office/drawing/2014/main" id="{DE225E13-950F-4A6F-A027-B46914726862}"/>
            </a:ext>
          </a:extLst>
        </cdr:cNvPr>
        <cdr:cNvSpPr txBox="1"/>
      </cdr:nvSpPr>
      <cdr:spPr>
        <a:xfrm xmlns:a="http://schemas.openxmlformats.org/drawingml/2006/main">
          <a:off x="228571" y="28570"/>
          <a:ext cx="952529" cy="2857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hu-HU" sz="1100"/>
        </a:p>
      </cdr:txBody>
    </cdr:sp>
  </cdr:relSizeAnchor>
  <cdr:relSizeAnchor xmlns:cdr="http://schemas.openxmlformats.org/drawingml/2006/chartDrawing">
    <cdr:from>
      <cdr:x>0.89824</cdr:x>
      <cdr:y>0.10363</cdr:y>
    </cdr:from>
    <cdr:to>
      <cdr:x>0.93418</cdr:x>
      <cdr:y>0.19844</cdr:y>
    </cdr:to>
    <cdr:sp macro="" textlink="">
      <cdr:nvSpPr>
        <cdr:cNvPr id="3" name="Right Brace 2">
          <a:extLst xmlns:a="http://schemas.openxmlformats.org/drawingml/2006/main">
            <a:ext uri="{FF2B5EF4-FFF2-40B4-BE49-F238E27FC236}">
              <a16:creationId xmlns:a16="http://schemas.microsoft.com/office/drawing/2014/main" id="{0984F7DC-89A8-424D-A6DB-9D52FA4DC6C8}"/>
            </a:ext>
          </a:extLst>
        </cdr:cNvPr>
        <cdr:cNvSpPr/>
      </cdr:nvSpPr>
      <cdr:spPr>
        <a:xfrm xmlns:a="http://schemas.openxmlformats.org/drawingml/2006/main">
          <a:off x="4203776" y="298450"/>
          <a:ext cx="168193" cy="273045"/>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0.93337</cdr:x>
      <cdr:y>0.11245</cdr:y>
    </cdr:from>
    <cdr:to>
      <cdr:x>1</cdr:x>
      <cdr:y>0.19513</cdr:y>
    </cdr:to>
    <cdr:sp macro="" textlink="">
      <cdr:nvSpPr>
        <cdr:cNvPr id="4" name="Text Box 2">
          <a:extLst xmlns:a="http://schemas.openxmlformats.org/drawingml/2006/main">
            <a:ext uri="{FF2B5EF4-FFF2-40B4-BE49-F238E27FC236}">
              <a16:creationId xmlns:a16="http://schemas.microsoft.com/office/drawing/2014/main" id="{10FF02B2-3D51-401A-A96E-AFB8499DFD4D}"/>
            </a:ext>
          </a:extLst>
        </cdr:cNvPr>
        <cdr:cNvSpPr txBox="1"/>
      </cdr:nvSpPr>
      <cdr:spPr>
        <a:xfrm xmlns:a="http://schemas.openxmlformats.org/drawingml/2006/main">
          <a:off x="4137025" y="323858"/>
          <a:ext cx="295325" cy="238117"/>
        </a:xfrm>
        <a:prstGeom xmlns:a="http://schemas.openxmlformats.org/drawingml/2006/main" prst="rect">
          <a:avLst/>
        </a:prstGeom>
        <a:noFill xmlns:a="http://schemas.openxmlformats.org/drawingml/2006/main"/>
      </cdr:spPr>
      <cdr:txBody>
        <a:bodyPr xmlns:a="http://schemas.openxmlformats.org/drawingml/2006/main" wrap="square" r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GB" sz="900" b="1" i="0" u="none" baseline="0"/>
            <a:t>0.6</a:t>
          </a:r>
          <a:endParaRPr lang="en-GB" sz="1200" b="1" i="0" u="none" baseline="0"/>
        </a:p>
      </cdr:txBody>
    </cdr:sp>
  </cdr:relSizeAnchor>
  <cdr:relSizeAnchor xmlns:cdr="http://schemas.openxmlformats.org/drawingml/2006/chartDrawing">
    <cdr:from>
      <cdr:x>0.05731</cdr:x>
      <cdr:y>0.08378</cdr:y>
    </cdr:from>
    <cdr:to>
      <cdr:x>0.94698</cdr:x>
      <cdr:y>0.08599</cdr:y>
    </cdr:to>
    <cdr:cxnSp macro="">
      <cdr:nvCxnSpPr>
        <cdr:cNvPr id="5" name="Straight Connector 4">
          <a:extLst xmlns:a="http://schemas.openxmlformats.org/drawingml/2006/main">
            <a:ext uri="{FF2B5EF4-FFF2-40B4-BE49-F238E27FC236}">
              <a16:creationId xmlns:a16="http://schemas.microsoft.com/office/drawing/2014/main" id="{AA55D367-C77B-418D-80A8-E2CB82C84AE4}"/>
            </a:ext>
          </a:extLst>
        </cdr:cNvPr>
        <cdr:cNvCxnSpPr/>
      </cdr:nvCxnSpPr>
      <cdr:spPr>
        <a:xfrm xmlns:a="http://schemas.openxmlformats.org/drawingml/2006/main">
          <a:off x="254000" y="241300"/>
          <a:ext cx="3943350" cy="6350"/>
        </a:xfrm>
        <a:prstGeom xmlns:a="http://schemas.openxmlformats.org/drawingml/2006/main" prst="line">
          <a:avLst/>
        </a:prstGeom>
        <a:ln xmlns:a="http://schemas.openxmlformats.org/drawingml/2006/main" w="15875">
          <a:solidFill>
            <a:schemeClr val="tx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0.05874</cdr:x>
      <cdr:y>0.26679</cdr:y>
    </cdr:from>
    <cdr:to>
      <cdr:x>0.94841</cdr:x>
      <cdr:y>0.26899</cdr:y>
    </cdr:to>
    <cdr:cxnSp macro="">
      <cdr:nvCxnSpPr>
        <cdr:cNvPr id="6" name="Straight Connector 5">
          <a:extLst xmlns:a="http://schemas.openxmlformats.org/drawingml/2006/main">
            <a:ext uri="{FF2B5EF4-FFF2-40B4-BE49-F238E27FC236}">
              <a16:creationId xmlns:a16="http://schemas.microsoft.com/office/drawing/2014/main" id="{CC3F37E7-8E07-480D-BB63-CFB2DDE4019F}"/>
            </a:ext>
          </a:extLst>
        </cdr:cNvPr>
        <cdr:cNvCxnSpPr/>
      </cdr:nvCxnSpPr>
      <cdr:spPr>
        <a:xfrm xmlns:a="http://schemas.openxmlformats.org/drawingml/2006/main">
          <a:off x="260350" y="768350"/>
          <a:ext cx="3943350" cy="6350"/>
        </a:xfrm>
        <a:prstGeom xmlns:a="http://schemas.openxmlformats.org/drawingml/2006/main" prst="line">
          <a:avLst/>
        </a:prstGeom>
        <a:ln xmlns:a="http://schemas.openxmlformats.org/drawingml/2006/main" w="15875">
          <a:solidFill>
            <a:schemeClr val="tx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6</xdr:col>
      <xdr:colOff>294408</xdr:colOff>
      <xdr:row>37</xdr:row>
      <xdr:rowOff>0</xdr:rowOff>
    </xdr:from>
    <xdr:to>
      <xdr:col>11</xdr:col>
      <xdr:colOff>257708</xdr:colOff>
      <xdr:row>52</xdr:row>
      <xdr:rowOff>5300</xdr:rowOff>
    </xdr:to>
    <xdr:graphicFrame macro="">
      <xdr:nvGraphicFramePr>
        <xdr:cNvPr id="4" name="Diagram 1">
          <a:extLst>
            <a:ext uri="{FF2B5EF4-FFF2-40B4-BE49-F238E27FC236}">
              <a16:creationId xmlns:a16="http://schemas.microsoft.com/office/drawing/2014/main" id="{848FF8D4-2B93-4017-9347-CB8ED96E4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342033</xdr:colOff>
      <xdr:row>53</xdr:row>
      <xdr:rowOff>12988</xdr:rowOff>
    </xdr:from>
    <xdr:to>
      <xdr:col>11</xdr:col>
      <xdr:colOff>305333</xdr:colOff>
      <xdr:row>68</xdr:row>
      <xdr:rowOff>18288</xdr:rowOff>
    </xdr:to>
    <xdr:graphicFrame macro="">
      <xdr:nvGraphicFramePr>
        <xdr:cNvPr id="5" name="Diagram 2">
          <a:extLst>
            <a:ext uri="{FF2B5EF4-FFF2-40B4-BE49-F238E27FC236}">
              <a16:creationId xmlns:a16="http://schemas.microsoft.com/office/drawing/2014/main" id="{B5D1A5D1-BD6E-4ADE-B1B5-FAB3C6571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0.05799</cdr:x>
      <cdr:y>0</cdr:y>
    </cdr:from>
    <cdr:to>
      <cdr:x>0.68639</cdr:x>
      <cdr:y>0.10178</cdr:y>
    </cdr:to>
    <cdr:sp macro="" textlink="">
      <cdr:nvSpPr>
        <cdr:cNvPr id="2" name="TextBox 1">
          <a:extLst xmlns:a="http://schemas.openxmlformats.org/drawingml/2006/main">
            <a:ext uri="{FF2B5EF4-FFF2-40B4-BE49-F238E27FC236}">
              <a16:creationId xmlns:a16="http://schemas.microsoft.com/office/drawing/2014/main" id="{DAB0258C-CCCA-4827-88EC-B482D829D439}"/>
            </a:ext>
          </a:extLst>
        </cdr:cNvPr>
        <cdr:cNvSpPr txBox="1"/>
      </cdr:nvSpPr>
      <cdr:spPr>
        <a:xfrm xmlns:a="http://schemas.openxmlformats.org/drawingml/2006/main">
          <a:off x="174625" y="0"/>
          <a:ext cx="18923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dr:relSizeAnchor xmlns:cdr="http://schemas.openxmlformats.org/drawingml/2006/chartDrawing">
    <cdr:from>
      <cdr:x>0.49766</cdr:x>
      <cdr:y>0</cdr:y>
    </cdr:from>
    <cdr:to>
      <cdr:x>0.94576</cdr:x>
      <cdr:y>0.10178</cdr:y>
    </cdr:to>
    <cdr:sp macro="" textlink="">
      <cdr:nvSpPr>
        <cdr:cNvPr id="3" name="TextBox 1">
          <a:extLst xmlns:a="http://schemas.openxmlformats.org/drawingml/2006/main">
            <a:ext uri="{FF2B5EF4-FFF2-40B4-BE49-F238E27FC236}">
              <a16:creationId xmlns:a16="http://schemas.microsoft.com/office/drawing/2014/main" id="{39AC5454-F982-4499-908C-4F8D5251999B}"/>
            </a:ext>
          </a:extLst>
        </cdr:cNvPr>
        <cdr:cNvSpPr txBox="1"/>
      </cdr:nvSpPr>
      <cdr:spPr>
        <a:xfrm xmlns:a="http://schemas.openxmlformats.org/drawingml/2006/main">
          <a:off x="1498599" y="0"/>
          <a:ext cx="1349364"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0</xdr:col>
      <xdr:colOff>1381125</xdr:colOff>
      <xdr:row>11</xdr:row>
      <xdr:rowOff>142875</xdr:rowOff>
    </xdr:from>
    <xdr:to>
      <xdr:col>4</xdr:col>
      <xdr:colOff>207146</xdr:colOff>
      <xdr:row>26</xdr:row>
      <xdr:rowOff>30681</xdr:rowOff>
    </xdr:to>
    <xdr:pic>
      <xdr:nvPicPr>
        <xdr:cNvPr id="2" name="Picture 1">
          <a:extLst>
            <a:ext uri="{FF2B5EF4-FFF2-40B4-BE49-F238E27FC236}">
              <a16:creationId xmlns:a16="http://schemas.microsoft.com/office/drawing/2014/main" id="{1B9C87E9-3A9E-4EAC-8380-BB3452DA7319}"/>
            </a:ext>
          </a:extLst>
        </xdr:cNvPr>
        <xdr:cNvPicPr>
          <a:picLocks noChangeAspect="1"/>
        </xdr:cNvPicPr>
      </xdr:nvPicPr>
      <xdr:blipFill>
        <a:blip xmlns:r="http://schemas.openxmlformats.org/officeDocument/2006/relationships" r:embed="rId1"/>
        <a:stretch>
          <a:fillRect/>
        </a:stretch>
      </xdr:blipFill>
      <xdr:spPr>
        <a:xfrm>
          <a:off x="1381125" y="1924050"/>
          <a:ext cx="3036071" cy="2316681"/>
        </a:xfrm>
        <a:prstGeom prst="rect">
          <a:avLst/>
        </a:prstGeom>
      </xdr:spPr>
    </xdr:pic>
    <xdr:clientData/>
  </xdr:twoCellAnchor>
  <xdr:twoCellAnchor editAs="oneCell">
    <xdr:from>
      <xdr:col>5</xdr:col>
      <xdr:colOff>352425</xdr:colOff>
      <xdr:row>12</xdr:row>
      <xdr:rowOff>0</xdr:rowOff>
    </xdr:from>
    <xdr:to>
      <xdr:col>10</xdr:col>
      <xdr:colOff>382025</xdr:colOff>
      <xdr:row>26</xdr:row>
      <xdr:rowOff>43634</xdr:rowOff>
    </xdr:to>
    <xdr:pic>
      <xdr:nvPicPr>
        <xdr:cNvPr id="3" name="Picture 2">
          <a:extLst>
            <a:ext uri="{FF2B5EF4-FFF2-40B4-BE49-F238E27FC236}">
              <a16:creationId xmlns:a16="http://schemas.microsoft.com/office/drawing/2014/main" id="{BA82CB82-6FC4-4556-BC5E-7C54D4B8AD49}"/>
            </a:ext>
          </a:extLst>
        </xdr:cNvPr>
        <xdr:cNvPicPr>
          <a:picLocks noChangeAspect="1"/>
        </xdr:cNvPicPr>
      </xdr:nvPicPr>
      <xdr:blipFill>
        <a:blip xmlns:r="http://schemas.openxmlformats.org/officeDocument/2006/relationships" r:embed="rId2"/>
        <a:stretch>
          <a:fillRect/>
        </a:stretch>
      </xdr:blipFill>
      <xdr:spPr>
        <a:xfrm>
          <a:off x="5162550" y="1943100"/>
          <a:ext cx="3029975" cy="23105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371474</xdr:colOff>
      <xdr:row>14</xdr:row>
      <xdr:rowOff>3175</xdr:rowOff>
    </xdr:from>
    <xdr:to>
      <xdr:col>10</xdr:col>
      <xdr:colOff>519297</xdr:colOff>
      <xdr:row>29</xdr:row>
      <xdr:rowOff>21175</xdr:rowOff>
    </xdr:to>
    <xdr:graphicFrame macro="">
      <xdr:nvGraphicFramePr>
        <xdr:cNvPr id="2" name="Chart 1">
          <a:extLst>
            <a:ext uri="{FF2B5EF4-FFF2-40B4-BE49-F238E27FC236}">
              <a16:creationId xmlns:a16="http://schemas.microsoft.com/office/drawing/2014/main" id="{C4306D26-FC07-4B1A-AA7D-98728C8EB7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336177</xdr:colOff>
      <xdr:row>29</xdr:row>
      <xdr:rowOff>82176</xdr:rowOff>
    </xdr:from>
    <xdr:to>
      <xdr:col>10</xdr:col>
      <xdr:colOff>484000</xdr:colOff>
      <xdr:row>44</xdr:row>
      <xdr:rowOff>100177</xdr:rowOff>
    </xdr:to>
    <xdr:graphicFrame macro="">
      <xdr:nvGraphicFramePr>
        <xdr:cNvPr id="5" name="Chart 4">
          <a:extLst>
            <a:ext uri="{FF2B5EF4-FFF2-40B4-BE49-F238E27FC236}">
              <a16:creationId xmlns:a16="http://schemas.microsoft.com/office/drawing/2014/main" id="{D807E609-C89A-4073-B987-DFFB91D52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0.58143</cdr:x>
      <cdr:y>0.05929</cdr:y>
    </cdr:from>
    <cdr:to>
      <cdr:x>0.58444</cdr:x>
      <cdr:y>0.57256</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a:off x="1661682" y="135735"/>
          <a:ext cx="8612" cy="117505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0.41836</cdr:x>
      <cdr:y>0.06197</cdr:y>
    </cdr:from>
    <cdr:to>
      <cdr:x>0.42037</cdr:x>
      <cdr:y>0.57256</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a:off x="1195641" y="141871"/>
          <a:ext cx="5730" cy="116891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0.25354</cdr:x>
      <cdr:y>0.06017</cdr:y>
    </cdr:from>
    <cdr:to>
      <cdr:x>0.25458</cdr:x>
      <cdr:y>0.57469</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a:off x="724598" y="137750"/>
          <a:ext cx="2965" cy="117792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0.7449</cdr:x>
      <cdr:y>0.06225</cdr:y>
    </cdr:from>
    <cdr:to>
      <cdr:x>0.74681</cdr:x>
      <cdr:y>0.57469</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128867" y="142512"/>
          <a:ext cx="5466" cy="117315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0.08992</cdr:x>
      <cdr:y>0.24728</cdr:y>
    </cdr:from>
    <cdr:to>
      <cdr:x>0.25203</cdr:x>
      <cdr:y>0.4373</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71923" y="569738"/>
          <a:ext cx="490220" cy="437806"/>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0.25406</cdr:x>
      <cdr:y>0.29361</cdr:y>
    </cdr:from>
    <cdr:to>
      <cdr:x>0.41618</cdr:x>
      <cdr:y>0.4824</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70294" y="669020"/>
          <a:ext cx="491538" cy="43017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0.5841</cdr:x>
      <cdr:y>0.20343</cdr:y>
    </cdr:from>
    <cdr:to>
      <cdr:x>0.74622</cdr:x>
      <cdr:y>0.39086</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66306" y="468697"/>
          <a:ext cx="490251" cy="43183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0.42167</cdr:x>
      <cdr:y>0.24708</cdr:y>
    </cdr:from>
    <cdr:to>
      <cdr:x>0.58379</cdr:x>
      <cdr:y>0.43587</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75129" y="569277"/>
          <a:ext cx="490251" cy="43497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7.xml><?xml version="1.0" encoding="utf-8"?>
<c:userShapes xmlns:c="http://schemas.openxmlformats.org/drawingml/2006/chart">
  <cdr:relSizeAnchor xmlns:cdr="http://schemas.openxmlformats.org/drawingml/2006/chartDrawing">
    <cdr:from>
      <cdr:x>0.58143</cdr:x>
      <cdr:y>0.05929</cdr:y>
    </cdr:from>
    <cdr:to>
      <cdr:x>0.58444</cdr:x>
      <cdr:y>0.57256</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a:off x="1661682" y="135735"/>
          <a:ext cx="8612" cy="117505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0.41836</cdr:x>
      <cdr:y>0.06197</cdr:y>
    </cdr:from>
    <cdr:to>
      <cdr:x>0.42037</cdr:x>
      <cdr:y>0.57256</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a:off x="1195641" y="141871"/>
          <a:ext cx="5730" cy="116891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0.25354</cdr:x>
      <cdr:y>0.06017</cdr:y>
    </cdr:from>
    <cdr:to>
      <cdr:x>0.25458</cdr:x>
      <cdr:y>0.57469</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a:off x="724598" y="137750"/>
          <a:ext cx="2965" cy="117792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0.7449</cdr:x>
      <cdr:y>0.06225</cdr:y>
    </cdr:from>
    <cdr:to>
      <cdr:x>0.74681</cdr:x>
      <cdr:y>0.57469</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128867" y="142512"/>
          <a:ext cx="5466" cy="117315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0.08992</cdr:x>
      <cdr:y>0.24728</cdr:y>
    </cdr:from>
    <cdr:to>
      <cdr:x>0.25203</cdr:x>
      <cdr:y>0.4373</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71923" y="569738"/>
          <a:ext cx="490220" cy="437806"/>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0.25406</cdr:x>
      <cdr:y>0.29361</cdr:y>
    </cdr:from>
    <cdr:to>
      <cdr:x>0.41618</cdr:x>
      <cdr:y>0.4824</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70294" y="669020"/>
          <a:ext cx="491538" cy="430177"/>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0.5841</cdr:x>
      <cdr:y>0.20343</cdr:y>
    </cdr:from>
    <cdr:to>
      <cdr:x>0.74622</cdr:x>
      <cdr:y>0.39086</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66306" y="468697"/>
          <a:ext cx="490251" cy="43183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0.42167</cdr:x>
      <cdr:y>0.24708</cdr:y>
    </cdr:from>
    <cdr:to>
      <cdr:x>0.58379</cdr:x>
      <cdr:y>0.43587</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75129" y="569277"/>
          <a:ext cx="490251" cy="43497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504825</xdr:colOff>
      <xdr:row>55</xdr:row>
      <xdr:rowOff>85725</xdr:rowOff>
    </xdr:from>
    <xdr:to>
      <xdr:col>10</xdr:col>
      <xdr:colOff>468125</xdr:colOff>
      <xdr:row>70</xdr:row>
      <xdr:rowOff>91025</xdr:rowOff>
    </xdr:to>
    <xdr:graphicFrame macro="">
      <xdr:nvGraphicFramePr>
        <xdr:cNvPr id="2" name="Diagram 1">
          <a:extLst>
            <a:ext uri="{FF2B5EF4-FFF2-40B4-BE49-F238E27FC236}">
              <a16:creationId xmlns:a16="http://schemas.microsoft.com/office/drawing/2014/main" id="{0CA62C3A-11F9-4B5D-8C25-5DC7E0CF7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55</xdr:row>
      <xdr:rowOff>85725</xdr:rowOff>
    </xdr:from>
    <xdr:to>
      <xdr:col>15</xdr:col>
      <xdr:colOff>591950</xdr:colOff>
      <xdr:row>70</xdr:row>
      <xdr:rowOff>91025</xdr:rowOff>
    </xdr:to>
    <xdr:graphicFrame macro="">
      <xdr:nvGraphicFramePr>
        <xdr:cNvPr id="5" name="Diagram 1">
          <a:extLst>
            <a:ext uri="{FF2B5EF4-FFF2-40B4-BE49-F238E27FC236}">
              <a16:creationId xmlns:a16="http://schemas.microsoft.com/office/drawing/2014/main" id="{A961449D-572E-4024-B4CC-24B01535E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0.08013</cdr:x>
      <cdr:y>0.01791</cdr:y>
    </cdr:from>
    <cdr:to>
      <cdr:x>0.1854</cdr:x>
      <cdr:y>0.12076</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300" y="41275"/>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0.82662</cdr:x>
      <cdr:y>0.00551</cdr:y>
    </cdr:from>
    <cdr:to>
      <cdr:x>0.93189</cdr:x>
      <cdr:y>0.10836</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89200" y="12700"/>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2019Q4 = 100</a:t>
          </a:r>
        </a:p>
      </cdr:txBody>
    </cdr:sp>
  </cdr:relSizeAnchor>
</c:userShapes>
</file>

<file path=xl/drawings/drawing20.xml><?xml version="1.0" encoding="utf-8"?>
<c:userShapes xmlns:c="http://schemas.openxmlformats.org/drawingml/2006/chart">
  <cdr:relSizeAnchor xmlns:cdr="http://schemas.openxmlformats.org/drawingml/2006/chartDrawing">
    <cdr:from>
      <cdr:x>0.08013</cdr:x>
      <cdr:y>0.01791</cdr:y>
    </cdr:from>
    <cdr:to>
      <cdr:x>0.30366</cdr:x>
      <cdr:y>0.11969</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294" y="41037"/>
          <a:ext cx="67310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Percent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0.73067</cdr:x>
      <cdr:y>0.00551</cdr:y>
    </cdr:from>
    <cdr:to>
      <cdr:x>0.93189</cdr:x>
      <cdr:y>0.10729</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200275" y="12625"/>
          <a:ext cx="605925"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Percent</a:t>
          </a:r>
          <a:endParaRPr lang="en-US" sz="900" b="0">
            <a:solidFill>
              <a:sysClr val="windowText" lastClr="000000"/>
            </a:solidFill>
            <a:latin typeface="Calibri" panose="020F050202020403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4</xdr:col>
      <xdr:colOff>400051</xdr:colOff>
      <xdr:row>13</xdr:row>
      <xdr:rowOff>133351</xdr:rowOff>
    </xdr:from>
    <xdr:to>
      <xdr:col>8</xdr:col>
      <xdr:colOff>204601</xdr:colOff>
      <xdr:row>25</xdr:row>
      <xdr:rowOff>151351</xdr:rowOff>
    </xdr:to>
    <xdr:graphicFrame macro="">
      <xdr:nvGraphicFramePr>
        <xdr:cNvPr id="2" name="Chart 1">
          <a:extLst>
            <a:ext uri="{FF2B5EF4-FFF2-40B4-BE49-F238E27FC236}">
              <a16:creationId xmlns:a16="http://schemas.microsoft.com/office/drawing/2014/main" id="{7062947B-8EAF-4C9D-8272-1016CA5ED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14</xdr:row>
      <xdr:rowOff>0</xdr:rowOff>
    </xdr:from>
    <xdr:to>
      <xdr:col>14</xdr:col>
      <xdr:colOff>23625</xdr:colOff>
      <xdr:row>26</xdr:row>
      <xdr:rowOff>18000</xdr:rowOff>
    </xdr:to>
    <xdr:graphicFrame macro="">
      <xdr:nvGraphicFramePr>
        <xdr:cNvPr id="3" name="Chart 2">
          <a:extLst>
            <a:ext uri="{FF2B5EF4-FFF2-40B4-BE49-F238E27FC236}">
              <a16:creationId xmlns:a16="http://schemas.microsoft.com/office/drawing/2014/main" id="{44FD363F-4E7D-4752-8946-B28B8C16A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0.04095</cdr:x>
      <cdr:y>0</cdr:y>
    </cdr:from>
    <cdr:to>
      <cdr:x>0.41262</cdr:x>
      <cdr:y>0.10122</cdr:y>
    </cdr:to>
    <cdr:sp macro="" textlink="">
      <cdr:nvSpPr>
        <cdr:cNvPr id="2" name="TextBox 1">
          <a:extLst xmlns:a="http://schemas.openxmlformats.org/drawingml/2006/main">
            <a:ext uri="{FF2B5EF4-FFF2-40B4-BE49-F238E27FC236}">
              <a16:creationId xmlns:a16="http://schemas.microsoft.com/office/drawing/2014/main" id="{49986DC1-2E32-405E-B7AE-9A3EA26E6712}"/>
            </a:ext>
          </a:extLst>
        </cdr:cNvPr>
        <cdr:cNvSpPr txBox="1"/>
      </cdr:nvSpPr>
      <cdr:spPr>
        <a:xfrm xmlns:a="http://schemas.openxmlformats.org/drawingml/2006/main">
          <a:off x="123824" y="0"/>
          <a:ext cx="112395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Éves változás</a:t>
          </a:r>
          <a:r>
            <a:rPr lang="hu-HU" sz="900" baseline="0" dirty="0" err="1"/>
            <a:t> (%)</a:t>
          </a:r>
          <a:endParaRPr lang="hu-HU" sz="900" dirty="0" err="1"/>
        </a:p>
      </cdr:txBody>
    </cdr:sp>
  </cdr:relSizeAnchor>
</c:userShapes>
</file>

<file path=xl/drawings/drawing23.xml><?xml version="1.0" encoding="utf-8"?>
<c:userShapes xmlns:c="http://schemas.openxmlformats.org/drawingml/2006/chart">
  <cdr:relSizeAnchor xmlns:cdr="http://schemas.openxmlformats.org/drawingml/2006/chartDrawing">
    <cdr:from>
      <cdr:x>0.04095</cdr:x>
      <cdr:y>0</cdr:y>
    </cdr:from>
    <cdr:to>
      <cdr:x>0.51342</cdr:x>
      <cdr:y>0.10122</cdr:y>
    </cdr:to>
    <cdr:sp macro="" textlink="">
      <cdr:nvSpPr>
        <cdr:cNvPr id="2" name="TextBox 1">
          <a:extLst xmlns:a="http://schemas.openxmlformats.org/drawingml/2006/main">
            <a:ext uri="{FF2B5EF4-FFF2-40B4-BE49-F238E27FC236}">
              <a16:creationId xmlns:a16="http://schemas.microsoft.com/office/drawing/2014/main" id="{49986DC1-2E32-405E-B7AE-9A3EA26E6712}"/>
            </a:ext>
          </a:extLst>
        </cdr:cNvPr>
        <cdr:cNvSpPr txBox="1"/>
      </cdr:nvSpPr>
      <cdr:spPr>
        <a:xfrm xmlns:a="http://schemas.openxmlformats.org/drawingml/2006/main">
          <a:off x="123833" y="0"/>
          <a:ext cx="1428742"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t>Annual change (percent)</a:t>
          </a:r>
        </a:p>
      </cdr:txBody>
    </cdr:sp>
  </cdr:relSizeAnchor>
</c:userShapes>
</file>

<file path=xl/drawings/drawing24.xml><?xml version="1.0" encoding="utf-8"?>
<xdr:wsDr xmlns:xdr="http://schemas.openxmlformats.org/drawingml/2006/spreadsheetDrawing" xmlns:a="http://schemas.openxmlformats.org/drawingml/2006/main">
  <xdr:twoCellAnchor>
    <xdr:from>
      <xdr:col>9</xdr:col>
      <xdr:colOff>458930</xdr:colOff>
      <xdr:row>14</xdr:row>
      <xdr:rowOff>34642</xdr:rowOff>
    </xdr:from>
    <xdr:to>
      <xdr:col>14</xdr:col>
      <xdr:colOff>452248</xdr:colOff>
      <xdr:row>29</xdr:row>
      <xdr:rowOff>688</xdr:rowOff>
    </xdr:to>
    <xdr:graphicFrame macro="">
      <xdr:nvGraphicFramePr>
        <xdr:cNvPr id="2" name="Chart 1">
          <a:extLst>
            <a:ext uri="{FF2B5EF4-FFF2-40B4-BE49-F238E27FC236}">
              <a16:creationId xmlns:a16="http://schemas.microsoft.com/office/drawing/2014/main" id="{4AB64F27-3682-4B47-9F56-3D48798C0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545522</xdr:colOff>
      <xdr:row>14</xdr:row>
      <xdr:rowOff>25978</xdr:rowOff>
    </xdr:from>
    <xdr:to>
      <xdr:col>19</xdr:col>
      <xdr:colOff>538840</xdr:colOff>
      <xdr:row>28</xdr:row>
      <xdr:rowOff>147887</xdr:rowOff>
    </xdr:to>
    <xdr:graphicFrame macro="">
      <xdr:nvGraphicFramePr>
        <xdr:cNvPr id="3" name="Chart 2">
          <a:extLst>
            <a:ext uri="{FF2B5EF4-FFF2-40B4-BE49-F238E27FC236}">
              <a16:creationId xmlns:a16="http://schemas.microsoft.com/office/drawing/2014/main" id="{AE4B60F1-CAC4-4400-89FE-C3186A9BF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0.68317</cdr:x>
      <cdr:y>0</cdr:y>
    </cdr:from>
    <cdr:to>
      <cdr:x>0.92952</cdr:x>
      <cdr:y>0.06229</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2068368" y="0"/>
          <a:ext cx="745838" cy="139695"/>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0.84134</cdr:x>
      <cdr:y>0.06396</cdr:y>
    </cdr:from>
    <cdr:to>
      <cdr:x>0.84311</cdr:x>
      <cdr:y>0.54573</cdr:y>
    </cdr:to>
    <cdr:cxnSp macro="">
      <cdr:nvCxnSpPr>
        <cdr:cNvPr id="5" name="Egyenes összekötő 4">
          <a:extLst xmlns:a="http://schemas.openxmlformats.org/drawingml/2006/main">
            <a:ext uri="{FF2B5EF4-FFF2-40B4-BE49-F238E27FC236}">
              <a16:creationId xmlns:a16="http://schemas.microsoft.com/office/drawing/2014/main" id="{22208B4E-00EC-49C1-B58B-28F95D9F9A87}"/>
            </a:ext>
          </a:extLst>
        </cdr:cNvPr>
        <cdr:cNvCxnSpPr/>
      </cdr:nvCxnSpPr>
      <cdr:spPr>
        <a:xfrm xmlns:a="http://schemas.openxmlformats.org/drawingml/2006/main">
          <a:off x="2425216" y="144034"/>
          <a:ext cx="5104" cy="1084974"/>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points</a:t>
          </a:r>
        </a:p>
      </cdr:txBody>
    </cdr:sp>
  </cdr:relSizeAnchor>
  <cdr:relSizeAnchor xmlns:cdr="http://schemas.openxmlformats.org/drawingml/2006/chartDrawing">
    <cdr:from>
      <cdr:x>0.62349</cdr:x>
      <cdr:y>0</cdr:y>
    </cdr:from>
    <cdr:to>
      <cdr:x>0.92952</cdr:x>
      <cdr:y>0.07336</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1887683" y="0"/>
          <a:ext cx="926532" cy="164522"/>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points</a:t>
          </a:r>
        </a:p>
      </cdr:txBody>
    </cdr:sp>
  </cdr:relSizeAnchor>
  <cdr:relSizeAnchor xmlns:cdr="http://schemas.openxmlformats.org/drawingml/2006/chartDrawing">
    <cdr:from>
      <cdr:x>0.8366</cdr:x>
      <cdr:y>0.05754</cdr:y>
    </cdr:from>
    <cdr:to>
      <cdr:x>0.8366</cdr:x>
      <cdr:y>0.56352</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a:off x="2411548" y="129793"/>
          <a:ext cx="0" cy="1141242"/>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3</xdr:col>
      <xdr:colOff>722538</xdr:colOff>
      <xdr:row>51</xdr:row>
      <xdr:rowOff>28575</xdr:rowOff>
    </xdr:from>
    <xdr:to>
      <xdr:col>7</xdr:col>
      <xdr:colOff>723938</xdr:colOff>
      <xdr:row>66</xdr:row>
      <xdr:rowOff>33875</xdr:rowOff>
    </xdr:to>
    <xdr:graphicFrame macro="">
      <xdr:nvGraphicFramePr>
        <xdr:cNvPr id="2" name="Diagram 1">
          <a:extLst>
            <a:ext uri="{FF2B5EF4-FFF2-40B4-BE49-F238E27FC236}">
              <a16:creationId xmlns:a16="http://schemas.microsoft.com/office/drawing/2014/main" id="{C70CB284-F507-4074-BE38-AA3268FC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638175</xdr:colOff>
      <xdr:row>51</xdr:row>
      <xdr:rowOff>47625</xdr:rowOff>
    </xdr:from>
    <xdr:to>
      <xdr:col>12</xdr:col>
      <xdr:colOff>639575</xdr:colOff>
      <xdr:row>66</xdr:row>
      <xdr:rowOff>52925</xdr:rowOff>
    </xdr:to>
    <xdr:graphicFrame macro="">
      <xdr:nvGraphicFramePr>
        <xdr:cNvPr id="3" name="Diagram 2">
          <a:extLst>
            <a:ext uri="{FF2B5EF4-FFF2-40B4-BE49-F238E27FC236}">
              <a16:creationId xmlns:a16="http://schemas.microsoft.com/office/drawing/2014/main" id="{78806C26-1A38-4CB1-8A1E-77EB693F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xdr:col>
      <xdr:colOff>66675</xdr:colOff>
      <xdr:row>13</xdr:row>
      <xdr:rowOff>19050</xdr:rowOff>
    </xdr:from>
    <xdr:to>
      <xdr:col>15</xdr:col>
      <xdr:colOff>153800</xdr:colOff>
      <xdr:row>28</xdr:row>
      <xdr:rowOff>24350</xdr:rowOff>
    </xdr:to>
    <xdr:graphicFrame macro="">
      <xdr:nvGraphicFramePr>
        <xdr:cNvPr id="2" name="Chart 1">
          <a:extLst>
            <a:ext uri="{FF2B5EF4-FFF2-40B4-BE49-F238E27FC236}">
              <a16:creationId xmlns:a16="http://schemas.microsoft.com/office/drawing/2014/main" id="{33142C3E-F0EE-4031-8CA3-0AB56F2E5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28575</xdr:colOff>
      <xdr:row>13</xdr:row>
      <xdr:rowOff>85725</xdr:rowOff>
    </xdr:from>
    <xdr:to>
      <xdr:col>23</xdr:col>
      <xdr:colOff>77600</xdr:colOff>
      <xdr:row>28</xdr:row>
      <xdr:rowOff>91025</xdr:rowOff>
    </xdr:to>
    <xdr:graphicFrame macro="">
      <xdr:nvGraphicFramePr>
        <xdr:cNvPr id="3" name="Chart 2">
          <a:extLst>
            <a:ext uri="{FF2B5EF4-FFF2-40B4-BE49-F238E27FC236}">
              <a16:creationId xmlns:a16="http://schemas.microsoft.com/office/drawing/2014/main" id="{FAE947AF-3404-4A56-B45C-5A6C526B6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Q4 2019 = 100</a:t>
          </a:r>
        </a:p>
      </cdr:txBody>
    </cdr:sp>
  </cdr:relSizeAnchor>
</c:userShapes>
</file>

<file path=xl/drawings/drawing30.xml><?xml version="1.0" encoding="utf-8"?>
<c:userShapes xmlns:c="http://schemas.openxmlformats.org/drawingml/2006/chart">
  <cdr:relSizeAnchor xmlns:cdr="http://schemas.openxmlformats.org/drawingml/2006/chartDrawing">
    <cdr:from>
      <cdr:x>0.09134</cdr:x>
      <cdr:y>0</cdr:y>
    </cdr:from>
    <cdr:to>
      <cdr:x>0.48834</cdr:x>
      <cdr:y>0.10285</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60407" y="0"/>
          <a:ext cx="113183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31.xml><?xml version="1.0" encoding="utf-8"?>
<xdr:wsDr xmlns:xdr="http://schemas.openxmlformats.org/drawingml/2006/spreadsheetDrawing" xmlns:a="http://schemas.openxmlformats.org/drawingml/2006/main">
  <xdr:twoCellAnchor>
    <xdr:from>
      <xdr:col>9</xdr:col>
      <xdr:colOff>17929</xdr:colOff>
      <xdr:row>12</xdr:row>
      <xdr:rowOff>18490</xdr:rowOff>
    </xdr:from>
    <xdr:to>
      <xdr:col>13</xdr:col>
      <xdr:colOff>586346</xdr:colOff>
      <xdr:row>27</xdr:row>
      <xdr:rowOff>23790</xdr:rowOff>
    </xdr:to>
    <xdr:graphicFrame macro="">
      <xdr:nvGraphicFramePr>
        <xdr:cNvPr id="2" name="Diagram 2">
          <a:extLst>
            <a:ext uri="{FF2B5EF4-FFF2-40B4-BE49-F238E27FC236}">
              <a16:creationId xmlns:a16="http://schemas.microsoft.com/office/drawing/2014/main" id="{B2CB5CEE-C085-4902-95D9-F7FF013971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393076</xdr:colOff>
      <xdr:row>12</xdr:row>
      <xdr:rowOff>17369</xdr:rowOff>
    </xdr:from>
    <xdr:to>
      <xdr:col>19</xdr:col>
      <xdr:colOff>360859</xdr:colOff>
      <xdr:row>27</xdr:row>
      <xdr:rowOff>22669</xdr:rowOff>
    </xdr:to>
    <xdr:graphicFrame macro="">
      <xdr:nvGraphicFramePr>
        <xdr:cNvPr id="3" name="Diagram 2">
          <a:extLst>
            <a:ext uri="{FF2B5EF4-FFF2-40B4-BE49-F238E27FC236}">
              <a16:creationId xmlns:a16="http://schemas.microsoft.com/office/drawing/2014/main" id="{67B1D433-9046-43C4-9247-779EDF0C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0.70537</cdr:x>
      <cdr:y>0.01158</cdr:y>
    </cdr:from>
    <cdr:to>
      <cdr:x>1</cdr:x>
      <cdr:y>0.08641</cdr:y>
    </cdr:to>
    <cdr:sp macro="" textlink="">
      <cdr:nvSpPr>
        <cdr:cNvPr id="4"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135765" y="25953"/>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0.07422</cdr:x>
      <cdr:y>0.01158</cdr:y>
    </cdr:from>
    <cdr:to>
      <cdr:x>0.36885</cdr:x>
      <cdr:y>0.08641</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24735" y="25952"/>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0.8534</cdr:x>
      <cdr:y>0.07897</cdr:y>
    </cdr:from>
    <cdr:to>
      <cdr:x>0.85398</cdr:x>
      <cdr:y>0.58223</cdr:y>
    </cdr:to>
    <cdr:cxnSp macro="">
      <cdr:nvCxnSpPr>
        <cdr:cNvPr id="6" name="Egyenes összekötő 5">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flipH="1">
          <a:off x="2452221" y="180946"/>
          <a:ext cx="1662" cy="1153114"/>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points</a:t>
          </a:r>
          <a:endParaRPr lang="en-GB" sz="900" b="0" i="0" dirty="0" err="1">
            <a:latin typeface="Calibri" panose="020F0502020204030204" pitchFamily="34" charset="0"/>
          </a:endParaRPr>
        </a:p>
      </cdr:txBody>
    </cdr:sp>
  </cdr:relSizeAnchor>
  <cdr:relSizeAnchor xmlns:cdr="http://schemas.openxmlformats.org/drawingml/2006/chartDrawing">
    <cdr:from>
      <cdr:x>0.63986</cdr:x>
      <cdr:y>0.00542</cdr:y>
    </cdr:from>
    <cdr:to>
      <cdr:x>1</cdr:x>
      <cdr:y>0.07016</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1927663" y="13245"/>
          <a:ext cx="1084951" cy="15820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a:effectLst/>
              <a:latin typeface="Calibri" panose="020F0502020204030204" pitchFamily="34" charset="0"/>
              <a:ea typeface="+mn-ea"/>
              <a:cs typeface="+mn-cs"/>
            </a:rPr>
            <a:t>Percentage points</a:t>
          </a:r>
          <a:endParaRPr lang="hu-HU" sz="900" b="0" i="0" dirty="0" err="1">
            <a:latin typeface="Calibri" panose="020F0502020204030204" pitchFamily="34" charset="0"/>
          </a:endParaRPr>
        </a:p>
      </cdr:txBody>
    </cdr:sp>
  </cdr:relSizeAnchor>
  <cdr:relSizeAnchor xmlns:cdr="http://schemas.openxmlformats.org/drawingml/2006/chartDrawing">
    <cdr:from>
      <cdr:x>0.85245</cdr:x>
      <cdr:y>0.07204</cdr:y>
    </cdr:from>
    <cdr:to>
      <cdr:x>0.85369</cdr:x>
      <cdr:y>0.61597</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a:off x="2435480" y="165059"/>
          <a:ext cx="3544" cy="1246322"/>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4.xml><?xml version="1.0" encoding="utf-8"?>
<xdr:wsDr xmlns:xdr="http://schemas.openxmlformats.org/drawingml/2006/spreadsheetDrawing" xmlns:a="http://schemas.openxmlformats.org/drawingml/2006/main">
  <xdr:twoCellAnchor editAs="oneCell">
    <xdr:from>
      <xdr:col>7</xdr:col>
      <xdr:colOff>371475</xdr:colOff>
      <xdr:row>9</xdr:row>
      <xdr:rowOff>133350</xdr:rowOff>
    </xdr:from>
    <xdr:to>
      <xdr:col>12</xdr:col>
      <xdr:colOff>356235</xdr:colOff>
      <xdr:row>24</xdr:row>
      <xdr:rowOff>148590</xdr:rowOff>
    </xdr:to>
    <xdr:pic>
      <xdr:nvPicPr>
        <xdr:cNvPr id="4" name="Picture 3">
          <a:extLst>
            <a:ext uri="{FF2B5EF4-FFF2-40B4-BE49-F238E27FC236}">
              <a16:creationId xmlns:a16="http://schemas.microsoft.com/office/drawing/2014/main" id="{640EDB5B-C804-4E7E-AD79-371C11974B25}"/>
            </a:ext>
          </a:extLst>
        </xdr:cNvPr>
        <xdr:cNvPicPr>
          <a:picLocks noChangeAspect="1"/>
        </xdr:cNvPicPr>
      </xdr:nvPicPr>
      <xdr:blipFill>
        <a:blip xmlns:r="http://schemas.openxmlformats.org/officeDocument/2006/relationships" r:embed="rId1"/>
        <a:stretch>
          <a:fillRect/>
        </a:stretch>
      </xdr:blipFill>
      <xdr:spPr>
        <a:xfrm>
          <a:off x="4743450" y="1504950"/>
          <a:ext cx="3032760" cy="2301240"/>
        </a:xfrm>
        <a:prstGeom prst="rect">
          <a:avLst/>
        </a:prstGeom>
      </xdr:spPr>
    </xdr:pic>
    <xdr:clientData/>
  </xdr:twoCellAnchor>
  <xdr:twoCellAnchor editAs="oneCell">
    <xdr:from>
      <xdr:col>12</xdr:col>
      <xdr:colOff>485775</xdr:colOff>
      <xdr:row>10</xdr:row>
      <xdr:rowOff>76200</xdr:rowOff>
    </xdr:from>
    <xdr:to>
      <xdr:col>17</xdr:col>
      <xdr:colOff>462915</xdr:colOff>
      <xdr:row>25</xdr:row>
      <xdr:rowOff>91440</xdr:rowOff>
    </xdr:to>
    <xdr:pic>
      <xdr:nvPicPr>
        <xdr:cNvPr id="5" name="Picture 4">
          <a:extLst>
            <a:ext uri="{FF2B5EF4-FFF2-40B4-BE49-F238E27FC236}">
              <a16:creationId xmlns:a16="http://schemas.microsoft.com/office/drawing/2014/main" id="{D73DC1E2-2476-4167-8806-339E2F5A69CF}"/>
            </a:ext>
          </a:extLst>
        </xdr:cNvPr>
        <xdr:cNvPicPr>
          <a:picLocks noChangeAspect="1"/>
        </xdr:cNvPicPr>
      </xdr:nvPicPr>
      <xdr:blipFill>
        <a:blip xmlns:r="http://schemas.openxmlformats.org/officeDocument/2006/relationships" r:embed="rId2"/>
        <a:stretch>
          <a:fillRect/>
        </a:stretch>
      </xdr:blipFill>
      <xdr:spPr>
        <a:xfrm>
          <a:off x="7905750" y="1600200"/>
          <a:ext cx="3025140" cy="23012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19050</xdr:colOff>
      <xdr:row>10</xdr:row>
      <xdr:rowOff>114300</xdr:rowOff>
    </xdr:from>
    <xdr:to>
      <xdr:col>11</xdr:col>
      <xdr:colOff>604650</xdr:colOff>
      <xdr:row>24</xdr:row>
      <xdr:rowOff>56100</xdr:rowOff>
    </xdr:to>
    <xdr:graphicFrame macro="">
      <xdr:nvGraphicFramePr>
        <xdr:cNvPr id="6" name="Chart 5">
          <a:extLst>
            <a:ext uri="{FF2B5EF4-FFF2-40B4-BE49-F238E27FC236}">
              <a16:creationId xmlns:a16="http://schemas.microsoft.com/office/drawing/2014/main" id="{E0A13837-A9B7-406B-BE30-98883EBA2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333375</xdr:colOff>
      <xdr:row>10</xdr:row>
      <xdr:rowOff>95250</xdr:rowOff>
    </xdr:from>
    <xdr:to>
      <xdr:col>17</xdr:col>
      <xdr:colOff>309375</xdr:colOff>
      <xdr:row>24</xdr:row>
      <xdr:rowOff>37050</xdr:rowOff>
    </xdr:to>
    <xdr:graphicFrame macro="">
      <xdr:nvGraphicFramePr>
        <xdr:cNvPr id="7" name="Chart 6">
          <a:extLst>
            <a:ext uri="{FF2B5EF4-FFF2-40B4-BE49-F238E27FC236}">
              <a16:creationId xmlns:a16="http://schemas.microsoft.com/office/drawing/2014/main" id="{F2913EBE-964D-46B8-B07F-AF6A640F6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0.0664</cdr:x>
      <cdr:y>0</cdr:y>
    </cdr:from>
    <cdr:to>
      <cdr:x>0.68666</cdr:x>
      <cdr:y>0.10299</cdr:y>
    </cdr:to>
    <cdr:sp macro="" textlink="">
      <cdr:nvSpPr>
        <cdr:cNvPr id="2" name="TextBox 1">
          <a:extLst xmlns:a="http://schemas.openxmlformats.org/drawingml/2006/main">
            <a:ext uri="{FF2B5EF4-FFF2-40B4-BE49-F238E27FC236}">
              <a16:creationId xmlns:a16="http://schemas.microsoft.com/office/drawing/2014/main" id="{10723746-C6A2-40D0-83C7-5DA99DD70935}"/>
            </a:ext>
          </a:extLst>
        </cdr:cNvPr>
        <cdr:cNvSpPr txBox="1"/>
      </cdr:nvSpPr>
      <cdr:spPr>
        <a:xfrm xmlns:a="http://schemas.openxmlformats.org/drawingml/2006/main">
          <a:off x="200798" y="0"/>
          <a:ext cx="1875652" cy="2372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2020. jan. 3. -</a:t>
          </a:r>
          <a:r>
            <a:rPr lang="hu-HU" sz="1000" baseline="0"/>
            <a:t> f</a:t>
          </a:r>
          <a:r>
            <a:rPr lang="hu-HU" sz="1000"/>
            <a:t>eb. 6. átlaga = 0</a:t>
          </a:r>
        </a:p>
      </cdr:txBody>
    </cdr:sp>
  </cdr:relSizeAnchor>
</c:userShapes>
</file>

<file path=xl/drawings/drawing37.xml><?xml version="1.0" encoding="utf-8"?>
<c:userShapes xmlns:c="http://schemas.openxmlformats.org/drawingml/2006/chart">
  <cdr:relSizeAnchor xmlns:cdr="http://schemas.openxmlformats.org/drawingml/2006/chartDrawing">
    <cdr:from>
      <cdr:x>0.0664</cdr:x>
      <cdr:y>0</cdr:y>
    </cdr:from>
    <cdr:to>
      <cdr:x>0.88824</cdr:x>
      <cdr:y>0.10299</cdr:y>
    </cdr:to>
    <cdr:sp macro="" textlink="">
      <cdr:nvSpPr>
        <cdr:cNvPr id="2" name="TextBox 1">
          <a:extLst xmlns:a="http://schemas.openxmlformats.org/drawingml/2006/main">
            <a:ext uri="{FF2B5EF4-FFF2-40B4-BE49-F238E27FC236}">
              <a16:creationId xmlns:a16="http://schemas.microsoft.com/office/drawing/2014/main" id="{10723746-C6A2-40D0-83C7-5DA99DD70935}"/>
            </a:ext>
          </a:extLst>
        </cdr:cNvPr>
        <cdr:cNvSpPr txBox="1"/>
      </cdr:nvSpPr>
      <cdr:spPr>
        <a:xfrm xmlns:a="http://schemas.openxmlformats.org/drawingml/2006/main">
          <a:off x="200794" y="0"/>
          <a:ext cx="2485256" cy="2372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6th Jan 2020 -</a:t>
          </a:r>
          <a:r>
            <a:rPr lang="hu-HU" sz="1000" baseline="0"/>
            <a:t> </a:t>
          </a:r>
          <a:r>
            <a:rPr lang="hu-HU" sz="1000"/>
            <a:t>6th Feb 2020 average = 0</a:t>
          </a:r>
        </a:p>
      </cdr:txBody>
    </cdr:sp>
  </cdr:relSizeAnchor>
</c:userShapes>
</file>

<file path=xl/drawings/drawing38.xml><?xml version="1.0" encoding="utf-8"?>
<xdr:wsDr xmlns:xdr="http://schemas.openxmlformats.org/drawingml/2006/spreadsheetDrawing" xmlns:a="http://schemas.openxmlformats.org/drawingml/2006/main">
  <xdr:twoCellAnchor>
    <xdr:from>
      <xdr:col>4</xdr:col>
      <xdr:colOff>666750</xdr:colOff>
      <xdr:row>11</xdr:row>
      <xdr:rowOff>146539</xdr:rowOff>
    </xdr:from>
    <xdr:to>
      <xdr:col>9</xdr:col>
      <xdr:colOff>600684</xdr:colOff>
      <xdr:row>26</xdr:row>
      <xdr:rowOff>100320</xdr:rowOff>
    </xdr:to>
    <xdr:graphicFrame macro="">
      <xdr:nvGraphicFramePr>
        <xdr:cNvPr id="8" name="Chart 7">
          <a:extLst>
            <a:ext uri="{FF2B5EF4-FFF2-40B4-BE49-F238E27FC236}">
              <a16:creationId xmlns:a16="http://schemas.microsoft.com/office/drawing/2014/main" id="{A02DBAC0-39A3-45A3-9E37-85E2156B6F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366433</xdr:colOff>
      <xdr:row>12</xdr:row>
      <xdr:rowOff>19050</xdr:rowOff>
    </xdr:from>
    <xdr:to>
      <xdr:col>16</xdr:col>
      <xdr:colOff>364845</xdr:colOff>
      <xdr:row>26</xdr:row>
      <xdr:rowOff>126697</xdr:rowOff>
    </xdr:to>
    <xdr:graphicFrame macro="">
      <xdr:nvGraphicFramePr>
        <xdr:cNvPr id="9" name="Chart 8">
          <a:extLst>
            <a:ext uri="{FF2B5EF4-FFF2-40B4-BE49-F238E27FC236}">
              <a16:creationId xmlns:a16="http://schemas.microsoft.com/office/drawing/2014/main" id="{CA5CE3E9-CA55-4974-B437-E3F3DC82C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0.07376</cdr:x>
      <cdr:y>0</cdr:y>
    </cdr:from>
    <cdr:to>
      <cdr:x>0.35203</cdr:x>
      <cdr:y>0.10672</cdr:y>
    </cdr:to>
    <cdr:sp macro="" textlink="">
      <cdr:nvSpPr>
        <cdr:cNvPr id="2" name="TextBox 1">
          <a:extLst xmlns:a="http://schemas.openxmlformats.org/drawingml/2006/main">
            <a:ext uri="{FF2B5EF4-FFF2-40B4-BE49-F238E27FC236}">
              <a16:creationId xmlns:a16="http://schemas.microsoft.com/office/drawing/2014/main" id="{D5C171EC-8725-4A8D-BB27-D2CA299F6488}"/>
            </a:ext>
          </a:extLst>
        </cdr:cNvPr>
        <cdr:cNvSpPr txBox="1"/>
      </cdr:nvSpPr>
      <cdr:spPr>
        <a:xfrm xmlns:a="http://schemas.openxmlformats.org/drawingml/2006/main">
          <a:off x="313323" y="0"/>
          <a:ext cx="1182102" cy="3188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GWh</a:t>
          </a:r>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0.07376</cdr:x>
      <cdr:y>0</cdr:y>
    </cdr:from>
    <cdr:to>
      <cdr:x>0.35203</cdr:x>
      <cdr:y>0.10672</cdr:y>
    </cdr:to>
    <cdr:sp macro="" textlink="">
      <cdr:nvSpPr>
        <cdr:cNvPr id="2" name="TextBox 1">
          <a:extLst xmlns:a="http://schemas.openxmlformats.org/drawingml/2006/main">
            <a:ext uri="{FF2B5EF4-FFF2-40B4-BE49-F238E27FC236}">
              <a16:creationId xmlns:a16="http://schemas.microsoft.com/office/drawing/2014/main" id="{D5C171EC-8725-4A8D-BB27-D2CA299F6488}"/>
            </a:ext>
          </a:extLst>
        </cdr:cNvPr>
        <cdr:cNvSpPr txBox="1"/>
      </cdr:nvSpPr>
      <cdr:spPr>
        <a:xfrm xmlns:a="http://schemas.openxmlformats.org/drawingml/2006/main">
          <a:off x="313323" y="0"/>
          <a:ext cx="1182102" cy="3188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GWh</a:t>
          </a:r>
        </a:p>
      </cdr:txBody>
    </cdr:sp>
  </cdr:relSizeAnchor>
</c:userShapes>
</file>

<file path=xl/drawings/drawing41.xml><?xml version="1.0" encoding="utf-8"?>
<xdr:wsDr xmlns:xdr="http://schemas.openxmlformats.org/drawingml/2006/spreadsheetDrawing" xmlns:a="http://schemas.openxmlformats.org/drawingml/2006/main">
  <xdr:twoCellAnchor editAs="oneCell">
    <xdr:from>
      <xdr:col>5</xdr:col>
      <xdr:colOff>0</xdr:colOff>
      <xdr:row>32</xdr:row>
      <xdr:rowOff>0</xdr:rowOff>
    </xdr:from>
    <xdr:to>
      <xdr:col>9</xdr:col>
      <xdr:colOff>586740</xdr:colOff>
      <xdr:row>47</xdr:row>
      <xdr:rowOff>15240</xdr:rowOff>
    </xdr:to>
    <xdr:pic>
      <xdr:nvPicPr>
        <xdr:cNvPr id="3" name="Picture 2">
          <a:extLst>
            <a:ext uri="{FF2B5EF4-FFF2-40B4-BE49-F238E27FC236}">
              <a16:creationId xmlns:a16="http://schemas.microsoft.com/office/drawing/2014/main" id="{1A29FE7F-6BAD-4195-BDA9-7E129E673E6B}"/>
            </a:ext>
          </a:extLst>
        </xdr:cNvPr>
        <xdr:cNvPicPr>
          <a:picLocks noChangeAspect="1"/>
        </xdr:cNvPicPr>
      </xdr:nvPicPr>
      <xdr:blipFill>
        <a:blip xmlns:r="http://schemas.openxmlformats.org/officeDocument/2006/relationships" r:embed="rId1"/>
        <a:stretch>
          <a:fillRect/>
        </a:stretch>
      </xdr:blipFill>
      <xdr:spPr>
        <a:xfrm>
          <a:off x="3152775" y="4876800"/>
          <a:ext cx="3025140" cy="2301240"/>
        </a:xfrm>
        <a:prstGeom prst="rect">
          <a:avLst/>
        </a:prstGeom>
      </xdr:spPr>
    </xdr:pic>
    <xdr:clientData/>
  </xdr:twoCellAnchor>
  <xdr:twoCellAnchor editAs="oneCell">
    <xdr:from>
      <xdr:col>11</xdr:col>
      <xdr:colOff>0</xdr:colOff>
      <xdr:row>32</xdr:row>
      <xdr:rowOff>0</xdr:rowOff>
    </xdr:from>
    <xdr:to>
      <xdr:col>15</xdr:col>
      <xdr:colOff>586740</xdr:colOff>
      <xdr:row>47</xdr:row>
      <xdr:rowOff>15240</xdr:rowOff>
    </xdr:to>
    <xdr:pic>
      <xdr:nvPicPr>
        <xdr:cNvPr id="5" name="Picture 4">
          <a:extLst>
            <a:ext uri="{FF2B5EF4-FFF2-40B4-BE49-F238E27FC236}">
              <a16:creationId xmlns:a16="http://schemas.microsoft.com/office/drawing/2014/main" id="{1B831C1E-D0A3-42EF-8A2B-78BAA555F264}"/>
            </a:ext>
          </a:extLst>
        </xdr:cNvPr>
        <xdr:cNvPicPr>
          <a:picLocks noChangeAspect="1"/>
        </xdr:cNvPicPr>
      </xdr:nvPicPr>
      <xdr:blipFill>
        <a:blip xmlns:r="http://schemas.openxmlformats.org/officeDocument/2006/relationships" r:embed="rId2"/>
        <a:stretch>
          <a:fillRect/>
        </a:stretch>
      </xdr:blipFill>
      <xdr:spPr>
        <a:xfrm>
          <a:off x="6810375" y="4876800"/>
          <a:ext cx="3025140" cy="23012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absoluteAnchor>
    <xdr:pos x="4527776" y="1939471"/>
    <xdr:ext cx="3024000" cy="2304000"/>
    <xdr:graphicFrame macro="">
      <xdr:nvGraphicFramePr>
        <xdr:cNvPr id="2" name="Chart 1">
          <a:extLst>
            <a:ext uri="{FF2B5EF4-FFF2-40B4-BE49-F238E27FC236}">
              <a16:creationId xmlns:a16="http://schemas.microsoft.com/office/drawing/2014/main" id="{0A35C7C1-7E84-4229-853C-3FE911DD9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975826" y="1872796"/>
    <xdr:ext cx="3024000" cy="2304000"/>
    <xdr:graphicFrame macro="">
      <xdr:nvGraphicFramePr>
        <xdr:cNvPr id="3" name="Chart 2">
          <a:extLst>
            <a:ext uri="{FF2B5EF4-FFF2-40B4-BE49-F238E27FC236}">
              <a16:creationId xmlns:a16="http://schemas.microsoft.com/office/drawing/2014/main" id="{845C84D6-AEDF-4D63-81B0-F03BFDC9E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3.xml><?xml version="1.0" encoding="utf-8"?>
<xdr:wsDr xmlns:xdr="http://schemas.openxmlformats.org/drawingml/2006/spreadsheetDrawing" xmlns:a="http://schemas.openxmlformats.org/drawingml/2006/main">
  <xdr:twoCellAnchor>
    <xdr:from>
      <xdr:col>4</xdr:col>
      <xdr:colOff>57150</xdr:colOff>
      <xdr:row>14</xdr:row>
      <xdr:rowOff>71437</xdr:rowOff>
    </xdr:from>
    <xdr:to>
      <xdr:col>10</xdr:col>
      <xdr:colOff>359550</xdr:colOff>
      <xdr:row>29</xdr:row>
      <xdr:rowOff>93937</xdr:rowOff>
    </xdr:to>
    <xdr:graphicFrame macro="">
      <xdr:nvGraphicFramePr>
        <xdr:cNvPr id="2" name="Chart 1">
          <a:extLst>
            <a:ext uri="{FF2B5EF4-FFF2-40B4-BE49-F238E27FC236}">
              <a16:creationId xmlns:a16="http://schemas.microsoft.com/office/drawing/2014/main" id="{E5A942CE-4BA6-48FB-ACA4-CDD8BCC4A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14</xdr:row>
      <xdr:rowOff>0</xdr:rowOff>
    </xdr:from>
    <xdr:to>
      <xdr:col>18</xdr:col>
      <xdr:colOff>302400</xdr:colOff>
      <xdr:row>29</xdr:row>
      <xdr:rowOff>22500</xdr:rowOff>
    </xdr:to>
    <xdr:graphicFrame macro="">
      <xdr:nvGraphicFramePr>
        <xdr:cNvPr id="3" name="Chart 2">
          <a:extLst>
            <a:ext uri="{FF2B5EF4-FFF2-40B4-BE49-F238E27FC236}">
              <a16:creationId xmlns:a16="http://schemas.microsoft.com/office/drawing/2014/main" id="{15023F5F-5367-4FC1-BA70-B79421285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0.07456</cdr:x>
      <cdr:y>0</cdr:y>
    </cdr:from>
    <cdr:to>
      <cdr:x>0.50752</cdr:x>
      <cdr:y>0.06615</cdr:y>
    </cdr:to>
    <cdr:sp macro="" textlink="">
      <cdr:nvSpPr>
        <cdr:cNvPr id="2" name="TextBox 1">
          <a:extLst xmlns:a="http://schemas.openxmlformats.org/drawingml/2006/main">
            <a:ext uri="{FF2B5EF4-FFF2-40B4-BE49-F238E27FC236}">
              <a16:creationId xmlns:a16="http://schemas.microsoft.com/office/drawing/2014/main" id="{DF7EF765-FDBD-42ED-A3E3-DD759B674EF7}"/>
            </a:ext>
          </a:extLst>
        </cdr:cNvPr>
        <cdr:cNvSpPr txBox="1"/>
      </cdr:nvSpPr>
      <cdr:spPr>
        <a:xfrm xmlns:a="http://schemas.openxmlformats.org/drawingml/2006/main">
          <a:off x="295275" y="0"/>
          <a:ext cx="17145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Thousand HUF per capita</a:t>
          </a:r>
        </a:p>
      </cdr:txBody>
    </cdr:sp>
  </cdr:relSizeAnchor>
</c:userShapes>
</file>

<file path=xl/drawings/drawing45.xml><?xml version="1.0" encoding="utf-8"?>
<xdr:wsDr xmlns:xdr="http://schemas.openxmlformats.org/drawingml/2006/spreadsheetDrawing" xmlns:a="http://schemas.openxmlformats.org/drawingml/2006/main">
  <xdr:twoCellAnchor>
    <xdr:from>
      <xdr:col>5</xdr:col>
      <xdr:colOff>9525</xdr:colOff>
      <xdr:row>15</xdr:row>
      <xdr:rowOff>23812</xdr:rowOff>
    </xdr:from>
    <xdr:to>
      <xdr:col>11</xdr:col>
      <xdr:colOff>311925</xdr:colOff>
      <xdr:row>30</xdr:row>
      <xdr:rowOff>46312</xdr:rowOff>
    </xdr:to>
    <xdr:graphicFrame macro="">
      <xdr:nvGraphicFramePr>
        <xdr:cNvPr id="2" name="Chart 1">
          <a:extLst>
            <a:ext uri="{FF2B5EF4-FFF2-40B4-BE49-F238E27FC236}">
              <a16:creationId xmlns:a16="http://schemas.microsoft.com/office/drawing/2014/main" id="{8B5F7B93-DC01-4C91-8E26-C59B11DAB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15</xdr:row>
      <xdr:rowOff>0</xdr:rowOff>
    </xdr:from>
    <xdr:to>
      <xdr:col>19</xdr:col>
      <xdr:colOff>302400</xdr:colOff>
      <xdr:row>30</xdr:row>
      <xdr:rowOff>22500</xdr:rowOff>
    </xdr:to>
    <xdr:graphicFrame macro="">
      <xdr:nvGraphicFramePr>
        <xdr:cNvPr id="3" name="Chart 2">
          <a:extLst>
            <a:ext uri="{FF2B5EF4-FFF2-40B4-BE49-F238E27FC236}">
              <a16:creationId xmlns:a16="http://schemas.microsoft.com/office/drawing/2014/main" id="{6D8ED4D7-34ED-4D2A-BCC6-363E3FA92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0.4125</cdr:x>
      <cdr:y>0.05382</cdr:y>
    </cdr:from>
    <cdr:to>
      <cdr:x>0.54167</cdr:x>
      <cdr:y>0.13368</cdr:y>
    </cdr:to>
    <cdr:sp macro="" textlink="">
      <cdr:nvSpPr>
        <cdr:cNvPr id="2" name="TextBox 1">
          <a:extLst xmlns:a="http://schemas.openxmlformats.org/drawingml/2006/main">
            <a:ext uri="{FF2B5EF4-FFF2-40B4-BE49-F238E27FC236}">
              <a16:creationId xmlns:a16="http://schemas.microsoft.com/office/drawing/2014/main" id="{389A9BC4-1D96-4452-9F92-895285DA912A}"/>
            </a:ext>
          </a:extLst>
        </cdr:cNvPr>
        <cdr:cNvSpPr txBox="1"/>
      </cdr:nvSpPr>
      <cdr:spPr>
        <a:xfrm xmlns:a="http://schemas.openxmlformats.org/drawingml/2006/main">
          <a:off x="1885950" y="147638"/>
          <a:ext cx="5905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2008</a:t>
          </a:r>
        </a:p>
      </cdr:txBody>
    </cdr:sp>
  </cdr:relSizeAnchor>
  <cdr:relSizeAnchor xmlns:cdr="http://schemas.openxmlformats.org/drawingml/2006/chartDrawing">
    <cdr:from>
      <cdr:x>0.69028</cdr:x>
      <cdr:y>0.12963</cdr:y>
    </cdr:from>
    <cdr:to>
      <cdr:x>0.81944</cdr:x>
      <cdr:y>0.20949</cdr:y>
    </cdr:to>
    <cdr:sp macro="" textlink="">
      <cdr:nvSpPr>
        <cdr:cNvPr id="3"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3155950" y="35560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2018</a:t>
          </a:r>
        </a:p>
      </cdr:txBody>
    </cdr:sp>
  </cdr:relSizeAnchor>
  <cdr:relSizeAnchor xmlns:cdr="http://schemas.openxmlformats.org/drawingml/2006/chartDrawing">
    <cdr:from>
      <cdr:x>0.84028</cdr:x>
      <cdr:y>0.26157</cdr:y>
    </cdr:from>
    <cdr:to>
      <cdr:x>0.96944</cdr:x>
      <cdr:y>0.34144</cdr:y>
    </cdr:to>
    <cdr:sp macro="" textlink="">
      <cdr:nvSpPr>
        <cdr:cNvPr id="4"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3841750" y="71755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2019</a:t>
          </a:r>
        </a:p>
      </cdr:txBody>
    </cdr:sp>
  </cdr:relSizeAnchor>
  <cdr:relSizeAnchor xmlns:cdr="http://schemas.openxmlformats.org/drawingml/2006/chartDrawing">
    <cdr:from>
      <cdr:x>0.67569</cdr:x>
      <cdr:y>0.28241</cdr:y>
    </cdr:from>
    <cdr:to>
      <cdr:x>0.80486</cdr:x>
      <cdr:y>0.36227</cdr:y>
    </cdr:to>
    <cdr:sp macro="" textlink="">
      <cdr:nvSpPr>
        <cdr:cNvPr id="5"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3089275" y="77470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2020</a:t>
          </a:r>
        </a:p>
      </cdr:txBody>
    </cdr:sp>
  </cdr:relSizeAnchor>
  <cdr:relSizeAnchor xmlns:cdr="http://schemas.openxmlformats.org/drawingml/2006/chartDrawing">
    <cdr:from>
      <cdr:x>0.71528</cdr:x>
      <cdr:y>0.57755</cdr:y>
    </cdr:from>
    <cdr:to>
      <cdr:x>0.84444</cdr:x>
      <cdr:y>0.65741</cdr:y>
    </cdr:to>
    <cdr:sp macro="" textlink="">
      <cdr:nvSpPr>
        <cdr:cNvPr id="6"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3270250" y="158432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2005</a:t>
          </a:r>
        </a:p>
      </cdr:txBody>
    </cdr:sp>
  </cdr:relSizeAnchor>
  <cdr:relSizeAnchor xmlns:cdr="http://schemas.openxmlformats.org/drawingml/2006/chartDrawing">
    <cdr:from>
      <cdr:x>0.65278</cdr:x>
      <cdr:y>0.46644</cdr:y>
    </cdr:from>
    <cdr:to>
      <cdr:x>0.78194</cdr:x>
      <cdr:y>0.5463</cdr:y>
    </cdr:to>
    <cdr:sp macro="" textlink="">
      <cdr:nvSpPr>
        <cdr:cNvPr id="7"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2984500" y="127952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2006</a:t>
          </a:r>
        </a:p>
      </cdr:txBody>
    </cdr:sp>
  </cdr:relSizeAnchor>
  <cdr:relSizeAnchor xmlns:cdr="http://schemas.openxmlformats.org/drawingml/2006/chartDrawing">
    <cdr:from>
      <cdr:x>0.55069</cdr:x>
      <cdr:y>0.40046</cdr:y>
    </cdr:from>
    <cdr:to>
      <cdr:x>0.67986</cdr:x>
      <cdr:y>0.48032</cdr:y>
    </cdr:to>
    <cdr:sp macro="" textlink="">
      <cdr:nvSpPr>
        <cdr:cNvPr id="8"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2517775" y="109855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2004</a:t>
          </a:r>
        </a:p>
      </cdr:txBody>
    </cdr:sp>
  </cdr:relSizeAnchor>
  <cdr:relSizeAnchor xmlns:cdr="http://schemas.openxmlformats.org/drawingml/2006/chartDrawing">
    <cdr:from>
      <cdr:x>0.52361</cdr:x>
      <cdr:y>0.52199</cdr:y>
    </cdr:from>
    <cdr:to>
      <cdr:x>0.65278</cdr:x>
      <cdr:y>0.60185</cdr:y>
    </cdr:to>
    <cdr:sp macro="" textlink="">
      <cdr:nvSpPr>
        <cdr:cNvPr id="9"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2393950" y="143192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2007</a:t>
          </a:r>
        </a:p>
      </cdr:txBody>
    </cdr:sp>
  </cdr:relSizeAnchor>
  <cdr:relSizeAnchor xmlns:cdr="http://schemas.openxmlformats.org/drawingml/2006/chartDrawing">
    <cdr:from>
      <cdr:x>0.42361</cdr:x>
      <cdr:y>0.39699</cdr:y>
    </cdr:from>
    <cdr:to>
      <cdr:x>0.55278</cdr:x>
      <cdr:y>0.47685</cdr:y>
    </cdr:to>
    <cdr:sp macro="" textlink="">
      <cdr:nvSpPr>
        <cdr:cNvPr id="10"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1936750" y="108902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2017</a:t>
          </a:r>
        </a:p>
      </cdr:txBody>
    </cdr:sp>
  </cdr:relSizeAnchor>
  <cdr:relSizeAnchor xmlns:cdr="http://schemas.openxmlformats.org/drawingml/2006/chartDrawing">
    <cdr:from>
      <cdr:x>0.56319</cdr:x>
      <cdr:y>0.60185</cdr:y>
    </cdr:from>
    <cdr:to>
      <cdr:x>0.69236</cdr:x>
      <cdr:y>0.68171</cdr:y>
    </cdr:to>
    <cdr:sp macro="" textlink="">
      <cdr:nvSpPr>
        <cdr:cNvPr id="11"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2574925" y="165100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2003</a:t>
          </a:r>
        </a:p>
      </cdr:txBody>
    </cdr:sp>
  </cdr:relSizeAnchor>
  <cdr:relSizeAnchor xmlns:cdr="http://schemas.openxmlformats.org/drawingml/2006/chartDrawing">
    <cdr:from>
      <cdr:x>0.44653</cdr:x>
      <cdr:y>0.67824</cdr:y>
    </cdr:from>
    <cdr:to>
      <cdr:x>0.57569</cdr:x>
      <cdr:y>0.7581</cdr:y>
    </cdr:to>
    <cdr:sp macro="" textlink="">
      <cdr:nvSpPr>
        <cdr:cNvPr id="12"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2041525" y="186055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2015</a:t>
          </a:r>
        </a:p>
      </cdr:txBody>
    </cdr:sp>
  </cdr:relSizeAnchor>
  <cdr:relSizeAnchor xmlns:cdr="http://schemas.openxmlformats.org/drawingml/2006/chartDrawing">
    <cdr:from>
      <cdr:x>0.36528</cdr:x>
      <cdr:y>0.59144</cdr:y>
    </cdr:from>
    <cdr:to>
      <cdr:x>0.49444</cdr:x>
      <cdr:y>0.6713</cdr:y>
    </cdr:to>
    <cdr:sp macro="" textlink="">
      <cdr:nvSpPr>
        <cdr:cNvPr id="13"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1670050" y="162242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2014</a:t>
          </a:r>
        </a:p>
      </cdr:txBody>
    </cdr:sp>
  </cdr:relSizeAnchor>
  <cdr:relSizeAnchor xmlns:cdr="http://schemas.openxmlformats.org/drawingml/2006/chartDrawing">
    <cdr:from>
      <cdr:x>0.36111</cdr:x>
      <cdr:y>0.7338</cdr:y>
    </cdr:from>
    <cdr:to>
      <cdr:x>0.49028</cdr:x>
      <cdr:y>0.81366</cdr:y>
    </cdr:to>
    <cdr:sp macro="" textlink="">
      <cdr:nvSpPr>
        <cdr:cNvPr id="14"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1651000" y="201295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2009</a:t>
          </a:r>
        </a:p>
      </cdr:txBody>
    </cdr:sp>
  </cdr:relSizeAnchor>
  <cdr:relSizeAnchor xmlns:cdr="http://schemas.openxmlformats.org/drawingml/2006/chartDrawing">
    <cdr:from>
      <cdr:x>0.25069</cdr:x>
      <cdr:y>0.73727</cdr:y>
    </cdr:from>
    <cdr:to>
      <cdr:x>0.37986</cdr:x>
      <cdr:y>0.81713</cdr:y>
    </cdr:to>
    <cdr:sp macro="" textlink="">
      <cdr:nvSpPr>
        <cdr:cNvPr id="15"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1146175" y="202247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2011</a:t>
          </a:r>
        </a:p>
      </cdr:txBody>
    </cdr:sp>
  </cdr:relSizeAnchor>
  <cdr:relSizeAnchor xmlns:cdr="http://schemas.openxmlformats.org/drawingml/2006/chartDrawing">
    <cdr:from>
      <cdr:x>0.13403</cdr:x>
      <cdr:y>0.74074</cdr:y>
    </cdr:from>
    <cdr:to>
      <cdr:x>0.26319</cdr:x>
      <cdr:y>0.8206</cdr:y>
    </cdr:to>
    <cdr:sp macro="" textlink="">
      <cdr:nvSpPr>
        <cdr:cNvPr id="16"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612775" y="203200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2010</a:t>
          </a:r>
        </a:p>
      </cdr:txBody>
    </cdr:sp>
  </cdr:relSizeAnchor>
  <cdr:relSizeAnchor xmlns:cdr="http://schemas.openxmlformats.org/drawingml/2006/chartDrawing">
    <cdr:from>
      <cdr:x>0.10694</cdr:x>
      <cdr:y>0.65394</cdr:y>
    </cdr:from>
    <cdr:to>
      <cdr:x>0.23611</cdr:x>
      <cdr:y>0.7338</cdr:y>
    </cdr:to>
    <cdr:sp macro="" textlink="">
      <cdr:nvSpPr>
        <cdr:cNvPr id="17"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488950" y="179387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2012</a:t>
          </a:r>
        </a:p>
      </cdr:txBody>
    </cdr:sp>
  </cdr:relSizeAnchor>
  <cdr:relSizeAnchor xmlns:cdr="http://schemas.openxmlformats.org/drawingml/2006/chartDrawing">
    <cdr:from>
      <cdr:x>0.15069</cdr:x>
      <cdr:y>0.51505</cdr:y>
    </cdr:from>
    <cdr:to>
      <cdr:x>0.27986</cdr:x>
      <cdr:y>0.59491</cdr:y>
    </cdr:to>
    <cdr:sp macro="" textlink="">
      <cdr:nvSpPr>
        <cdr:cNvPr id="18"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688975" y="141287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2016</a:t>
          </a:r>
        </a:p>
      </cdr:txBody>
    </cdr:sp>
  </cdr:relSizeAnchor>
  <cdr:relSizeAnchor xmlns:cdr="http://schemas.openxmlformats.org/drawingml/2006/chartDrawing">
    <cdr:from>
      <cdr:x>0.25278</cdr:x>
      <cdr:y>0.51505</cdr:y>
    </cdr:from>
    <cdr:to>
      <cdr:x>0.38194</cdr:x>
      <cdr:y>0.59491</cdr:y>
    </cdr:to>
    <cdr:sp macro="" textlink="">
      <cdr:nvSpPr>
        <cdr:cNvPr id="19"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1155700" y="141287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2013</a:t>
          </a:r>
        </a:p>
      </cdr:txBody>
    </cdr:sp>
  </cdr:relSizeAnchor>
</c:userShapes>
</file>

<file path=xl/drawings/drawing47.xml><?xml version="1.0" encoding="utf-8"?>
<c:userShapes xmlns:c="http://schemas.openxmlformats.org/drawingml/2006/chart">
  <cdr:relSizeAnchor xmlns:cdr="http://schemas.openxmlformats.org/drawingml/2006/chartDrawing">
    <cdr:from>
      <cdr:x>0.4125</cdr:x>
      <cdr:y>0.05382</cdr:y>
    </cdr:from>
    <cdr:to>
      <cdr:x>0.54167</cdr:x>
      <cdr:y>0.13368</cdr:y>
    </cdr:to>
    <cdr:sp macro="" textlink="">
      <cdr:nvSpPr>
        <cdr:cNvPr id="2" name="TextBox 1">
          <a:extLst xmlns:a="http://schemas.openxmlformats.org/drawingml/2006/main">
            <a:ext uri="{FF2B5EF4-FFF2-40B4-BE49-F238E27FC236}">
              <a16:creationId xmlns:a16="http://schemas.microsoft.com/office/drawing/2014/main" id="{389A9BC4-1D96-4452-9F92-895285DA912A}"/>
            </a:ext>
          </a:extLst>
        </cdr:cNvPr>
        <cdr:cNvSpPr txBox="1"/>
      </cdr:nvSpPr>
      <cdr:spPr>
        <a:xfrm xmlns:a="http://schemas.openxmlformats.org/drawingml/2006/main">
          <a:off x="1885950" y="147638"/>
          <a:ext cx="5905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2008</a:t>
          </a:r>
        </a:p>
      </cdr:txBody>
    </cdr:sp>
  </cdr:relSizeAnchor>
  <cdr:relSizeAnchor xmlns:cdr="http://schemas.openxmlformats.org/drawingml/2006/chartDrawing">
    <cdr:from>
      <cdr:x>0.69028</cdr:x>
      <cdr:y>0.12963</cdr:y>
    </cdr:from>
    <cdr:to>
      <cdr:x>0.81944</cdr:x>
      <cdr:y>0.20949</cdr:y>
    </cdr:to>
    <cdr:sp macro="" textlink="">
      <cdr:nvSpPr>
        <cdr:cNvPr id="3"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3155950" y="35560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2018</a:t>
          </a:r>
        </a:p>
      </cdr:txBody>
    </cdr:sp>
  </cdr:relSizeAnchor>
  <cdr:relSizeAnchor xmlns:cdr="http://schemas.openxmlformats.org/drawingml/2006/chartDrawing">
    <cdr:from>
      <cdr:x>0.84028</cdr:x>
      <cdr:y>0.26157</cdr:y>
    </cdr:from>
    <cdr:to>
      <cdr:x>0.96944</cdr:x>
      <cdr:y>0.34144</cdr:y>
    </cdr:to>
    <cdr:sp macro="" textlink="">
      <cdr:nvSpPr>
        <cdr:cNvPr id="4"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3841750" y="71755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2019</a:t>
          </a:r>
        </a:p>
      </cdr:txBody>
    </cdr:sp>
  </cdr:relSizeAnchor>
  <cdr:relSizeAnchor xmlns:cdr="http://schemas.openxmlformats.org/drawingml/2006/chartDrawing">
    <cdr:from>
      <cdr:x>0.67569</cdr:x>
      <cdr:y>0.28241</cdr:y>
    </cdr:from>
    <cdr:to>
      <cdr:x>0.80486</cdr:x>
      <cdr:y>0.36227</cdr:y>
    </cdr:to>
    <cdr:sp macro="" textlink="">
      <cdr:nvSpPr>
        <cdr:cNvPr id="5"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3089275" y="77470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2020</a:t>
          </a:r>
        </a:p>
      </cdr:txBody>
    </cdr:sp>
  </cdr:relSizeAnchor>
  <cdr:relSizeAnchor xmlns:cdr="http://schemas.openxmlformats.org/drawingml/2006/chartDrawing">
    <cdr:from>
      <cdr:x>0.71528</cdr:x>
      <cdr:y>0.57755</cdr:y>
    </cdr:from>
    <cdr:to>
      <cdr:x>0.84444</cdr:x>
      <cdr:y>0.65741</cdr:y>
    </cdr:to>
    <cdr:sp macro="" textlink="">
      <cdr:nvSpPr>
        <cdr:cNvPr id="6"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3270250" y="158432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2005</a:t>
          </a:r>
        </a:p>
      </cdr:txBody>
    </cdr:sp>
  </cdr:relSizeAnchor>
  <cdr:relSizeAnchor xmlns:cdr="http://schemas.openxmlformats.org/drawingml/2006/chartDrawing">
    <cdr:from>
      <cdr:x>0.65278</cdr:x>
      <cdr:y>0.46644</cdr:y>
    </cdr:from>
    <cdr:to>
      <cdr:x>0.78194</cdr:x>
      <cdr:y>0.5463</cdr:y>
    </cdr:to>
    <cdr:sp macro="" textlink="">
      <cdr:nvSpPr>
        <cdr:cNvPr id="7"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2984500" y="127952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2006</a:t>
          </a:r>
        </a:p>
      </cdr:txBody>
    </cdr:sp>
  </cdr:relSizeAnchor>
  <cdr:relSizeAnchor xmlns:cdr="http://schemas.openxmlformats.org/drawingml/2006/chartDrawing">
    <cdr:from>
      <cdr:x>0.55069</cdr:x>
      <cdr:y>0.40046</cdr:y>
    </cdr:from>
    <cdr:to>
      <cdr:x>0.67986</cdr:x>
      <cdr:y>0.48032</cdr:y>
    </cdr:to>
    <cdr:sp macro="" textlink="">
      <cdr:nvSpPr>
        <cdr:cNvPr id="8"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2517775" y="109855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2004</a:t>
          </a:r>
        </a:p>
      </cdr:txBody>
    </cdr:sp>
  </cdr:relSizeAnchor>
  <cdr:relSizeAnchor xmlns:cdr="http://schemas.openxmlformats.org/drawingml/2006/chartDrawing">
    <cdr:from>
      <cdr:x>0.52361</cdr:x>
      <cdr:y>0.52199</cdr:y>
    </cdr:from>
    <cdr:to>
      <cdr:x>0.65278</cdr:x>
      <cdr:y>0.60185</cdr:y>
    </cdr:to>
    <cdr:sp macro="" textlink="">
      <cdr:nvSpPr>
        <cdr:cNvPr id="9"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2393950" y="143192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2007</a:t>
          </a:r>
        </a:p>
      </cdr:txBody>
    </cdr:sp>
  </cdr:relSizeAnchor>
  <cdr:relSizeAnchor xmlns:cdr="http://schemas.openxmlformats.org/drawingml/2006/chartDrawing">
    <cdr:from>
      <cdr:x>0.42361</cdr:x>
      <cdr:y>0.39699</cdr:y>
    </cdr:from>
    <cdr:to>
      <cdr:x>0.55278</cdr:x>
      <cdr:y>0.47685</cdr:y>
    </cdr:to>
    <cdr:sp macro="" textlink="">
      <cdr:nvSpPr>
        <cdr:cNvPr id="10"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1936750" y="108902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2017</a:t>
          </a:r>
        </a:p>
      </cdr:txBody>
    </cdr:sp>
  </cdr:relSizeAnchor>
  <cdr:relSizeAnchor xmlns:cdr="http://schemas.openxmlformats.org/drawingml/2006/chartDrawing">
    <cdr:from>
      <cdr:x>0.56319</cdr:x>
      <cdr:y>0.60185</cdr:y>
    </cdr:from>
    <cdr:to>
      <cdr:x>0.69236</cdr:x>
      <cdr:y>0.68171</cdr:y>
    </cdr:to>
    <cdr:sp macro="" textlink="">
      <cdr:nvSpPr>
        <cdr:cNvPr id="11"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2574925" y="165100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2003</a:t>
          </a:r>
        </a:p>
      </cdr:txBody>
    </cdr:sp>
  </cdr:relSizeAnchor>
  <cdr:relSizeAnchor xmlns:cdr="http://schemas.openxmlformats.org/drawingml/2006/chartDrawing">
    <cdr:from>
      <cdr:x>0.44653</cdr:x>
      <cdr:y>0.67824</cdr:y>
    </cdr:from>
    <cdr:to>
      <cdr:x>0.57569</cdr:x>
      <cdr:y>0.7581</cdr:y>
    </cdr:to>
    <cdr:sp macro="" textlink="">
      <cdr:nvSpPr>
        <cdr:cNvPr id="12"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2041525" y="186055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2015</a:t>
          </a:r>
        </a:p>
      </cdr:txBody>
    </cdr:sp>
  </cdr:relSizeAnchor>
  <cdr:relSizeAnchor xmlns:cdr="http://schemas.openxmlformats.org/drawingml/2006/chartDrawing">
    <cdr:from>
      <cdr:x>0.36528</cdr:x>
      <cdr:y>0.59144</cdr:y>
    </cdr:from>
    <cdr:to>
      <cdr:x>0.49444</cdr:x>
      <cdr:y>0.6713</cdr:y>
    </cdr:to>
    <cdr:sp macro="" textlink="">
      <cdr:nvSpPr>
        <cdr:cNvPr id="13"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1670050" y="162242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2014</a:t>
          </a:r>
        </a:p>
      </cdr:txBody>
    </cdr:sp>
  </cdr:relSizeAnchor>
  <cdr:relSizeAnchor xmlns:cdr="http://schemas.openxmlformats.org/drawingml/2006/chartDrawing">
    <cdr:from>
      <cdr:x>0.36111</cdr:x>
      <cdr:y>0.7338</cdr:y>
    </cdr:from>
    <cdr:to>
      <cdr:x>0.49028</cdr:x>
      <cdr:y>0.81366</cdr:y>
    </cdr:to>
    <cdr:sp macro="" textlink="">
      <cdr:nvSpPr>
        <cdr:cNvPr id="14"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1651000" y="201295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2009</a:t>
          </a:r>
        </a:p>
      </cdr:txBody>
    </cdr:sp>
  </cdr:relSizeAnchor>
  <cdr:relSizeAnchor xmlns:cdr="http://schemas.openxmlformats.org/drawingml/2006/chartDrawing">
    <cdr:from>
      <cdr:x>0.25069</cdr:x>
      <cdr:y>0.73727</cdr:y>
    </cdr:from>
    <cdr:to>
      <cdr:x>0.37986</cdr:x>
      <cdr:y>0.81713</cdr:y>
    </cdr:to>
    <cdr:sp macro="" textlink="">
      <cdr:nvSpPr>
        <cdr:cNvPr id="15"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1146175" y="202247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2011</a:t>
          </a:r>
        </a:p>
      </cdr:txBody>
    </cdr:sp>
  </cdr:relSizeAnchor>
  <cdr:relSizeAnchor xmlns:cdr="http://schemas.openxmlformats.org/drawingml/2006/chartDrawing">
    <cdr:from>
      <cdr:x>0.13403</cdr:x>
      <cdr:y>0.74074</cdr:y>
    </cdr:from>
    <cdr:to>
      <cdr:x>0.26319</cdr:x>
      <cdr:y>0.8206</cdr:y>
    </cdr:to>
    <cdr:sp macro="" textlink="">
      <cdr:nvSpPr>
        <cdr:cNvPr id="16"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612775" y="2032000"/>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2010</a:t>
          </a:r>
        </a:p>
      </cdr:txBody>
    </cdr:sp>
  </cdr:relSizeAnchor>
  <cdr:relSizeAnchor xmlns:cdr="http://schemas.openxmlformats.org/drawingml/2006/chartDrawing">
    <cdr:from>
      <cdr:x>0.10694</cdr:x>
      <cdr:y>0.65394</cdr:y>
    </cdr:from>
    <cdr:to>
      <cdr:x>0.23611</cdr:x>
      <cdr:y>0.7338</cdr:y>
    </cdr:to>
    <cdr:sp macro="" textlink="">
      <cdr:nvSpPr>
        <cdr:cNvPr id="17"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488950" y="179387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2012</a:t>
          </a:r>
        </a:p>
      </cdr:txBody>
    </cdr:sp>
  </cdr:relSizeAnchor>
  <cdr:relSizeAnchor xmlns:cdr="http://schemas.openxmlformats.org/drawingml/2006/chartDrawing">
    <cdr:from>
      <cdr:x>0.15069</cdr:x>
      <cdr:y>0.51505</cdr:y>
    </cdr:from>
    <cdr:to>
      <cdr:x>0.27986</cdr:x>
      <cdr:y>0.59491</cdr:y>
    </cdr:to>
    <cdr:sp macro="" textlink="">
      <cdr:nvSpPr>
        <cdr:cNvPr id="18"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688975" y="141287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2016</a:t>
          </a:r>
        </a:p>
      </cdr:txBody>
    </cdr:sp>
  </cdr:relSizeAnchor>
  <cdr:relSizeAnchor xmlns:cdr="http://schemas.openxmlformats.org/drawingml/2006/chartDrawing">
    <cdr:from>
      <cdr:x>0.25278</cdr:x>
      <cdr:y>0.51505</cdr:y>
    </cdr:from>
    <cdr:to>
      <cdr:x>0.38194</cdr:x>
      <cdr:y>0.59491</cdr:y>
    </cdr:to>
    <cdr:sp macro="" textlink="">
      <cdr:nvSpPr>
        <cdr:cNvPr id="19" name="TextBox 1">
          <a:extLst xmlns:a="http://schemas.openxmlformats.org/drawingml/2006/main">
            <a:ext uri="{FF2B5EF4-FFF2-40B4-BE49-F238E27FC236}">
              <a16:creationId xmlns:a16="http://schemas.microsoft.com/office/drawing/2014/main" id="{6E8CAD96-620B-4872-9182-17663EB4207C}"/>
            </a:ext>
          </a:extLst>
        </cdr:cNvPr>
        <cdr:cNvSpPr txBox="1"/>
      </cdr:nvSpPr>
      <cdr:spPr>
        <a:xfrm xmlns:a="http://schemas.openxmlformats.org/drawingml/2006/main">
          <a:off x="1155700" y="1412875"/>
          <a:ext cx="590550" cy="2190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2013</a:t>
          </a:r>
        </a:p>
      </cdr:txBody>
    </cdr:sp>
  </cdr:relSizeAnchor>
</c:userShapes>
</file>

<file path=xl/drawings/drawing48.xml><?xml version="1.0" encoding="utf-8"?>
<xdr:wsDr xmlns:xdr="http://schemas.openxmlformats.org/drawingml/2006/spreadsheetDrawing" xmlns:a="http://schemas.openxmlformats.org/drawingml/2006/main">
  <xdr:twoCellAnchor>
    <xdr:from>
      <xdr:col>6</xdr:col>
      <xdr:colOff>85725</xdr:colOff>
      <xdr:row>11</xdr:row>
      <xdr:rowOff>19050</xdr:rowOff>
    </xdr:from>
    <xdr:to>
      <xdr:col>11</xdr:col>
      <xdr:colOff>49025</xdr:colOff>
      <xdr:row>23</xdr:row>
      <xdr:rowOff>24350</xdr:rowOff>
    </xdr:to>
    <xdr:graphicFrame macro="">
      <xdr:nvGraphicFramePr>
        <xdr:cNvPr id="4" name="Diagram 2">
          <a:extLst>
            <a:ext uri="{FF2B5EF4-FFF2-40B4-BE49-F238E27FC236}">
              <a16:creationId xmlns:a16="http://schemas.microsoft.com/office/drawing/2014/main" id="{69E16876-6A2C-4D29-9733-D6794C477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276225</xdr:colOff>
      <xdr:row>23</xdr:row>
      <xdr:rowOff>180975</xdr:rowOff>
    </xdr:from>
    <xdr:to>
      <xdr:col>11</xdr:col>
      <xdr:colOff>239525</xdr:colOff>
      <xdr:row>35</xdr:row>
      <xdr:rowOff>186275</xdr:rowOff>
    </xdr:to>
    <xdr:graphicFrame macro="">
      <xdr:nvGraphicFramePr>
        <xdr:cNvPr id="5" name="Diagram 1">
          <a:extLst>
            <a:ext uri="{FF2B5EF4-FFF2-40B4-BE49-F238E27FC236}">
              <a16:creationId xmlns:a16="http://schemas.microsoft.com/office/drawing/2014/main" id="{A1A9BBD0-A447-4277-9758-44AA6FF831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9</xdr:col>
      <xdr:colOff>66675</xdr:colOff>
      <xdr:row>10</xdr:row>
      <xdr:rowOff>95248</xdr:rowOff>
    </xdr:from>
    <xdr:to>
      <xdr:col>14</xdr:col>
      <xdr:colOff>41375</xdr:colOff>
      <xdr:row>22</xdr:row>
      <xdr:rowOff>113248</xdr:rowOff>
    </xdr:to>
    <xdr:graphicFrame macro="">
      <xdr:nvGraphicFramePr>
        <xdr:cNvPr id="2" name="Diagram 1">
          <a:extLst>
            <a:ext uri="{FF2B5EF4-FFF2-40B4-BE49-F238E27FC236}">
              <a16:creationId xmlns:a16="http://schemas.microsoft.com/office/drawing/2014/main" id="{97488574-55FA-49BF-A06A-D5EBFA0CD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374073</xdr:colOff>
      <xdr:row>11</xdr:row>
      <xdr:rowOff>13855</xdr:rowOff>
    </xdr:from>
    <xdr:to>
      <xdr:col>19</xdr:col>
      <xdr:colOff>348773</xdr:colOff>
      <xdr:row>23</xdr:row>
      <xdr:rowOff>22076</xdr:rowOff>
    </xdr:to>
    <xdr:graphicFrame macro="">
      <xdr:nvGraphicFramePr>
        <xdr:cNvPr id="5" name="Diagram 1">
          <a:extLst>
            <a:ext uri="{FF2B5EF4-FFF2-40B4-BE49-F238E27FC236}">
              <a16:creationId xmlns:a16="http://schemas.microsoft.com/office/drawing/2014/main" id="{A5174386-5407-455F-9082-D6008A8F0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50.xml><?xml version="1.0" encoding="utf-8"?>
<c:userShapes xmlns:c="http://schemas.openxmlformats.org/drawingml/2006/chart">
  <cdr:relSizeAnchor xmlns:cdr="http://schemas.openxmlformats.org/drawingml/2006/chartDrawing">
    <cdr:from>
      <cdr:x>0.08823</cdr:x>
      <cdr:y>0.00827</cdr:y>
    </cdr:from>
    <cdr:to>
      <cdr:x>0.2773</cdr:x>
      <cdr:y>0.091</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0" y="19050"/>
          <a:ext cx="571510" cy="1904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0.7615</cdr:x>
      <cdr:y>0.10523</cdr:y>
    </cdr:from>
    <cdr:to>
      <cdr:x>0.76248</cdr:x>
      <cdr:y>0.62563</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288598" y="242457"/>
          <a:ext cx="2947" cy="1198995"/>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0.08823</cdr:x>
      <cdr:y>0.00827</cdr:y>
    </cdr:from>
    <cdr:to>
      <cdr:x>0.46637</cdr:x>
      <cdr:y>0.10332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2" y="18298"/>
          <a:ext cx="1143007" cy="2103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0.7615</cdr:x>
      <cdr:y>0.10523</cdr:y>
    </cdr:from>
    <cdr:to>
      <cdr:x>0.76248</cdr:x>
      <cdr:y>0.62563</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288598" y="242457"/>
          <a:ext cx="2947" cy="1198995"/>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4</xdr:col>
      <xdr:colOff>733425</xdr:colOff>
      <xdr:row>11</xdr:row>
      <xdr:rowOff>19050</xdr:rowOff>
    </xdr:from>
    <xdr:to>
      <xdr:col>9</xdr:col>
      <xdr:colOff>115700</xdr:colOff>
      <xdr:row>26</xdr:row>
      <xdr:rowOff>24350</xdr:rowOff>
    </xdr:to>
    <xdr:graphicFrame macro="">
      <xdr:nvGraphicFramePr>
        <xdr:cNvPr id="2" name="Diagram 1">
          <a:extLst>
            <a:ext uri="{FF2B5EF4-FFF2-40B4-BE49-F238E27FC236}">
              <a16:creationId xmlns:a16="http://schemas.microsoft.com/office/drawing/2014/main" id="{A1AA3A9E-6051-43D0-90E4-511FB8383C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27</xdr:row>
      <xdr:rowOff>95250</xdr:rowOff>
    </xdr:from>
    <xdr:to>
      <xdr:col>9</xdr:col>
      <xdr:colOff>191900</xdr:colOff>
      <xdr:row>42</xdr:row>
      <xdr:rowOff>100550</xdr:rowOff>
    </xdr:to>
    <xdr:graphicFrame macro="">
      <xdr:nvGraphicFramePr>
        <xdr:cNvPr id="3" name="Diagram 1">
          <a:extLst>
            <a:ext uri="{FF2B5EF4-FFF2-40B4-BE49-F238E27FC236}">
              <a16:creationId xmlns:a16="http://schemas.microsoft.com/office/drawing/2014/main" id="{5C69F70A-BFE1-466E-8D5C-7865A2DEE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ezer fő</a:t>
          </a:r>
          <a:endParaRPr lang="hu-HU" sz="900" b="0">
            <a:latin typeface="Calibri" panose="020F0502020204030204" pitchFamily="34" charset="0"/>
          </a:endParaRPr>
        </a:p>
      </cdr:txBody>
    </cdr:sp>
  </cdr:relSizeAnchor>
  <cdr:relSizeAnchor xmlns:cdr="http://schemas.openxmlformats.org/drawingml/2006/chartDrawing">
    <cdr:from>
      <cdr:x>0.80026</cdr:x>
      <cdr:y>0.19122</cdr:y>
    </cdr:from>
    <cdr:to>
      <cdr:x>1</cdr:x>
      <cdr:y>0.36721</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2409825" y="438151"/>
          <a:ext cx="601475" cy="40323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2021.</a:t>
          </a:r>
          <a:r>
            <a:rPr lang="hu-HU" sz="900" b="0" baseline="0">
              <a:solidFill>
                <a:srgbClr val="FF0000"/>
              </a:solidFill>
              <a:latin typeface="Calibri" panose="020F0502020204030204" pitchFamily="34" charset="0"/>
            </a:rPr>
            <a:t> április</a:t>
          </a:r>
          <a:endParaRPr lang="hu-HU" sz="900" b="0">
            <a:solidFill>
              <a:srgbClr val="FF0000"/>
            </a:solidFill>
            <a:latin typeface="Calibri" panose="020F0502020204030204" pitchFamily="34" charset="0"/>
          </a:endParaRPr>
        </a:p>
      </cdr:txBody>
    </cdr:sp>
  </cdr:relSizeAnchor>
  <cdr:relSizeAnchor xmlns:cdr="http://schemas.openxmlformats.org/drawingml/2006/chartDrawing">
    <cdr:from>
      <cdr:x>0.90781</cdr:x>
      <cdr:y>0.33672</cdr:y>
    </cdr:from>
    <cdr:to>
      <cdr:x>0.93627</cdr:x>
      <cdr:y>0.46559</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733688" y="771527"/>
          <a:ext cx="85712" cy="295273"/>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0.07908</cdr:x>
      <cdr:y>0</cdr:y>
    </cdr:from>
    <cdr:to>
      <cdr:x>0.68955</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38124" y="0"/>
          <a:ext cx="1838326" cy="26670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Thousand</a:t>
          </a:r>
          <a:r>
            <a:rPr lang="hu-HU" sz="900" b="0" baseline="0">
              <a:latin typeface="Calibri" panose="020F0502020204030204" pitchFamily="34" charset="0"/>
            </a:rPr>
            <a:t> persons</a:t>
          </a:r>
          <a:endParaRPr lang="hu-HU" sz="900" b="0">
            <a:latin typeface="Calibri" panose="020F0502020204030204" pitchFamily="34" charset="0"/>
          </a:endParaRPr>
        </a:p>
      </cdr:txBody>
    </cdr:sp>
  </cdr:relSizeAnchor>
  <cdr:relSizeAnchor xmlns:cdr="http://schemas.openxmlformats.org/drawingml/2006/chartDrawing">
    <cdr:from>
      <cdr:x>0.79393</cdr:x>
      <cdr:y>0.20785</cdr:y>
    </cdr:from>
    <cdr:to>
      <cdr:x>1</cdr:x>
      <cdr:y>0.388</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2390774" y="476250"/>
          <a:ext cx="620525" cy="412763"/>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April 2020</a:t>
          </a:r>
        </a:p>
      </cdr:txBody>
    </cdr:sp>
  </cdr:relSizeAnchor>
  <cdr:relSizeAnchor xmlns:cdr="http://schemas.openxmlformats.org/drawingml/2006/chartDrawing">
    <cdr:from>
      <cdr:x>0.90464</cdr:x>
      <cdr:y>0.30346</cdr:y>
    </cdr:from>
    <cdr:to>
      <cdr:x>0.93944</cdr:x>
      <cdr:y>0.46559</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724150" y="695325"/>
          <a:ext cx="104775" cy="37147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55.xml><?xml version="1.0" encoding="utf-8"?>
<xdr:wsDr xmlns:xdr="http://schemas.openxmlformats.org/drawingml/2006/spreadsheetDrawing" xmlns:a="http://schemas.openxmlformats.org/drawingml/2006/main">
  <xdr:twoCellAnchor>
    <xdr:from>
      <xdr:col>7</xdr:col>
      <xdr:colOff>400050</xdr:colOff>
      <xdr:row>11</xdr:row>
      <xdr:rowOff>104775</xdr:rowOff>
    </xdr:from>
    <xdr:to>
      <xdr:col>12</xdr:col>
      <xdr:colOff>410975</xdr:colOff>
      <xdr:row>25</xdr:row>
      <xdr:rowOff>129125</xdr:rowOff>
    </xdr:to>
    <xdr:graphicFrame macro="">
      <xdr:nvGraphicFramePr>
        <xdr:cNvPr id="2" name="Diagram 1">
          <a:extLst>
            <a:ext uri="{FF2B5EF4-FFF2-40B4-BE49-F238E27FC236}">
              <a16:creationId xmlns:a16="http://schemas.microsoft.com/office/drawing/2014/main" id="{1B0B6E06-09B9-4DCB-A9DB-7C5D75D05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457200</xdr:colOff>
      <xdr:row>27</xdr:row>
      <xdr:rowOff>19050</xdr:rowOff>
    </xdr:from>
    <xdr:to>
      <xdr:col>12</xdr:col>
      <xdr:colOff>468125</xdr:colOff>
      <xdr:row>41</xdr:row>
      <xdr:rowOff>43400</xdr:rowOff>
    </xdr:to>
    <xdr:graphicFrame macro="">
      <xdr:nvGraphicFramePr>
        <xdr:cNvPr id="3" name="Diagram 1">
          <a:extLst>
            <a:ext uri="{FF2B5EF4-FFF2-40B4-BE49-F238E27FC236}">
              <a16:creationId xmlns:a16="http://schemas.microsoft.com/office/drawing/2014/main" id="{B6D4104E-6DDB-4D5B-9078-E29DAF975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57.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58.xml><?xml version="1.0" encoding="utf-8"?>
<xdr:wsDr xmlns:xdr="http://schemas.openxmlformats.org/drawingml/2006/spreadsheetDrawing" xmlns:a="http://schemas.openxmlformats.org/drawingml/2006/main">
  <xdr:twoCellAnchor>
    <xdr:from>
      <xdr:col>4</xdr:col>
      <xdr:colOff>226695</xdr:colOff>
      <xdr:row>11</xdr:row>
      <xdr:rowOff>133349</xdr:rowOff>
    </xdr:from>
    <xdr:to>
      <xdr:col>9</xdr:col>
      <xdr:colOff>380495</xdr:colOff>
      <xdr:row>26</xdr:row>
      <xdr:rowOff>56099</xdr:rowOff>
    </xdr:to>
    <xdr:graphicFrame macro="">
      <xdr:nvGraphicFramePr>
        <xdr:cNvPr id="2" name="Chart 1">
          <a:extLst>
            <a:ext uri="{FF2B5EF4-FFF2-40B4-BE49-F238E27FC236}">
              <a16:creationId xmlns:a16="http://schemas.microsoft.com/office/drawing/2014/main" id="{4546AF0F-45E9-4320-816D-18D2981F7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541020</xdr:colOff>
      <xdr:row>11</xdr:row>
      <xdr:rowOff>60960</xdr:rowOff>
    </xdr:from>
    <xdr:to>
      <xdr:col>15</xdr:col>
      <xdr:colOff>136020</xdr:colOff>
      <xdr:row>25</xdr:row>
      <xdr:rowOff>142460</xdr:rowOff>
    </xdr:to>
    <xdr:graphicFrame macro="">
      <xdr:nvGraphicFramePr>
        <xdr:cNvPr id="3" name="Chart 2">
          <a:extLst>
            <a:ext uri="{FF2B5EF4-FFF2-40B4-BE49-F238E27FC236}">
              <a16:creationId xmlns:a16="http://schemas.microsoft.com/office/drawing/2014/main" id="{C806D8FF-921B-4F69-8EF4-2A0440759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0.07696</cdr:x>
      <cdr:y>0.00317</cdr:y>
    </cdr:from>
    <cdr:to>
      <cdr:x>0.46856</cdr:x>
      <cdr:y>0.10245</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226314" y="7390"/>
          <a:ext cx="1151612" cy="2312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userShapes>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60.xml><?xml version="1.0" encoding="utf-8"?>
<c:userShapes xmlns:c="http://schemas.openxmlformats.org/drawingml/2006/chart">
  <cdr:relSizeAnchor xmlns:cdr="http://schemas.openxmlformats.org/drawingml/2006/chartDrawing">
    <cdr:from>
      <cdr:x>0.08986</cdr:x>
      <cdr:y>0.01544</cdr:y>
    </cdr:from>
    <cdr:to>
      <cdr:x>0.48146</cdr:x>
      <cdr:y>0.11472</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263924" y="35965"/>
          <a:ext cx="1150119" cy="23126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Scatter point</a:t>
          </a:r>
        </a:p>
      </cdr:txBody>
    </cdr:sp>
  </cdr:relSizeAnchor>
</c:userShapes>
</file>

<file path=xl/drawings/drawing61.xml><?xml version="1.0" encoding="utf-8"?>
<xdr:wsDr xmlns:xdr="http://schemas.openxmlformats.org/drawingml/2006/spreadsheetDrawing" xmlns:a="http://schemas.openxmlformats.org/drawingml/2006/main">
  <xdr:twoCellAnchor>
    <xdr:from>
      <xdr:col>4</xdr:col>
      <xdr:colOff>390524</xdr:colOff>
      <xdr:row>10</xdr:row>
      <xdr:rowOff>142875</xdr:rowOff>
    </xdr:from>
    <xdr:to>
      <xdr:col>11</xdr:col>
      <xdr:colOff>83324</xdr:colOff>
      <xdr:row>29</xdr:row>
      <xdr:rowOff>127275</xdr:rowOff>
    </xdr:to>
    <xdr:graphicFrame macro="">
      <xdr:nvGraphicFramePr>
        <xdr:cNvPr id="2" name="Diagram 1">
          <a:extLst>
            <a:ext uri="{FF2B5EF4-FFF2-40B4-BE49-F238E27FC236}">
              <a16:creationId xmlns:a16="http://schemas.microsoft.com/office/drawing/2014/main" id="{DBF1A96D-FA81-4EB2-AAD4-7FD8DAA3A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390524</xdr:colOff>
      <xdr:row>31</xdr:row>
      <xdr:rowOff>38100</xdr:rowOff>
    </xdr:from>
    <xdr:to>
      <xdr:col>11</xdr:col>
      <xdr:colOff>83324</xdr:colOff>
      <xdr:row>50</xdr:row>
      <xdr:rowOff>22500</xdr:rowOff>
    </xdr:to>
    <xdr:graphicFrame macro="">
      <xdr:nvGraphicFramePr>
        <xdr:cNvPr id="3" name="Diagram 2">
          <a:extLst>
            <a:ext uri="{FF2B5EF4-FFF2-40B4-BE49-F238E27FC236}">
              <a16:creationId xmlns:a16="http://schemas.microsoft.com/office/drawing/2014/main" id="{3F850A1F-899F-452C-8FF4-25DB53129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a:p xmlns:a="http://schemas.openxmlformats.org/drawingml/2006/main">
          <a:endParaRPr lang="hu-HU" sz="900" b="0">
            <a:latin typeface="Calibri" panose="020F0502020204030204" pitchFamily="34" charset="0"/>
          </a:endParaRPr>
        </a:p>
      </cdr:txBody>
    </cdr:sp>
  </cdr:relSizeAnchor>
  <cdr:relSizeAnchor xmlns:cdr="http://schemas.openxmlformats.org/drawingml/2006/chartDrawing">
    <cdr:from>
      <cdr:x>0.39447</cdr:x>
      <cdr:y>0.86982</cdr:y>
    </cdr:from>
    <cdr:to>
      <cdr:x>1</cdr:x>
      <cdr:y>0.92931</cdr:y>
    </cdr:to>
    <cdr:sp macro="" textlink="">
      <cdr:nvSpPr>
        <cdr:cNvPr id="5" name="Szövegdoboz 1">
          <a:extLst xmlns:a="http://schemas.openxmlformats.org/drawingml/2006/main">
            <a:ext uri="{FF2B5EF4-FFF2-40B4-BE49-F238E27FC236}">
              <a16:creationId xmlns:a16="http://schemas.microsoft.com/office/drawing/2014/main" id="{3041FB30-5E3E-4326-ACE6-D2B12008DCB5}"/>
            </a:ext>
          </a:extLst>
        </cdr:cNvPr>
        <cdr:cNvSpPr txBox="1"/>
      </cdr:nvSpPr>
      <cdr:spPr>
        <a:xfrm xmlns:a="http://schemas.openxmlformats.org/drawingml/2006/main">
          <a:off x="1562101" y="2505075"/>
          <a:ext cx="2397899" cy="171338"/>
        </a:xfrm>
        <a:prstGeom xmlns:a="http://schemas.openxmlformats.org/drawingml/2006/main" prst="rect">
          <a:avLst/>
        </a:prstGeom>
      </cdr:spPr>
      <cdr:txBody>
        <a:bodyPr xmlns:a="http://schemas.openxmlformats.org/drawingml/2006/main" wrap="square" rtlCol="0" anchor="ctr" anchorCtr="1"/>
        <a:lstStyle xmlns:a="http://schemas.openxmlformats.org/drawingml/2006/main">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xmlns:a="http://schemas.openxmlformats.org/drawingml/2006/main">
          <a:pPr algn="r"/>
          <a:r>
            <a:rPr lang="hu-HU" sz="1000" dirty="0"/>
            <a:t>A válság kezdete óta eltelt hónapok száma</a:t>
          </a:r>
        </a:p>
      </cdr:txBody>
    </cdr:sp>
  </cdr:relSizeAnchor>
</c:userShapes>
</file>

<file path=xl/drawings/drawing63.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Percent</a:t>
          </a:r>
        </a:p>
        <a:p xmlns:a="http://schemas.openxmlformats.org/drawingml/2006/main">
          <a:endParaRPr lang="hu-HU" sz="900" b="0">
            <a:latin typeface="Calibri" panose="020F0502020204030204" pitchFamily="34" charset="0"/>
          </a:endParaRPr>
        </a:p>
      </cdr:txBody>
    </cdr:sp>
  </cdr:relSizeAnchor>
  <cdr:relSizeAnchor xmlns:cdr="http://schemas.openxmlformats.org/drawingml/2006/chartDrawing">
    <cdr:from>
      <cdr:x>0.29585</cdr:x>
      <cdr:y>0.87643</cdr:y>
    </cdr:from>
    <cdr:to>
      <cdr:x>1</cdr:x>
      <cdr:y>0.92931</cdr:y>
    </cdr:to>
    <cdr:sp macro="" textlink="">
      <cdr:nvSpPr>
        <cdr:cNvPr id="5" name="Szövegdoboz 1">
          <a:extLst xmlns:a="http://schemas.openxmlformats.org/drawingml/2006/main">
            <a:ext uri="{FF2B5EF4-FFF2-40B4-BE49-F238E27FC236}">
              <a16:creationId xmlns:a16="http://schemas.microsoft.com/office/drawing/2014/main" id="{3041FB30-5E3E-4326-ACE6-D2B12008DCB5}"/>
            </a:ext>
          </a:extLst>
        </cdr:cNvPr>
        <cdr:cNvSpPr txBox="1"/>
      </cdr:nvSpPr>
      <cdr:spPr>
        <a:xfrm xmlns:a="http://schemas.openxmlformats.org/drawingml/2006/main">
          <a:off x="1171576" y="2524125"/>
          <a:ext cx="2788424" cy="152288"/>
        </a:xfrm>
        <a:prstGeom xmlns:a="http://schemas.openxmlformats.org/drawingml/2006/main" prst="rect">
          <a:avLst/>
        </a:prstGeom>
      </cdr:spPr>
      <cdr:txBody>
        <a:bodyPr xmlns:a="http://schemas.openxmlformats.org/drawingml/2006/main" wrap="square" rtlCol="0" anchor="ctr" anchorCtr="1"/>
        <a:lstStyle xmlns:a="http://schemas.openxmlformats.org/drawingml/2006/main">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xmlns:a="http://schemas.openxmlformats.org/drawingml/2006/main">
          <a:pPr algn="r"/>
          <a:r>
            <a:rPr lang="hu-HU" sz="1000" dirty="0"/>
            <a:t>Number of months past the beginning</a:t>
          </a:r>
          <a:r>
            <a:rPr lang="hu-HU" sz="1000" baseline="0" dirty="0"/>
            <a:t> of the</a:t>
          </a:r>
          <a:r>
            <a:rPr lang="hu-HU" sz="1000" dirty="0"/>
            <a:t> crisis</a:t>
          </a:r>
        </a:p>
      </cdr:txBody>
    </cdr:sp>
  </cdr:relSizeAnchor>
</c:userShapes>
</file>

<file path=xl/drawings/drawing64.xml><?xml version="1.0" encoding="utf-8"?>
<xdr:wsDr xmlns:xdr="http://schemas.openxmlformats.org/drawingml/2006/spreadsheetDrawing" xmlns:a="http://schemas.openxmlformats.org/drawingml/2006/main">
  <xdr:twoCellAnchor>
    <xdr:from>
      <xdr:col>4</xdr:col>
      <xdr:colOff>609599</xdr:colOff>
      <xdr:row>13</xdr:row>
      <xdr:rowOff>0</xdr:rowOff>
    </xdr:from>
    <xdr:to>
      <xdr:col>11</xdr:col>
      <xdr:colOff>302399</xdr:colOff>
      <xdr:row>31</xdr:row>
      <xdr:rowOff>135500</xdr:rowOff>
    </xdr:to>
    <xdr:graphicFrame macro="">
      <xdr:nvGraphicFramePr>
        <xdr:cNvPr id="2" name="Diagram 1">
          <a:extLst>
            <a:ext uri="{FF2B5EF4-FFF2-40B4-BE49-F238E27FC236}">
              <a16:creationId xmlns:a16="http://schemas.microsoft.com/office/drawing/2014/main" id="{54778063-2B35-4023-9759-B55EFD1E6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47624</xdr:colOff>
      <xdr:row>12</xdr:row>
      <xdr:rowOff>104775</xdr:rowOff>
    </xdr:from>
    <xdr:to>
      <xdr:col>18</xdr:col>
      <xdr:colOff>350024</xdr:colOff>
      <xdr:row>31</xdr:row>
      <xdr:rowOff>87875</xdr:rowOff>
    </xdr:to>
    <xdr:graphicFrame macro="">
      <xdr:nvGraphicFramePr>
        <xdr:cNvPr id="3" name="Diagram 1">
          <a:extLst>
            <a:ext uri="{FF2B5EF4-FFF2-40B4-BE49-F238E27FC236}">
              <a16:creationId xmlns:a16="http://schemas.microsoft.com/office/drawing/2014/main" id="{0A8146AF-9034-419D-A095-2F6D75BD39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0.20916</cdr:x>
      <cdr:y>0.08634</cdr:y>
    </cdr:from>
    <cdr:to>
      <cdr:x>0.36672</cdr:x>
      <cdr:y>0.81167</cdr:y>
    </cdr:to>
    <cdr:sp macro="" textlink="">
      <cdr:nvSpPr>
        <cdr:cNvPr id="3" name="Rectangle 2">
          <a:extLst xmlns:a="http://schemas.openxmlformats.org/drawingml/2006/main">
            <a:ext uri="{FF2B5EF4-FFF2-40B4-BE49-F238E27FC236}">
              <a16:creationId xmlns:a16="http://schemas.microsoft.com/office/drawing/2014/main" id="{6D922A59-5991-4F59-BECF-31475441177C}"/>
            </a:ext>
          </a:extLst>
        </cdr:cNvPr>
        <cdr:cNvSpPr/>
      </cdr:nvSpPr>
      <cdr:spPr>
        <a:xfrm xmlns:a="http://schemas.openxmlformats.org/drawingml/2006/main">
          <a:off x="828274" y="248546"/>
          <a:ext cx="623937" cy="2088000"/>
        </a:xfrm>
        <a:prstGeom xmlns:a="http://schemas.openxmlformats.org/drawingml/2006/main" prst="rect">
          <a:avLst/>
        </a:prstGeom>
        <a:solidFill xmlns:a="http://schemas.openxmlformats.org/drawingml/2006/main">
          <a:schemeClr val="accent1">
            <a:lumMod val="40000"/>
            <a:lumOff val="6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0.5452</cdr:x>
      <cdr:y>0.08733</cdr:y>
    </cdr:from>
    <cdr:to>
      <cdr:x>0.65396</cdr:x>
      <cdr:y>0.81266</cdr:y>
    </cdr:to>
    <cdr:sp macro="" textlink="">
      <cdr:nvSpPr>
        <cdr:cNvPr id="4" name="Rectangle 3">
          <a:extLst xmlns:a="http://schemas.openxmlformats.org/drawingml/2006/main">
            <a:ext uri="{FF2B5EF4-FFF2-40B4-BE49-F238E27FC236}">
              <a16:creationId xmlns:a16="http://schemas.microsoft.com/office/drawing/2014/main" id="{888C4EA8-1359-459E-92FD-F95D671A3A15}"/>
            </a:ext>
          </a:extLst>
        </cdr:cNvPr>
        <cdr:cNvSpPr/>
      </cdr:nvSpPr>
      <cdr:spPr>
        <a:xfrm xmlns:a="http://schemas.openxmlformats.org/drawingml/2006/main">
          <a:off x="2158992" y="251396"/>
          <a:ext cx="430690" cy="2088000"/>
        </a:xfrm>
        <a:prstGeom xmlns:a="http://schemas.openxmlformats.org/drawingml/2006/main" prst="rect">
          <a:avLst/>
        </a:prstGeom>
        <a:solidFill xmlns:a="http://schemas.openxmlformats.org/drawingml/2006/main">
          <a:schemeClr val="accent1">
            <a:lumMod val="40000"/>
            <a:lumOff val="6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0.82464</cdr:x>
      <cdr:y>0.08486</cdr:y>
    </cdr:from>
    <cdr:to>
      <cdr:x>0.94121</cdr:x>
      <cdr:y>0.81019</cdr:y>
    </cdr:to>
    <cdr:sp macro="" textlink="">
      <cdr:nvSpPr>
        <cdr:cNvPr id="5" name="Rectangle 4">
          <a:extLst xmlns:a="http://schemas.openxmlformats.org/drawingml/2006/main">
            <a:ext uri="{FF2B5EF4-FFF2-40B4-BE49-F238E27FC236}">
              <a16:creationId xmlns:a16="http://schemas.microsoft.com/office/drawing/2014/main" id="{FCC18086-0095-4D83-8034-2D7AD3DB5A52}"/>
            </a:ext>
          </a:extLst>
        </cdr:cNvPr>
        <cdr:cNvSpPr/>
      </cdr:nvSpPr>
      <cdr:spPr>
        <a:xfrm xmlns:a="http://schemas.openxmlformats.org/drawingml/2006/main">
          <a:off x="3265574" y="244285"/>
          <a:ext cx="461618" cy="2088000"/>
        </a:xfrm>
        <a:prstGeom xmlns:a="http://schemas.openxmlformats.org/drawingml/2006/main" prst="rect">
          <a:avLst/>
        </a:prstGeom>
        <a:solidFill xmlns:a="http://schemas.openxmlformats.org/drawingml/2006/main">
          <a:schemeClr val="accent1">
            <a:lumMod val="40000"/>
            <a:lumOff val="6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0.19763</cdr:x>
      <cdr:y>0.71132</cdr:y>
    </cdr:from>
    <cdr:to>
      <cdr:x>0.39774</cdr:x>
      <cdr:y>0.7993</cdr:y>
    </cdr:to>
    <cdr:sp macro="" textlink="">
      <cdr:nvSpPr>
        <cdr:cNvPr id="6" name="TextBox 5">
          <a:extLst xmlns:a="http://schemas.openxmlformats.org/drawingml/2006/main">
            <a:ext uri="{FF2B5EF4-FFF2-40B4-BE49-F238E27FC236}">
              <a16:creationId xmlns:a16="http://schemas.microsoft.com/office/drawing/2014/main" id="{DB49E278-C304-4D8B-A010-AE2166C1F58D}"/>
            </a:ext>
          </a:extLst>
        </cdr:cNvPr>
        <cdr:cNvSpPr txBox="1"/>
      </cdr:nvSpPr>
      <cdr:spPr>
        <a:xfrm xmlns:a="http://schemas.openxmlformats.org/drawingml/2006/main">
          <a:off x="782610" y="2047687"/>
          <a:ext cx="792436" cy="2532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I. hullám</a:t>
          </a:r>
        </a:p>
      </cdr:txBody>
    </cdr:sp>
  </cdr:relSizeAnchor>
  <cdr:relSizeAnchor xmlns:cdr="http://schemas.openxmlformats.org/drawingml/2006/chartDrawing">
    <cdr:from>
      <cdr:x>0.50152</cdr:x>
      <cdr:y>0.71139</cdr:y>
    </cdr:from>
    <cdr:to>
      <cdr:x>0.72534</cdr:x>
      <cdr:y>0.83342</cdr:y>
    </cdr:to>
    <cdr:sp macro="" textlink="">
      <cdr:nvSpPr>
        <cdr:cNvPr id="7" name="TextBox 1">
          <a:extLst xmlns:a="http://schemas.openxmlformats.org/drawingml/2006/main">
            <a:ext uri="{FF2B5EF4-FFF2-40B4-BE49-F238E27FC236}">
              <a16:creationId xmlns:a16="http://schemas.microsoft.com/office/drawing/2014/main" id="{96584620-4543-449E-831A-C60596503F0C}"/>
            </a:ext>
          </a:extLst>
        </cdr:cNvPr>
        <cdr:cNvSpPr txBox="1"/>
      </cdr:nvSpPr>
      <cdr:spPr>
        <a:xfrm xmlns:a="http://schemas.openxmlformats.org/drawingml/2006/main">
          <a:off x="1986035" y="2047881"/>
          <a:ext cx="886328" cy="351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t>II. hullám</a:t>
          </a:r>
        </a:p>
      </cdr:txBody>
    </cdr:sp>
  </cdr:relSizeAnchor>
  <cdr:relSizeAnchor xmlns:cdr="http://schemas.openxmlformats.org/drawingml/2006/chartDrawing">
    <cdr:from>
      <cdr:x>0.77604</cdr:x>
      <cdr:y>0.70808</cdr:y>
    </cdr:from>
    <cdr:to>
      <cdr:x>0.99899</cdr:x>
      <cdr:y>0.81367</cdr:y>
    </cdr:to>
    <cdr:sp macro="" textlink="">
      <cdr:nvSpPr>
        <cdr:cNvPr id="8" name="TextBox 1">
          <a:extLst xmlns:a="http://schemas.openxmlformats.org/drawingml/2006/main">
            <a:ext uri="{FF2B5EF4-FFF2-40B4-BE49-F238E27FC236}">
              <a16:creationId xmlns:a16="http://schemas.microsoft.com/office/drawing/2014/main" id="{A35F12CB-D0C6-43B0-9BB7-63F3B1AECED9}"/>
            </a:ext>
          </a:extLst>
        </cdr:cNvPr>
        <cdr:cNvSpPr txBox="1"/>
      </cdr:nvSpPr>
      <cdr:spPr>
        <a:xfrm xmlns:a="http://schemas.openxmlformats.org/drawingml/2006/main">
          <a:off x="3073100" y="2038356"/>
          <a:ext cx="882882" cy="3039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t>III. hullám</a:t>
          </a:r>
        </a:p>
      </cdr:txBody>
    </cdr:sp>
  </cdr:relSizeAnchor>
  <cdr:relSizeAnchor xmlns:cdr="http://schemas.openxmlformats.org/drawingml/2006/chartDrawing">
    <cdr:from>
      <cdr:x>0.06203</cdr:x>
      <cdr:y>0.01765</cdr:y>
    </cdr:from>
    <cdr:to>
      <cdr:x>0.45561</cdr:x>
      <cdr:y>0.09706</cdr:y>
    </cdr:to>
    <cdr:sp macro="" textlink="">
      <cdr:nvSpPr>
        <cdr:cNvPr id="10" name="PrimaryTitle">
          <a:extLst xmlns:a="http://schemas.openxmlformats.org/drawingml/2006/main">
            <a:ext uri="{FF2B5EF4-FFF2-40B4-BE49-F238E27FC236}">
              <a16:creationId xmlns:a16="http://schemas.microsoft.com/office/drawing/2014/main" id="{611D6B94-81B1-4B9C-8C9D-5BC2E09B2F6E}"/>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
</a:t>
          </a:r>
        </a:p>
      </cdr:txBody>
    </cdr:sp>
  </cdr:relSizeAnchor>
</c:userShapes>
</file>

<file path=xl/drawings/drawing66.xml><?xml version="1.0" encoding="utf-8"?>
<c:userShapes xmlns:c="http://schemas.openxmlformats.org/drawingml/2006/chart">
  <cdr:relSizeAnchor xmlns:cdr="http://schemas.openxmlformats.org/drawingml/2006/chartDrawing">
    <cdr:from>
      <cdr:x>0.20916</cdr:x>
      <cdr:y>0.08634</cdr:y>
    </cdr:from>
    <cdr:to>
      <cdr:x>0.36672</cdr:x>
      <cdr:y>0.81167</cdr:y>
    </cdr:to>
    <cdr:sp macro="" textlink="">
      <cdr:nvSpPr>
        <cdr:cNvPr id="3" name="Rectangle 2">
          <a:extLst xmlns:a="http://schemas.openxmlformats.org/drawingml/2006/main">
            <a:ext uri="{FF2B5EF4-FFF2-40B4-BE49-F238E27FC236}">
              <a16:creationId xmlns:a16="http://schemas.microsoft.com/office/drawing/2014/main" id="{6D922A59-5991-4F59-BECF-31475441177C}"/>
            </a:ext>
          </a:extLst>
        </cdr:cNvPr>
        <cdr:cNvSpPr/>
      </cdr:nvSpPr>
      <cdr:spPr>
        <a:xfrm xmlns:a="http://schemas.openxmlformats.org/drawingml/2006/main">
          <a:off x="828274" y="248546"/>
          <a:ext cx="623937" cy="2088000"/>
        </a:xfrm>
        <a:prstGeom xmlns:a="http://schemas.openxmlformats.org/drawingml/2006/main" prst="rect">
          <a:avLst/>
        </a:prstGeom>
        <a:solidFill xmlns:a="http://schemas.openxmlformats.org/drawingml/2006/main">
          <a:schemeClr val="accent1">
            <a:lumMod val="40000"/>
            <a:lumOff val="6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0.5452</cdr:x>
      <cdr:y>0.08733</cdr:y>
    </cdr:from>
    <cdr:to>
      <cdr:x>0.65396</cdr:x>
      <cdr:y>0.81266</cdr:y>
    </cdr:to>
    <cdr:sp macro="" textlink="">
      <cdr:nvSpPr>
        <cdr:cNvPr id="4" name="Rectangle 3">
          <a:extLst xmlns:a="http://schemas.openxmlformats.org/drawingml/2006/main">
            <a:ext uri="{FF2B5EF4-FFF2-40B4-BE49-F238E27FC236}">
              <a16:creationId xmlns:a16="http://schemas.microsoft.com/office/drawing/2014/main" id="{888C4EA8-1359-459E-92FD-F95D671A3A15}"/>
            </a:ext>
          </a:extLst>
        </cdr:cNvPr>
        <cdr:cNvSpPr/>
      </cdr:nvSpPr>
      <cdr:spPr>
        <a:xfrm xmlns:a="http://schemas.openxmlformats.org/drawingml/2006/main">
          <a:off x="2158992" y="251396"/>
          <a:ext cx="430690" cy="2088000"/>
        </a:xfrm>
        <a:prstGeom xmlns:a="http://schemas.openxmlformats.org/drawingml/2006/main" prst="rect">
          <a:avLst/>
        </a:prstGeom>
        <a:solidFill xmlns:a="http://schemas.openxmlformats.org/drawingml/2006/main">
          <a:schemeClr val="accent1">
            <a:lumMod val="40000"/>
            <a:lumOff val="6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0.82464</cdr:x>
      <cdr:y>0.08486</cdr:y>
    </cdr:from>
    <cdr:to>
      <cdr:x>0.94121</cdr:x>
      <cdr:y>0.81019</cdr:y>
    </cdr:to>
    <cdr:sp macro="" textlink="">
      <cdr:nvSpPr>
        <cdr:cNvPr id="5" name="Rectangle 4">
          <a:extLst xmlns:a="http://schemas.openxmlformats.org/drawingml/2006/main">
            <a:ext uri="{FF2B5EF4-FFF2-40B4-BE49-F238E27FC236}">
              <a16:creationId xmlns:a16="http://schemas.microsoft.com/office/drawing/2014/main" id="{FCC18086-0095-4D83-8034-2D7AD3DB5A52}"/>
            </a:ext>
          </a:extLst>
        </cdr:cNvPr>
        <cdr:cNvSpPr/>
      </cdr:nvSpPr>
      <cdr:spPr>
        <a:xfrm xmlns:a="http://schemas.openxmlformats.org/drawingml/2006/main">
          <a:off x="3265574" y="244285"/>
          <a:ext cx="461618" cy="2088000"/>
        </a:xfrm>
        <a:prstGeom xmlns:a="http://schemas.openxmlformats.org/drawingml/2006/main" prst="rect">
          <a:avLst/>
        </a:prstGeom>
        <a:solidFill xmlns:a="http://schemas.openxmlformats.org/drawingml/2006/main">
          <a:schemeClr val="accent1">
            <a:lumMod val="40000"/>
            <a:lumOff val="6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0.20244</cdr:x>
      <cdr:y>0.71463</cdr:y>
    </cdr:from>
    <cdr:to>
      <cdr:x>0.40255</cdr:x>
      <cdr:y>0.80261</cdr:y>
    </cdr:to>
    <cdr:sp macro="" textlink="">
      <cdr:nvSpPr>
        <cdr:cNvPr id="6" name="TextBox 5">
          <a:extLst xmlns:a="http://schemas.openxmlformats.org/drawingml/2006/main">
            <a:ext uri="{FF2B5EF4-FFF2-40B4-BE49-F238E27FC236}">
              <a16:creationId xmlns:a16="http://schemas.microsoft.com/office/drawing/2014/main" id="{DB49E278-C304-4D8B-A010-AE2166C1F58D}"/>
            </a:ext>
          </a:extLst>
        </cdr:cNvPr>
        <cdr:cNvSpPr txBox="1"/>
      </cdr:nvSpPr>
      <cdr:spPr>
        <a:xfrm xmlns:a="http://schemas.openxmlformats.org/drawingml/2006/main">
          <a:off x="801660" y="2057212"/>
          <a:ext cx="792436" cy="2532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I. wave</a:t>
          </a:r>
        </a:p>
      </cdr:txBody>
    </cdr:sp>
  </cdr:relSizeAnchor>
  <cdr:relSizeAnchor xmlns:cdr="http://schemas.openxmlformats.org/drawingml/2006/chartDrawing">
    <cdr:from>
      <cdr:x>0.52799</cdr:x>
      <cdr:y>0.71801</cdr:y>
    </cdr:from>
    <cdr:to>
      <cdr:x>0.75181</cdr:x>
      <cdr:y>0.84004</cdr:y>
    </cdr:to>
    <cdr:sp macro="" textlink="">
      <cdr:nvSpPr>
        <cdr:cNvPr id="7" name="TextBox 1">
          <a:extLst xmlns:a="http://schemas.openxmlformats.org/drawingml/2006/main">
            <a:ext uri="{FF2B5EF4-FFF2-40B4-BE49-F238E27FC236}">
              <a16:creationId xmlns:a16="http://schemas.microsoft.com/office/drawing/2014/main" id="{96584620-4543-449E-831A-C60596503F0C}"/>
            </a:ext>
          </a:extLst>
        </cdr:cNvPr>
        <cdr:cNvSpPr txBox="1"/>
      </cdr:nvSpPr>
      <cdr:spPr>
        <a:xfrm xmlns:a="http://schemas.openxmlformats.org/drawingml/2006/main">
          <a:off x="2090824" y="2066928"/>
          <a:ext cx="886327" cy="3512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t>II. wave</a:t>
          </a:r>
        </a:p>
      </cdr:txBody>
    </cdr:sp>
  </cdr:relSizeAnchor>
  <cdr:relSizeAnchor xmlns:cdr="http://schemas.openxmlformats.org/drawingml/2006/chartDrawing">
    <cdr:from>
      <cdr:x>0.77705</cdr:x>
      <cdr:y>0.71801</cdr:y>
    </cdr:from>
    <cdr:to>
      <cdr:x>1</cdr:x>
      <cdr:y>0.8236</cdr:y>
    </cdr:to>
    <cdr:sp macro="" textlink="">
      <cdr:nvSpPr>
        <cdr:cNvPr id="8" name="TextBox 1">
          <a:extLst xmlns:a="http://schemas.openxmlformats.org/drawingml/2006/main">
            <a:ext uri="{FF2B5EF4-FFF2-40B4-BE49-F238E27FC236}">
              <a16:creationId xmlns:a16="http://schemas.microsoft.com/office/drawing/2014/main" id="{A35F12CB-D0C6-43B0-9BB7-63F3B1AECED9}"/>
            </a:ext>
          </a:extLst>
        </cdr:cNvPr>
        <cdr:cNvSpPr txBox="1"/>
      </cdr:nvSpPr>
      <cdr:spPr>
        <a:xfrm xmlns:a="http://schemas.openxmlformats.org/drawingml/2006/main">
          <a:off x="3077118" y="2066928"/>
          <a:ext cx="882882" cy="3039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t>III. wave</a:t>
          </a:r>
        </a:p>
      </cdr:txBody>
    </cdr:sp>
  </cdr:relSizeAnchor>
  <cdr:relSizeAnchor xmlns:cdr="http://schemas.openxmlformats.org/drawingml/2006/chartDrawing">
    <cdr:from>
      <cdr:x>0.06203</cdr:x>
      <cdr:y>0.01765</cdr:y>
    </cdr:from>
    <cdr:to>
      <cdr:x>0.45561</cdr:x>
      <cdr:y>0.09706</cdr:y>
    </cdr:to>
    <cdr:sp macro="" textlink="">
      <cdr:nvSpPr>
        <cdr:cNvPr id="10" name="PrimaryTitle">
          <a:extLst xmlns:a="http://schemas.openxmlformats.org/drawingml/2006/main">
            <a:ext uri="{FF2B5EF4-FFF2-40B4-BE49-F238E27FC236}">
              <a16:creationId xmlns:a16="http://schemas.microsoft.com/office/drawing/2014/main" id="{611D6B94-81B1-4B9C-8C9D-5BC2E09B2F6E}"/>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
</a:t>
          </a:r>
        </a:p>
      </cdr:txBody>
    </cdr:sp>
  </cdr:relSizeAnchor>
</c:userShapes>
</file>

<file path=xl/drawings/drawing67.xml><?xml version="1.0" encoding="utf-8"?>
<xdr:wsDr xmlns:xdr="http://schemas.openxmlformats.org/drawingml/2006/spreadsheetDrawing" xmlns:a="http://schemas.openxmlformats.org/drawingml/2006/main">
  <xdr:twoCellAnchor>
    <xdr:from>
      <xdr:col>2</xdr:col>
      <xdr:colOff>38098</xdr:colOff>
      <xdr:row>13</xdr:row>
      <xdr:rowOff>57150</xdr:rowOff>
    </xdr:from>
    <xdr:to>
      <xdr:col>8</xdr:col>
      <xdr:colOff>340498</xdr:colOff>
      <xdr:row>32</xdr:row>
      <xdr:rowOff>40250</xdr:rowOff>
    </xdr:to>
    <xdr:graphicFrame macro="">
      <xdr:nvGraphicFramePr>
        <xdr:cNvPr id="2" name="Chart 2">
          <a:extLst>
            <a:ext uri="{FF2B5EF4-FFF2-40B4-BE49-F238E27FC236}">
              <a16:creationId xmlns:a16="http://schemas.microsoft.com/office/drawing/2014/main" id="{AE98F60C-D048-46BC-B60C-D0FE812A47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390525</xdr:colOff>
      <xdr:row>13</xdr:row>
      <xdr:rowOff>85725</xdr:rowOff>
    </xdr:from>
    <xdr:to>
      <xdr:col>15</xdr:col>
      <xdr:colOff>82025</xdr:colOff>
      <xdr:row>32</xdr:row>
      <xdr:rowOff>68825</xdr:rowOff>
    </xdr:to>
    <xdr:graphicFrame macro="">
      <xdr:nvGraphicFramePr>
        <xdr:cNvPr id="3" name="Chart 2">
          <a:extLst>
            <a:ext uri="{FF2B5EF4-FFF2-40B4-BE49-F238E27FC236}">
              <a16:creationId xmlns:a16="http://schemas.microsoft.com/office/drawing/2014/main" id="{5771ED66-F717-4DC1-9994-EB8ACE138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DE5145F6-A439-4317-AE8D-4FDF5065E992}"/>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a:p xmlns:a="http://schemas.openxmlformats.org/drawingml/2006/main">
          <a:endParaRPr lang="hu-HU" sz="900"/>
        </a:p>
      </cdr:txBody>
    </cdr:sp>
  </cdr:relSizeAnchor>
</c:userShapes>
</file>

<file path=xl/drawings/drawing69.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DE5145F6-A439-4317-AE8D-4FDF5065E992}"/>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  </a:t>
          </a:r>
        </a:p>
        <a:p xmlns:a="http://schemas.openxmlformats.org/drawingml/2006/main">
          <a:endParaRPr lang="hu-HU" sz="9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4</xdr:col>
      <xdr:colOff>304800</xdr:colOff>
      <xdr:row>13</xdr:row>
      <xdr:rowOff>180975</xdr:rowOff>
    </xdr:from>
    <xdr:to>
      <xdr:col>9</xdr:col>
      <xdr:colOff>280800</xdr:colOff>
      <xdr:row>26</xdr:row>
      <xdr:rowOff>8475</xdr:rowOff>
    </xdr:to>
    <xdr:graphicFrame macro="">
      <xdr:nvGraphicFramePr>
        <xdr:cNvPr id="2" name="Chart 1">
          <a:extLst>
            <a:ext uri="{FF2B5EF4-FFF2-40B4-BE49-F238E27FC236}">
              <a16:creationId xmlns:a16="http://schemas.microsoft.com/office/drawing/2014/main" id="{8371104D-6161-421F-BD46-59841CDC5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538162</xdr:colOff>
      <xdr:row>13</xdr:row>
      <xdr:rowOff>179387</xdr:rowOff>
    </xdr:from>
    <xdr:to>
      <xdr:col>14</xdr:col>
      <xdr:colOff>514162</xdr:colOff>
      <xdr:row>26</xdr:row>
      <xdr:rowOff>6887</xdr:rowOff>
    </xdr:to>
    <xdr:graphicFrame macro="">
      <xdr:nvGraphicFramePr>
        <xdr:cNvPr id="3" name="Chart 1">
          <a:extLst>
            <a:ext uri="{FF2B5EF4-FFF2-40B4-BE49-F238E27FC236}">
              <a16:creationId xmlns:a16="http://schemas.microsoft.com/office/drawing/2014/main" id="{6F6EB4FE-43DC-48BC-8E15-14D9EBE33F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704850</xdr:colOff>
      <xdr:row>28</xdr:row>
      <xdr:rowOff>95250</xdr:rowOff>
    </xdr:from>
    <xdr:to>
      <xdr:col>6</xdr:col>
      <xdr:colOff>649100</xdr:colOff>
      <xdr:row>43</xdr:row>
      <xdr:rowOff>100550</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72.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73.xml><?xml version="1.0" encoding="utf-8"?>
<xdr:wsDr xmlns:xdr="http://schemas.openxmlformats.org/drawingml/2006/spreadsheetDrawing" xmlns:a="http://schemas.openxmlformats.org/drawingml/2006/main">
  <xdr:twoCellAnchor>
    <xdr:from>
      <xdr:col>4</xdr:col>
      <xdr:colOff>171450</xdr:colOff>
      <xdr:row>14</xdr:row>
      <xdr:rowOff>14287</xdr:rowOff>
    </xdr:from>
    <xdr:to>
      <xdr:col>10</xdr:col>
      <xdr:colOff>472550</xdr:colOff>
      <xdr:row>32</xdr:row>
      <xdr:rowOff>149787</xdr:rowOff>
    </xdr:to>
    <xdr:graphicFrame macro="">
      <xdr:nvGraphicFramePr>
        <xdr:cNvPr id="2" name="Chart 1">
          <a:extLst>
            <a:ext uri="{FF2B5EF4-FFF2-40B4-BE49-F238E27FC236}">
              <a16:creationId xmlns:a16="http://schemas.microsoft.com/office/drawing/2014/main" id="{46441F9C-FEBB-4194-A884-F442440A5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9525</xdr:colOff>
      <xdr:row>14</xdr:row>
      <xdr:rowOff>47625</xdr:rowOff>
    </xdr:from>
    <xdr:to>
      <xdr:col>17</xdr:col>
      <xdr:colOff>310625</xdr:colOff>
      <xdr:row>33</xdr:row>
      <xdr:rowOff>30725</xdr:rowOff>
    </xdr:to>
    <xdr:graphicFrame macro="">
      <xdr:nvGraphicFramePr>
        <xdr:cNvPr id="3" name="Chart 2">
          <a:extLst>
            <a:ext uri="{FF2B5EF4-FFF2-40B4-BE49-F238E27FC236}">
              <a16:creationId xmlns:a16="http://schemas.microsoft.com/office/drawing/2014/main" id="{AE0ED439-E493-4A62-AEB8-A05E253CFB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0.08369</cdr:x>
      <cdr:y>0.0011</cdr:y>
    </cdr:from>
    <cdr:to>
      <cdr:x>0.47727</cdr:x>
      <cdr:y>0.08051</cdr:y>
    </cdr:to>
    <cdr:sp macro="" textlink="">
      <cdr:nvSpPr>
        <cdr:cNvPr id="2" name="PrimaryTitle">
          <a:extLst xmlns:a="http://schemas.openxmlformats.org/drawingml/2006/main">
            <a:ext uri="{FF2B5EF4-FFF2-40B4-BE49-F238E27FC236}">
              <a16:creationId xmlns:a16="http://schemas.microsoft.com/office/drawing/2014/main" id="{DB517188-8A3A-4858-A9A6-D2075A672ADB}"/>
            </a:ext>
          </a:extLst>
        </cdr:cNvPr>
        <cdr:cNvSpPr txBox="1"/>
      </cdr:nvSpPr>
      <cdr:spPr>
        <a:xfrm xmlns:a="http://schemas.openxmlformats.org/drawingml/2006/main">
          <a:off x="331285" y="3175"/>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75.xml><?xml version="1.0" encoding="utf-8"?>
<c:userShapes xmlns:c="http://schemas.openxmlformats.org/drawingml/2006/chart">
  <cdr:relSizeAnchor xmlns:cdr="http://schemas.openxmlformats.org/drawingml/2006/chartDrawing">
    <cdr:from>
      <cdr:x>0.08369</cdr:x>
      <cdr:y>0.0011</cdr:y>
    </cdr:from>
    <cdr:to>
      <cdr:x>0.47727</cdr:x>
      <cdr:y>0.08051</cdr:y>
    </cdr:to>
    <cdr:sp macro="" textlink="">
      <cdr:nvSpPr>
        <cdr:cNvPr id="2" name="PrimaryTitle">
          <a:extLst xmlns:a="http://schemas.openxmlformats.org/drawingml/2006/main">
            <a:ext uri="{FF2B5EF4-FFF2-40B4-BE49-F238E27FC236}">
              <a16:creationId xmlns:a16="http://schemas.microsoft.com/office/drawing/2014/main" id="{DB517188-8A3A-4858-A9A6-D2075A672ADB}"/>
            </a:ext>
          </a:extLst>
        </cdr:cNvPr>
        <cdr:cNvSpPr txBox="1"/>
      </cdr:nvSpPr>
      <cdr:spPr>
        <a:xfrm xmlns:a="http://schemas.openxmlformats.org/drawingml/2006/main">
          <a:off x="331285" y="3175"/>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76.xml><?xml version="1.0" encoding="utf-8"?>
<xdr:wsDr xmlns:xdr="http://schemas.openxmlformats.org/drawingml/2006/spreadsheetDrawing" xmlns:a="http://schemas.openxmlformats.org/drawingml/2006/main">
  <xdr:twoCellAnchor>
    <xdr:from>
      <xdr:col>5</xdr:col>
      <xdr:colOff>9525</xdr:colOff>
      <xdr:row>201</xdr:row>
      <xdr:rowOff>114300</xdr:rowOff>
    </xdr:from>
    <xdr:to>
      <xdr:col>11</xdr:col>
      <xdr:colOff>310625</xdr:colOff>
      <xdr:row>220</xdr:row>
      <xdr:rowOff>97400</xdr:rowOff>
    </xdr:to>
    <xdr:graphicFrame macro="">
      <xdr:nvGraphicFramePr>
        <xdr:cNvPr id="2" name="Chart 1">
          <a:extLst>
            <a:ext uri="{FF2B5EF4-FFF2-40B4-BE49-F238E27FC236}">
              <a16:creationId xmlns:a16="http://schemas.microsoft.com/office/drawing/2014/main" id="{BDA07CE3-926B-4D4C-B141-038D42D83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201</xdr:row>
      <xdr:rowOff>57150</xdr:rowOff>
    </xdr:from>
    <xdr:to>
      <xdr:col>18</xdr:col>
      <xdr:colOff>320150</xdr:colOff>
      <xdr:row>220</xdr:row>
      <xdr:rowOff>40250</xdr:rowOff>
    </xdr:to>
    <xdr:graphicFrame macro="">
      <xdr:nvGraphicFramePr>
        <xdr:cNvPr id="3" name="Chart 2">
          <a:extLst>
            <a:ext uri="{FF2B5EF4-FFF2-40B4-BE49-F238E27FC236}">
              <a16:creationId xmlns:a16="http://schemas.microsoft.com/office/drawing/2014/main" id="{BC097CF4-A683-4474-966E-41DFC89781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0.05223</cdr:x>
      <cdr:y>0.00576</cdr:y>
    </cdr:from>
    <cdr:to>
      <cdr:x>0.44719</cdr:x>
      <cdr:y>0.09987</cdr:y>
    </cdr:to>
    <cdr:sp macro="" textlink="">
      <cdr:nvSpPr>
        <cdr:cNvPr id="4" name="PrimaryTitle">
          <a:extLst xmlns:a="http://schemas.openxmlformats.org/drawingml/2006/main">
            <a:ext uri="{FF2B5EF4-FFF2-40B4-BE49-F238E27FC236}">
              <a16:creationId xmlns:a16="http://schemas.microsoft.com/office/drawing/2014/main" id="{BBDF483C-8C87-4ECA-872B-E32BCDDD8946}"/>
            </a:ext>
          </a:extLst>
        </cdr:cNvPr>
        <cdr:cNvSpPr txBox="1"/>
      </cdr:nvSpPr>
      <cdr:spPr>
        <a:xfrm xmlns:a="http://schemas.openxmlformats.org/drawingml/2006/main">
          <a:off x="206770" y="16592"/>
          <a:ext cx="1563528" cy="2709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Éves változás (százalék)</a:t>
          </a:r>
        </a:p>
      </cdr:txBody>
    </cdr:sp>
  </cdr:relSizeAnchor>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2DE27606-D962-46D2-8BCD-472B72F45417}"/>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0.72183</cdr:x>
      <cdr:y>0.00441</cdr:y>
    </cdr:from>
    <cdr:to>
      <cdr:x>0.94759</cdr:x>
      <cdr:y>0.0761</cdr:y>
    </cdr:to>
    <cdr:sp macro="" textlink="">
      <cdr:nvSpPr>
        <cdr:cNvPr id="6" name="SecondaryTitle">
          <a:extLst xmlns:a="http://schemas.openxmlformats.org/drawingml/2006/main">
            <a:ext uri="{FF2B5EF4-FFF2-40B4-BE49-F238E27FC236}">
              <a16:creationId xmlns:a16="http://schemas.microsoft.com/office/drawing/2014/main" id="{D3FA1D63-A949-4069-B606-32B811FE7677}"/>
            </a:ext>
          </a:extLst>
        </cdr:cNvPr>
        <cdr:cNvSpPr txBox="1"/>
      </cdr:nvSpPr>
      <cdr:spPr>
        <a:xfrm xmlns:a="http://schemas.openxmlformats.org/drawingml/2006/main">
          <a:off x="2857500" y="12700"/>
          <a:ext cx="893740" cy="20637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78.xml><?xml version="1.0" encoding="utf-8"?>
<c:userShapes xmlns:c="http://schemas.openxmlformats.org/drawingml/2006/chart">
  <cdr:relSizeAnchor xmlns:cdr="http://schemas.openxmlformats.org/drawingml/2006/chartDrawing">
    <cdr:from>
      <cdr:x>0.05945</cdr:x>
      <cdr:y>0</cdr:y>
    </cdr:from>
    <cdr:to>
      <cdr:x>0.45441</cdr:x>
      <cdr:y>0.09411</cdr:y>
    </cdr:to>
    <cdr:sp macro="" textlink="">
      <cdr:nvSpPr>
        <cdr:cNvPr id="4" name="PrimaryTitle">
          <a:extLst xmlns:a="http://schemas.openxmlformats.org/drawingml/2006/main">
            <a:ext uri="{FF2B5EF4-FFF2-40B4-BE49-F238E27FC236}">
              <a16:creationId xmlns:a16="http://schemas.microsoft.com/office/drawing/2014/main" id="{BBDF483C-8C87-4ECA-872B-E32BCDDD8946}"/>
            </a:ext>
          </a:extLst>
        </cdr:cNvPr>
        <cdr:cNvSpPr txBox="1"/>
      </cdr:nvSpPr>
      <cdr:spPr>
        <a:xfrm xmlns:a="http://schemas.openxmlformats.org/drawingml/2006/main">
          <a:off x="235345" y="0"/>
          <a:ext cx="1563528" cy="2709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Annual change (percent)</a:t>
          </a:r>
        </a:p>
      </cdr:txBody>
    </cdr:sp>
  </cdr:relSizeAnchor>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F0C62340-5BF9-4A6B-B639-FA5478AFA756}"/>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0.66889</cdr:x>
      <cdr:y>0.0011</cdr:y>
    </cdr:from>
    <cdr:to>
      <cdr:x>0.94759</cdr:x>
      <cdr:y>0.07941</cdr:y>
    </cdr:to>
    <cdr:sp macro="" textlink="">
      <cdr:nvSpPr>
        <cdr:cNvPr id="6" name="SecondaryTitle">
          <a:extLst xmlns:a="http://schemas.openxmlformats.org/drawingml/2006/main">
            <a:ext uri="{FF2B5EF4-FFF2-40B4-BE49-F238E27FC236}">
              <a16:creationId xmlns:a16="http://schemas.microsoft.com/office/drawing/2014/main" id="{FAAAEFE6-3A31-4273-B6F3-4546178B9365}"/>
            </a:ext>
          </a:extLst>
        </cdr:cNvPr>
        <cdr:cNvSpPr txBox="1"/>
      </cdr:nvSpPr>
      <cdr:spPr>
        <a:xfrm xmlns:a="http://schemas.openxmlformats.org/drawingml/2006/main">
          <a:off x="2647950" y="3175"/>
          <a:ext cx="1103290" cy="2254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
</a:t>
          </a:r>
        </a:p>
      </cdr:txBody>
    </cdr:sp>
  </cdr:relSizeAnchor>
</c:userShapes>
</file>

<file path=xl/drawings/drawing79.xml><?xml version="1.0" encoding="utf-8"?>
<xdr:wsDr xmlns:xdr="http://schemas.openxmlformats.org/drawingml/2006/spreadsheetDrawing" xmlns:a="http://schemas.openxmlformats.org/drawingml/2006/main">
  <xdr:twoCellAnchor>
    <xdr:from>
      <xdr:col>6</xdr:col>
      <xdr:colOff>438156</xdr:colOff>
      <xdr:row>46</xdr:row>
      <xdr:rowOff>76200</xdr:rowOff>
    </xdr:from>
    <xdr:to>
      <xdr:col>11</xdr:col>
      <xdr:colOff>412856</xdr:colOff>
      <xdr:row>61</xdr:row>
      <xdr:rowOff>94200</xdr:rowOff>
    </xdr:to>
    <xdr:graphicFrame macro="">
      <xdr:nvGraphicFramePr>
        <xdr:cNvPr id="2" name="Chart 1">
          <a:extLst>
            <a:ext uri="{FF2B5EF4-FFF2-40B4-BE49-F238E27FC236}">
              <a16:creationId xmlns:a16="http://schemas.microsoft.com/office/drawing/2014/main" id="{66918CA4-3A07-4D93-8FDB-1EC289A10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447675</xdr:colOff>
      <xdr:row>62</xdr:row>
      <xdr:rowOff>57150</xdr:rowOff>
    </xdr:from>
    <xdr:to>
      <xdr:col>11</xdr:col>
      <xdr:colOff>422375</xdr:colOff>
      <xdr:row>77</xdr:row>
      <xdr:rowOff>75150</xdr:rowOff>
    </xdr:to>
    <xdr:graphicFrame macro="">
      <xdr:nvGraphicFramePr>
        <xdr:cNvPr id="3" name="Chart 2">
          <a:extLst>
            <a:ext uri="{FF2B5EF4-FFF2-40B4-BE49-F238E27FC236}">
              <a16:creationId xmlns:a16="http://schemas.microsoft.com/office/drawing/2014/main" id="{F31C0798-7172-4F32-BC0F-E6113FFC8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0.13455</cdr:x>
      <cdr:y>0.01222</cdr:y>
    </cdr:from>
    <cdr:to>
      <cdr:x>0.77263</cdr:x>
      <cdr:y>0.10177</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28155"/>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Járatok száma (db)</a:t>
          </a:r>
        </a:p>
      </cdr:txBody>
    </cdr:sp>
  </cdr:relSizeAnchor>
</c:userShapes>
</file>

<file path=xl/drawings/drawing80.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2016. január=100</a:t>
          </a:r>
        </a:p>
      </cdr:txBody>
    </cdr:sp>
  </cdr:relSizeAnchor>
</c:userShapes>
</file>

<file path=xl/drawings/drawing81.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a:t>
          </a:r>
          <a:r>
            <a:rPr lang="hu-HU" sz="900" baseline="0"/>
            <a:t> </a:t>
          </a:r>
          <a:r>
            <a:rPr lang="hu-HU" sz="900"/>
            <a:t>2016=100</a:t>
          </a:r>
        </a:p>
      </cdr:txBody>
    </cdr:sp>
  </cdr:relSizeAnchor>
</c:userShapes>
</file>

<file path=xl/drawings/drawing82.xml><?xml version="1.0" encoding="utf-8"?>
<xdr:wsDr xmlns:xdr="http://schemas.openxmlformats.org/drawingml/2006/spreadsheetDrawing" xmlns:a="http://schemas.openxmlformats.org/drawingml/2006/main">
  <xdr:twoCellAnchor>
    <xdr:from>
      <xdr:col>7</xdr:col>
      <xdr:colOff>323856</xdr:colOff>
      <xdr:row>15</xdr:row>
      <xdr:rowOff>66675</xdr:rowOff>
    </xdr:from>
    <xdr:to>
      <xdr:col>12</xdr:col>
      <xdr:colOff>298556</xdr:colOff>
      <xdr:row>30</xdr:row>
      <xdr:rowOff>84675</xdr:rowOff>
    </xdr:to>
    <xdr:graphicFrame macro="">
      <xdr:nvGraphicFramePr>
        <xdr:cNvPr id="2" name="Chart 1">
          <a:extLst>
            <a:ext uri="{FF2B5EF4-FFF2-40B4-BE49-F238E27FC236}">
              <a16:creationId xmlns:a16="http://schemas.microsoft.com/office/drawing/2014/main" id="{D3FE1711-8DE2-45CF-A6FE-CF87AF0FB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285750</xdr:colOff>
      <xdr:row>31</xdr:row>
      <xdr:rowOff>142875</xdr:rowOff>
    </xdr:from>
    <xdr:to>
      <xdr:col>12</xdr:col>
      <xdr:colOff>260450</xdr:colOff>
      <xdr:row>47</xdr:row>
      <xdr:rowOff>8475</xdr:rowOff>
    </xdr:to>
    <xdr:graphicFrame macro="">
      <xdr:nvGraphicFramePr>
        <xdr:cNvPr id="3" name="Chart 2">
          <a:extLst>
            <a:ext uri="{FF2B5EF4-FFF2-40B4-BE49-F238E27FC236}">
              <a16:creationId xmlns:a16="http://schemas.microsoft.com/office/drawing/2014/main" id="{F3C262AC-14F7-464C-B2FC-16FB33DB50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0.08152</cdr:x>
      <cdr:y>0</cdr:y>
    </cdr:from>
    <cdr:to>
      <cdr:x>0.47311</cdr:x>
      <cdr:y>0.09928</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24639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84.xml><?xml version="1.0" encoding="utf-8"?>
<c:userShapes xmlns:c="http://schemas.openxmlformats.org/drawingml/2006/chart">
  <cdr:relSizeAnchor xmlns:cdr="http://schemas.openxmlformats.org/drawingml/2006/chartDrawing">
    <cdr:from>
      <cdr:x>0.08152</cdr:x>
      <cdr:y>0</cdr:y>
    </cdr:from>
    <cdr:to>
      <cdr:x>0.47311</cdr:x>
      <cdr:y>0.09928</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24639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85.xml><?xml version="1.0" encoding="utf-8"?>
<xdr:wsDr xmlns:xdr="http://schemas.openxmlformats.org/drawingml/2006/spreadsheetDrawing" xmlns:a="http://schemas.openxmlformats.org/drawingml/2006/main">
  <xdr:twoCellAnchor>
    <xdr:from>
      <xdr:col>8</xdr:col>
      <xdr:colOff>19050</xdr:colOff>
      <xdr:row>239</xdr:row>
      <xdr:rowOff>95250</xdr:rowOff>
    </xdr:from>
    <xdr:to>
      <xdr:col>12</xdr:col>
      <xdr:colOff>604650</xdr:colOff>
      <xdr:row>254</xdr:row>
      <xdr:rowOff>113250</xdr:rowOff>
    </xdr:to>
    <xdr:graphicFrame macro="">
      <xdr:nvGraphicFramePr>
        <xdr:cNvPr id="5" name="Chart 4">
          <a:extLst>
            <a:ext uri="{FF2B5EF4-FFF2-40B4-BE49-F238E27FC236}">
              <a16:creationId xmlns:a16="http://schemas.microsoft.com/office/drawing/2014/main" id="{8D792290-D770-4971-B9D5-FF772C4E4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66675</xdr:colOff>
      <xdr:row>239</xdr:row>
      <xdr:rowOff>95250</xdr:rowOff>
    </xdr:from>
    <xdr:to>
      <xdr:col>18</xdr:col>
      <xdr:colOff>42675</xdr:colOff>
      <xdr:row>254</xdr:row>
      <xdr:rowOff>113250</xdr:rowOff>
    </xdr:to>
    <xdr:graphicFrame macro="">
      <xdr:nvGraphicFramePr>
        <xdr:cNvPr id="4" name="Chart 3">
          <a:extLst>
            <a:ext uri="{FF2B5EF4-FFF2-40B4-BE49-F238E27FC236}">
              <a16:creationId xmlns:a16="http://schemas.microsoft.com/office/drawing/2014/main" id="{92BF7090-822B-44B5-9F19-15DFA41127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4</xdr:col>
      <xdr:colOff>628650</xdr:colOff>
      <xdr:row>236</xdr:row>
      <xdr:rowOff>57149</xdr:rowOff>
    </xdr:from>
    <xdr:to>
      <xdr:col>9</xdr:col>
      <xdr:colOff>534800</xdr:colOff>
      <xdr:row>251</xdr:row>
      <xdr:rowOff>62449</xdr:rowOff>
    </xdr:to>
    <xdr:graphicFrame macro="">
      <xdr:nvGraphicFramePr>
        <xdr:cNvPr id="5" name="Diagram 1">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180974</xdr:colOff>
      <xdr:row>236</xdr:row>
      <xdr:rowOff>38100</xdr:rowOff>
    </xdr:from>
    <xdr:to>
      <xdr:col>15</xdr:col>
      <xdr:colOff>144274</xdr:colOff>
      <xdr:row>251</xdr:row>
      <xdr:rowOff>43400</xdr:rowOff>
    </xdr:to>
    <xdr:graphicFrame macro="">
      <xdr:nvGraphicFramePr>
        <xdr:cNvPr id="4" name="Diagram 2">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4</xdr:col>
      <xdr:colOff>205221</xdr:colOff>
      <xdr:row>223</xdr:row>
      <xdr:rowOff>95250</xdr:rowOff>
    </xdr:from>
    <xdr:to>
      <xdr:col>9</xdr:col>
      <xdr:colOff>166067</xdr:colOff>
      <xdr:row>238</xdr:row>
      <xdr:rowOff>111950</xdr:rowOff>
    </xdr:to>
    <xdr:graphicFrame macro="">
      <xdr:nvGraphicFramePr>
        <xdr:cNvPr id="4" name="Chart 3">
          <a:extLst>
            <a:ext uri="{FF2B5EF4-FFF2-40B4-BE49-F238E27FC236}">
              <a16:creationId xmlns:a16="http://schemas.microsoft.com/office/drawing/2014/main" id="{8696A7C4-4F90-44A5-A25B-DA1920356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449407</xdr:colOff>
      <xdr:row>223</xdr:row>
      <xdr:rowOff>83993</xdr:rowOff>
    </xdr:from>
    <xdr:to>
      <xdr:col>14</xdr:col>
      <xdr:colOff>429303</xdr:colOff>
      <xdr:row>238</xdr:row>
      <xdr:rowOff>100693</xdr:rowOff>
    </xdr:to>
    <xdr:graphicFrame macro="">
      <xdr:nvGraphicFramePr>
        <xdr:cNvPr id="6" name="Chart 5">
          <a:extLst>
            <a:ext uri="{FF2B5EF4-FFF2-40B4-BE49-F238E27FC236}">
              <a16:creationId xmlns:a16="http://schemas.microsoft.com/office/drawing/2014/main" id="{37C9F115-30AF-4758-99EC-554844712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0.0563</cdr:x>
      <cdr:y>0.00551</cdr:y>
    </cdr:from>
    <cdr:to>
      <cdr:x>0.4479</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170183" y="1269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89.xml><?xml version="1.0" encoding="utf-8"?>
<c:userShapes xmlns:c="http://schemas.openxmlformats.org/drawingml/2006/chart">
  <cdr:relSizeAnchor xmlns:cdr="http://schemas.openxmlformats.org/drawingml/2006/chartDrawing">
    <cdr:from>
      <cdr:x>0.07516</cdr:x>
      <cdr:y>0</cdr:y>
    </cdr:from>
    <cdr:to>
      <cdr:x>0.46676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27891" y="0"/>
          <a:ext cx="118741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9.xml><?xml version="1.0" encoding="utf-8"?>
<c:userShapes xmlns:c="http://schemas.openxmlformats.org/drawingml/2006/chart">
  <cdr:relSizeAnchor xmlns:cdr="http://schemas.openxmlformats.org/drawingml/2006/chartDrawing">
    <cdr:from>
      <cdr:x>0.13455</cdr:x>
      <cdr:y>0.00809</cdr:y>
    </cdr:from>
    <cdr:to>
      <cdr:x>0.77263</cdr:x>
      <cdr:y>0.09764</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18630"/>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Number of flights</a:t>
          </a:r>
        </a:p>
      </cdr:txBody>
    </cdr:sp>
  </cdr:relSizeAnchor>
</c:userShapes>
</file>

<file path=xl/drawings/drawing90.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32C4F9D5-7ACA-4999-8138-E7BAC693F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12</xdr:col>
      <xdr:colOff>585600</xdr:colOff>
      <xdr:row>41</xdr:row>
      <xdr:rowOff>18000</xdr:rowOff>
    </xdr:to>
    <xdr:graphicFrame macro="">
      <xdr:nvGraphicFramePr>
        <xdr:cNvPr id="3" name="Chart 2">
          <a:extLst>
            <a:ext uri="{FF2B5EF4-FFF2-40B4-BE49-F238E27FC236}">
              <a16:creationId xmlns:a16="http://schemas.microsoft.com/office/drawing/2014/main" id="{CA0156A7-2C3E-4925-8EFF-41289F873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10</xdr:col>
      <xdr:colOff>0</xdr:colOff>
      <xdr:row>14</xdr:row>
      <xdr:rowOff>0</xdr:rowOff>
    </xdr:from>
    <xdr:to>
      <xdr:col>14</xdr:col>
      <xdr:colOff>572900</xdr:colOff>
      <xdr:row>29</xdr:row>
      <xdr:rowOff>5300</xdr:rowOff>
    </xdr:to>
    <xdr:graphicFrame macro="">
      <xdr:nvGraphicFramePr>
        <xdr:cNvPr id="5" name="Diagram 1">
          <a:extLst>
            <a:ext uri="{FF2B5EF4-FFF2-40B4-BE49-F238E27FC236}">
              <a16:creationId xmlns:a16="http://schemas.microsoft.com/office/drawing/2014/main" id="{D51C342B-5E65-457A-BA07-62575AB5E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30</xdr:row>
      <xdr:rowOff>28575</xdr:rowOff>
    </xdr:from>
    <xdr:to>
      <xdr:col>14</xdr:col>
      <xdr:colOff>582425</xdr:colOff>
      <xdr:row>45</xdr:row>
      <xdr:rowOff>33875</xdr:rowOff>
    </xdr:to>
    <xdr:graphicFrame macro="">
      <xdr:nvGraphicFramePr>
        <xdr:cNvPr id="6" name="Diagram 1">
          <a:extLst>
            <a:ext uri="{FF2B5EF4-FFF2-40B4-BE49-F238E27FC236}">
              <a16:creationId xmlns:a16="http://schemas.microsoft.com/office/drawing/2014/main" id="{805CF44E-9D44-437F-B268-0F6E627CC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495300</xdr:colOff>
      <xdr:row>190</xdr:row>
      <xdr:rowOff>66675</xdr:rowOff>
    </xdr:from>
    <xdr:to>
      <xdr:col>11</xdr:col>
      <xdr:colOff>458600</xdr:colOff>
      <xdr:row>205</xdr:row>
      <xdr:rowOff>71975</xdr:rowOff>
    </xdr:to>
    <xdr:graphicFrame macro="">
      <xdr:nvGraphicFramePr>
        <xdr:cNvPr id="7" name="Diagram 1">
          <a:extLst>
            <a:ext uri="{FF2B5EF4-FFF2-40B4-BE49-F238E27FC236}">
              <a16:creationId xmlns:a16="http://schemas.microsoft.com/office/drawing/2014/main" id="{BF4CD942-73FC-4BDC-810A-00DCCC7990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9525</xdr:colOff>
      <xdr:row>190</xdr:row>
      <xdr:rowOff>85725</xdr:rowOff>
    </xdr:from>
    <xdr:to>
      <xdr:col>16</xdr:col>
      <xdr:colOff>582425</xdr:colOff>
      <xdr:row>205</xdr:row>
      <xdr:rowOff>91025</xdr:rowOff>
    </xdr:to>
    <xdr:graphicFrame macro="">
      <xdr:nvGraphicFramePr>
        <xdr:cNvPr id="8" name="Diagram 1">
          <a:extLst>
            <a:ext uri="{FF2B5EF4-FFF2-40B4-BE49-F238E27FC236}">
              <a16:creationId xmlns:a16="http://schemas.microsoft.com/office/drawing/2014/main" id="{1DD161B0-403F-4973-803F-9D114EC7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4</xdr:col>
      <xdr:colOff>161924</xdr:colOff>
      <xdr:row>238</xdr:row>
      <xdr:rowOff>114306</xdr:rowOff>
    </xdr:from>
    <xdr:to>
      <xdr:col>9</xdr:col>
      <xdr:colOff>255895</xdr:colOff>
      <xdr:row>257</xdr:row>
      <xdr:rowOff>13541</xdr:rowOff>
    </xdr:to>
    <xdr:graphicFrame macro="">
      <xdr:nvGraphicFramePr>
        <xdr:cNvPr id="2" name="Chart 1">
          <a:extLst>
            <a:ext uri="{FF2B5EF4-FFF2-40B4-BE49-F238E27FC236}">
              <a16:creationId xmlns:a16="http://schemas.microsoft.com/office/drawing/2014/main" id="{F6382489-9F78-4D9A-A64B-110C186E6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425519</xdr:colOff>
      <xdr:row>238</xdr:row>
      <xdr:rowOff>41413</xdr:rowOff>
    </xdr:from>
    <xdr:to>
      <xdr:col>16</xdr:col>
      <xdr:colOff>149695</xdr:colOff>
      <xdr:row>256</xdr:row>
      <xdr:rowOff>97531</xdr:rowOff>
    </xdr:to>
    <xdr:graphicFrame macro="">
      <xdr:nvGraphicFramePr>
        <xdr:cNvPr id="3" name="Chart 2">
          <a:extLst>
            <a:ext uri="{FF2B5EF4-FFF2-40B4-BE49-F238E27FC236}">
              <a16:creationId xmlns:a16="http://schemas.microsoft.com/office/drawing/2014/main" id="{B2E0D74E-C3C7-4A59-B961-CCD1DC7E5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FFA64E5E-DF23-4114-B6AA-50F05DDBF6EF}"/>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0.88328</cdr:x>
      <cdr:y>0.01804</cdr:y>
    </cdr:from>
    <cdr:to>
      <cdr:x>1</cdr:x>
      <cdr:y>0.10132</cdr:y>
    </cdr:to>
    <cdr:sp macro="" textlink="">
      <cdr:nvSpPr>
        <cdr:cNvPr id="3" name="PrimaryTitle">
          <a:extLst xmlns:a="http://schemas.openxmlformats.org/drawingml/2006/main">
            <a:ext uri="{FF2B5EF4-FFF2-40B4-BE49-F238E27FC236}">
              <a16:creationId xmlns:a16="http://schemas.microsoft.com/office/drawing/2014/main" id="{DB25D7E9-FB6F-4C56-82AD-1AF10DB73A1E}"/>
            </a:ext>
          </a:extLst>
        </cdr:cNvPr>
        <cdr:cNvSpPr txBox="1"/>
      </cdr:nvSpPr>
      <cdr:spPr>
        <a:xfrm xmlns:a="http://schemas.openxmlformats.org/drawingml/2006/main">
          <a:off x="3479987" y="53468"/>
          <a:ext cx="459842" cy="246844"/>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94.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FFA64E5E-DF23-4114-B6AA-50F05DDBF6EF}"/>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0.80863</cdr:x>
      <cdr:y>0.0151</cdr:y>
    </cdr:from>
    <cdr:to>
      <cdr:x>1</cdr:x>
      <cdr:y>0.09451</cdr:y>
    </cdr:to>
    <cdr:sp macro="" textlink="">
      <cdr:nvSpPr>
        <cdr:cNvPr id="3" name="PrimaryTitle">
          <a:extLst xmlns:a="http://schemas.openxmlformats.org/drawingml/2006/main">
            <a:ext uri="{FF2B5EF4-FFF2-40B4-BE49-F238E27FC236}">
              <a16:creationId xmlns:a16="http://schemas.microsoft.com/office/drawing/2014/main" id="{2C2CDCF5-D6E2-4856-8ACC-15DC05551F17}"/>
            </a:ext>
          </a:extLst>
        </cdr:cNvPr>
        <cdr:cNvSpPr txBox="1"/>
      </cdr:nvSpPr>
      <cdr:spPr>
        <a:xfrm xmlns:a="http://schemas.openxmlformats.org/drawingml/2006/main">
          <a:off x="3219863" y="42518"/>
          <a:ext cx="762027" cy="223599"/>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userShapes>
</file>

<file path=xl/drawings/drawing95.xml><?xml version="1.0" encoding="utf-8"?>
<xdr:wsDr xmlns:xdr="http://schemas.openxmlformats.org/drawingml/2006/spreadsheetDrawing" xmlns:a="http://schemas.openxmlformats.org/drawingml/2006/main">
  <xdr:twoCellAnchor>
    <xdr:from>
      <xdr:col>2</xdr:col>
      <xdr:colOff>1440345</xdr:colOff>
      <xdr:row>168</xdr:row>
      <xdr:rowOff>119690</xdr:rowOff>
    </xdr:from>
    <xdr:to>
      <xdr:col>5</xdr:col>
      <xdr:colOff>380670</xdr:colOff>
      <xdr:row>187</xdr:row>
      <xdr:rowOff>104090</xdr:rowOff>
    </xdr:to>
    <xdr:graphicFrame macro="">
      <xdr:nvGraphicFramePr>
        <xdr:cNvPr id="2" name="Chart 1">
          <a:extLst>
            <a:ext uri="{FF2B5EF4-FFF2-40B4-BE49-F238E27FC236}">
              <a16:creationId xmlns:a16="http://schemas.microsoft.com/office/drawing/2014/main" id="{E0004143-1A65-4D24-AA26-6DEF7F535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51560</xdr:colOff>
      <xdr:row>168</xdr:row>
      <xdr:rowOff>148258</xdr:rowOff>
    </xdr:from>
    <xdr:to>
      <xdr:col>12</xdr:col>
      <xdr:colOff>353960</xdr:colOff>
      <xdr:row>187</xdr:row>
      <xdr:rowOff>132658</xdr:rowOff>
    </xdr:to>
    <xdr:graphicFrame macro="">
      <xdr:nvGraphicFramePr>
        <xdr:cNvPr id="3" name="Chart 2">
          <a:extLst>
            <a:ext uri="{FF2B5EF4-FFF2-40B4-BE49-F238E27FC236}">
              <a16:creationId xmlns:a16="http://schemas.microsoft.com/office/drawing/2014/main" id="{FFE6E2BA-5184-4A06-96FB-A9EE80811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FFA64E5E-DF23-4114-B6AA-50F05DDBF6EF}"/>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97.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FFA64E5E-DF23-4114-B6AA-50F05DDBF6EF}"/>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98.xml><?xml version="1.0" encoding="utf-8"?>
<xdr:wsDr xmlns:xdr="http://schemas.openxmlformats.org/drawingml/2006/spreadsheetDrawing" xmlns:a="http://schemas.openxmlformats.org/drawingml/2006/main">
  <xdr:twoCellAnchor>
    <xdr:from>
      <xdr:col>6</xdr:col>
      <xdr:colOff>440540</xdr:colOff>
      <xdr:row>14</xdr:row>
      <xdr:rowOff>59539</xdr:rowOff>
    </xdr:from>
    <xdr:to>
      <xdr:col>15</xdr:col>
      <xdr:colOff>464540</xdr:colOff>
      <xdr:row>35</xdr:row>
      <xdr:rowOff>49133</xdr:rowOff>
    </xdr:to>
    <xdr:graphicFrame macro="">
      <xdr:nvGraphicFramePr>
        <xdr:cNvPr id="2" name="Chart 1">
          <a:extLst>
            <a:ext uri="{FF2B5EF4-FFF2-40B4-BE49-F238E27FC236}">
              <a16:creationId xmlns:a16="http://schemas.microsoft.com/office/drawing/2014/main" id="{C2624689-8146-4F2F-9E92-4CA7D99FF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14</xdr:row>
      <xdr:rowOff>0</xdr:rowOff>
    </xdr:from>
    <xdr:to>
      <xdr:col>26</xdr:col>
      <xdr:colOff>43050</xdr:colOff>
      <xdr:row>34</xdr:row>
      <xdr:rowOff>141994</xdr:rowOff>
    </xdr:to>
    <xdr:graphicFrame macro="">
      <xdr:nvGraphicFramePr>
        <xdr:cNvPr id="3" name="Chart 2">
          <a:extLst>
            <a:ext uri="{FF2B5EF4-FFF2-40B4-BE49-F238E27FC236}">
              <a16:creationId xmlns:a16="http://schemas.microsoft.com/office/drawing/2014/main" id="{61D7ED25-2057-4E0B-89FC-1052A6E3D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0.19821</cdr:x>
      <cdr:y>0.36054</cdr:y>
    </cdr:from>
    <cdr:to>
      <cdr:x>0.22365</cdr:x>
      <cdr:y>0.48947</cdr:y>
    </cdr:to>
    <cdr:sp macro="" textlink="">
      <cdr:nvSpPr>
        <cdr:cNvPr id="2" name="Right Brace 1">
          <a:extLst xmlns:a="http://schemas.openxmlformats.org/drawingml/2006/main">
            <a:ext uri="{FF2B5EF4-FFF2-40B4-BE49-F238E27FC236}">
              <a16:creationId xmlns:a16="http://schemas.microsoft.com/office/drawing/2014/main" id="{0FF092E6-0157-4E15-A948-2CDEA20B1059}"/>
            </a:ext>
          </a:extLst>
        </cdr:cNvPr>
        <cdr:cNvSpPr/>
      </cdr:nvSpPr>
      <cdr:spPr>
        <a:xfrm xmlns:a="http://schemas.openxmlformats.org/drawingml/2006/main">
          <a:off x="1216810" y="1150136"/>
          <a:ext cx="156180" cy="411274"/>
        </a:xfrm>
        <a:prstGeom xmlns:a="http://schemas.openxmlformats.org/drawingml/2006/main" prst="rightBrace">
          <a:avLst/>
        </a:prstGeom>
        <a:ln xmlns:a="http://schemas.openxmlformats.org/drawingml/2006/main">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0.20113</cdr:x>
      <cdr:y>0.49474</cdr:y>
    </cdr:from>
    <cdr:to>
      <cdr:x>0.22365</cdr:x>
      <cdr:y>0.68891</cdr:y>
    </cdr:to>
    <cdr:sp macro="" textlink="">
      <cdr:nvSpPr>
        <cdr:cNvPr id="3" name="Right Brace 2">
          <a:extLst xmlns:a="http://schemas.openxmlformats.org/drawingml/2006/main">
            <a:ext uri="{FF2B5EF4-FFF2-40B4-BE49-F238E27FC236}">
              <a16:creationId xmlns:a16="http://schemas.microsoft.com/office/drawing/2014/main" id="{17CDC5E6-DDAB-490F-9DC2-EFBD8505A4F7}"/>
            </a:ext>
          </a:extLst>
        </cdr:cNvPr>
        <cdr:cNvSpPr/>
      </cdr:nvSpPr>
      <cdr:spPr>
        <a:xfrm xmlns:a="http://schemas.openxmlformats.org/drawingml/2006/main">
          <a:off x="1234738" y="1578218"/>
          <a:ext cx="138251" cy="619407"/>
        </a:xfrm>
        <a:prstGeom xmlns:a="http://schemas.openxmlformats.org/drawingml/2006/main" prst="rightBrac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0.22043</cdr:x>
      <cdr:y>0.38976</cdr:y>
    </cdr:from>
    <cdr:to>
      <cdr:x>0.30883</cdr:x>
      <cdr:y>0.53179</cdr:y>
    </cdr:to>
    <cdr:sp macro="" textlink="">
      <cdr:nvSpPr>
        <cdr:cNvPr id="8" name="TextBox 11">
          <a:extLst xmlns:a="http://schemas.openxmlformats.org/drawingml/2006/main">
            <a:ext uri="{FF2B5EF4-FFF2-40B4-BE49-F238E27FC236}">
              <a16:creationId xmlns:a16="http://schemas.microsoft.com/office/drawing/2014/main" id="{6184F247-49BF-4088-AB8A-1DE1DE00C488}"/>
            </a:ext>
          </a:extLst>
        </cdr:cNvPr>
        <cdr:cNvSpPr txBox="1"/>
      </cdr:nvSpPr>
      <cdr:spPr>
        <a:xfrm xmlns:a="http://schemas.openxmlformats.org/drawingml/2006/main">
          <a:off x="1353214" y="1243341"/>
          <a:ext cx="542724" cy="4530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dirty="0">
              <a:solidFill>
                <a:schemeClr val="accent4"/>
              </a:solidFill>
            </a:rPr>
            <a:t>21,9%</a:t>
          </a:r>
        </a:p>
      </cdr:txBody>
    </cdr:sp>
  </cdr:relSizeAnchor>
  <cdr:relSizeAnchor xmlns:cdr="http://schemas.openxmlformats.org/drawingml/2006/chartDrawing">
    <cdr:from>
      <cdr:x>0.36275</cdr:x>
      <cdr:y>0.42118</cdr:y>
    </cdr:from>
    <cdr:to>
      <cdr:x>0.45115</cdr:x>
      <cdr:y>0.5632</cdr:y>
    </cdr:to>
    <cdr:sp macro="" textlink="">
      <cdr:nvSpPr>
        <cdr:cNvPr id="9" name="TextBox 1">
          <a:extLst xmlns:a="http://schemas.openxmlformats.org/drawingml/2006/main">
            <a:ext uri="{FF2B5EF4-FFF2-40B4-BE49-F238E27FC236}">
              <a16:creationId xmlns:a16="http://schemas.microsoft.com/office/drawing/2014/main" id="{EA338610-0A18-4E47-8364-726293330D5A}"/>
            </a:ext>
          </a:extLst>
        </cdr:cNvPr>
        <cdr:cNvSpPr txBox="1"/>
      </cdr:nvSpPr>
      <cdr:spPr>
        <a:xfrm xmlns:a="http://schemas.openxmlformats.org/drawingml/2006/main">
          <a:off x="2226961" y="1343555"/>
          <a:ext cx="542664" cy="4530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dirty="0">
              <a:solidFill>
                <a:schemeClr val="accent4"/>
              </a:solidFill>
            </a:rPr>
            <a:t>25,4%</a:t>
          </a:r>
        </a:p>
      </cdr:txBody>
    </cdr:sp>
  </cdr:relSizeAnchor>
  <cdr:relSizeAnchor xmlns:cdr="http://schemas.openxmlformats.org/drawingml/2006/chartDrawing">
    <cdr:from>
      <cdr:x>0.53552</cdr:x>
      <cdr:y>0.43816</cdr:y>
    </cdr:from>
    <cdr:to>
      <cdr:x>0.62393</cdr:x>
      <cdr:y>0.58019</cdr:y>
    </cdr:to>
    <cdr:sp macro="" textlink="">
      <cdr:nvSpPr>
        <cdr:cNvPr id="10" name="TextBox 1">
          <a:extLst xmlns:a="http://schemas.openxmlformats.org/drawingml/2006/main">
            <a:ext uri="{FF2B5EF4-FFF2-40B4-BE49-F238E27FC236}">
              <a16:creationId xmlns:a16="http://schemas.microsoft.com/office/drawing/2014/main" id="{EAF79B7C-8B34-4725-9245-69DA3F8EBE43}"/>
            </a:ext>
          </a:extLst>
        </cdr:cNvPr>
        <cdr:cNvSpPr txBox="1"/>
      </cdr:nvSpPr>
      <cdr:spPr>
        <a:xfrm xmlns:a="http://schemas.openxmlformats.org/drawingml/2006/main">
          <a:off x="3287583" y="1397740"/>
          <a:ext cx="542724" cy="4530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dirty="0">
              <a:solidFill>
                <a:schemeClr val="accent4"/>
              </a:solidFill>
            </a:rPr>
            <a:t>23,6%</a:t>
          </a:r>
        </a:p>
      </cdr:txBody>
    </cdr:sp>
  </cdr:relSizeAnchor>
  <cdr:relSizeAnchor xmlns:cdr="http://schemas.openxmlformats.org/drawingml/2006/chartDrawing">
    <cdr:from>
      <cdr:x>0.71161</cdr:x>
      <cdr:y>0.43977</cdr:y>
    </cdr:from>
    <cdr:to>
      <cdr:x>0.8</cdr:x>
      <cdr:y>0.5818</cdr:y>
    </cdr:to>
    <cdr:sp macro="" textlink="">
      <cdr:nvSpPr>
        <cdr:cNvPr id="11" name="TextBox 1">
          <a:extLst xmlns:a="http://schemas.openxmlformats.org/drawingml/2006/main">
            <a:ext uri="{FF2B5EF4-FFF2-40B4-BE49-F238E27FC236}">
              <a16:creationId xmlns:a16="http://schemas.microsoft.com/office/drawing/2014/main" id="{8879E7FE-1078-4699-A1D4-B7A46B578F58}"/>
            </a:ext>
          </a:extLst>
        </cdr:cNvPr>
        <cdr:cNvSpPr txBox="1"/>
      </cdr:nvSpPr>
      <cdr:spPr>
        <a:xfrm xmlns:a="http://schemas.openxmlformats.org/drawingml/2006/main">
          <a:off x="4368585" y="1402866"/>
          <a:ext cx="542663" cy="4530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900" dirty="0">
              <a:solidFill>
                <a:schemeClr val="accent4"/>
              </a:solidFill>
            </a:rPr>
            <a:t>25,5%</a:t>
          </a:r>
        </a:p>
      </cdr:txBody>
    </cdr:sp>
  </cdr:relSizeAnchor>
  <cdr:relSizeAnchor xmlns:cdr="http://schemas.openxmlformats.org/drawingml/2006/chartDrawing">
    <cdr:from>
      <cdr:x>0.88334</cdr:x>
      <cdr:y>0.44205</cdr:y>
    </cdr:from>
    <cdr:to>
      <cdr:x>0.98099</cdr:x>
      <cdr:y>0.51516</cdr:y>
    </cdr:to>
    <cdr:sp macro="" textlink="">
      <cdr:nvSpPr>
        <cdr:cNvPr id="12" name="TextBox 7">
          <a:extLst xmlns:a="http://schemas.openxmlformats.org/drawingml/2006/main">
            <a:ext uri="{FF2B5EF4-FFF2-40B4-BE49-F238E27FC236}">
              <a16:creationId xmlns:a16="http://schemas.microsoft.com/office/drawing/2014/main" id="{6DAFE001-9FC7-401D-8BAA-734FD1B1C3E2}"/>
            </a:ext>
          </a:extLst>
        </cdr:cNvPr>
        <cdr:cNvSpPr txBox="1"/>
      </cdr:nvSpPr>
      <cdr:spPr>
        <a:xfrm xmlns:a="http://schemas.openxmlformats.org/drawingml/2006/main">
          <a:off x="5422868" y="1410137"/>
          <a:ext cx="599479"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dirty="0">
              <a:solidFill>
                <a:schemeClr val="accent4"/>
              </a:solidFill>
            </a:rPr>
            <a:t>25,7%</a:t>
          </a:r>
        </a:p>
      </cdr:txBody>
    </cdr:sp>
  </cdr:relSizeAnchor>
  <cdr:relSizeAnchor xmlns:cdr="http://schemas.openxmlformats.org/drawingml/2006/chartDrawing">
    <cdr:from>
      <cdr:x>0.22353</cdr:x>
      <cdr:y>0.5497</cdr:y>
    </cdr:from>
    <cdr:to>
      <cdr:x>0.31194</cdr:x>
      <cdr:y>0.69171</cdr:y>
    </cdr:to>
    <cdr:sp macro="" textlink="">
      <cdr:nvSpPr>
        <cdr:cNvPr id="13" name="TextBox 1">
          <a:extLst xmlns:a="http://schemas.openxmlformats.org/drawingml/2006/main">
            <a:ext uri="{FF2B5EF4-FFF2-40B4-BE49-F238E27FC236}">
              <a16:creationId xmlns:a16="http://schemas.microsoft.com/office/drawing/2014/main" id="{9D97312F-9B64-49C7-AB74-DFDBEFF7E446}"/>
            </a:ext>
          </a:extLst>
        </cdr:cNvPr>
        <cdr:cNvSpPr txBox="1"/>
      </cdr:nvSpPr>
      <cdr:spPr>
        <a:xfrm xmlns:a="http://schemas.openxmlformats.org/drawingml/2006/main">
          <a:off x="1372264" y="1753543"/>
          <a:ext cx="542724" cy="45302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GB" sz="900" b="0" i="0" u="none" baseline="0">
              <a:solidFill>
                <a:schemeClr val="accent1"/>
              </a:solidFill>
            </a:rPr>
            <a:t>30</a:t>
          </a:r>
          <a:r>
            <a:rPr lang="hu-HU" sz="900" b="0" i="0" u="none" baseline="0">
              <a:solidFill>
                <a:schemeClr val="accent1"/>
              </a:solidFill>
            </a:rPr>
            <a:t>,</a:t>
          </a:r>
          <a:r>
            <a:rPr lang="en-GB" sz="900" b="0" i="0" u="none" baseline="0">
              <a:solidFill>
                <a:schemeClr val="accent1"/>
              </a:solidFill>
            </a:rPr>
            <a:t>3%</a:t>
          </a:r>
        </a:p>
      </cdr:txBody>
    </cdr:sp>
  </cdr:relSizeAnchor>
  <cdr:relSizeAnchor xmlns:cdr="http://schemas.openxmlformats.org/drawingml/2006/chartDrawing">
    <cdr:from>
      <cdr:x>0.3612</cdr:x>
      <cdr:y>0.56917</cdr:y>
    </cdr:from>
    <cdr:to>
      <cdr:x>0.4496</cdr:x>
      <cdr:y>0.71119</cdr:y>
    </cdr:to>
    <cdr:sp macro="" textlink="">
      <cdr:nvSpPr>
        <cdr:cNvPr id="14" name="TextBox 1">
          <a:extLst xmlns:a="http://schemas.openxmlformats.org/drawingml/2006/main">
            <a:ext uri="{FF2B5EF4-FFF2-40B4-BE49-F238E27FC236}">
              <a16:creationId xmlns:a16="http://schemas.microsoft.com/office/drawing/2014/main" id="{27E8B16A-F194-4576-A72A-BA2206590D27}"/>
            </a:ext>
          </a:extLst>
        </cdr:cNvPr>
        <cdr:cNvSpPr txBox="1"/>
      </cdr:nvSpPr>
      <cdr:spPr>
        <a:xfrm xmlns:a="http://schemas.openxmlformats.org/drawingml/2006/main">
          <a:off x="2217435" y="1815662"/>
          <a:ext cx="542664" cy="453021"/>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GB" sz="900" b="0" i="0" u="none" baseline="0">
              <a:solidFill>
                <a:schemeClr val="accent1"/>
              </a:solidFill>
            </a:rPr>
            <a:t>25</a:t>
          </a:r>
          <a:r>
            <a:rPr lang="hu-HU" sz="900" b="0" i="0" u="none" baseline="0">
              <a:solidFill>
                <a:schemeClr val="accent1"/>
              </a:solidFill>
            </a:rPr>
            <a:t>,</a:t>
          </a:r>
          <a:r>
            <a:rPr lang="en-GB" sz="900" b="0" i="0" u="none" baseline="0">
              <a:solidFill>
                <a:schemeClr val="accent1"/>
              </a:solidFill>
            </a:rPr>
            <a:t>6%</a:t>
          </a:r>
        </a:p>
      </cdr:txBody>
    </cdr:sp>
  </cdr:relSizeAnchor>
  <cdr:relSizeAnchor xmlns:cdr="http://schemas.openxmlformats.org/drawingml/2006/chartDrawing">
    <cdr:from>
      <cdr:x>0.53552</cdr:x>
      <cdr:y>0.58019</cdr:y>
    </cdr:from>
    <cdr:to>
      <cdr:x>0.62393</cdr:x>
      <cdr:y>0.7222</cdr:y>
    </cdr:to>
    <cdr:sp macro="" textlink="">
      <cdr:nvSpPr>
        <cdr:cNvPr id="15" name="TextBox 1">
          <a:extLst xmlns:a="http://schemas.openxmlformats.org/drawingml/2006/main">
            <a:ext uri="{FF2B5EF4-FFF2-40B4-BE49-F238E27FC236}">
              <a16:creationId xmlns:a16="http://schemas.microsoft.com/office/drawing/2014/main" id="{5F63E6D1-C6CA-4615-A3AF-AEBDE5991891}"/>
            </a:ext>
          </a:extLst>
        </cdr:cNvPr>
        <cdr:cNvSpPr txBox="1"/>
      </cdr:nvSpPr>
      <cdr:spPr>
        <a:xfrm xmlns:a="http://schemas.openxmlformats.org/drawingml/2006/main">
          <a:off x="3287583" y="1850797"/>
          <a:ext cx="542724" cy="45302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GB" sz="900" b="0" i="0" u="none" baseline="0">
              <a:solidFill>
                <a:schemeClr val="accent1"/>
              </a:solidFill>
            </a:rPr>
            <a:t>24</a:t>
          </a:r>
          <a:r>
            <a:rPr lang="hu-HU" sz="900" b="0" i="0" u="none" baseline="0">
              <a:solidFill>
                <a:schemeClr val="accent1"/>
              </a:solidFill>
            </a:rPr>
            <a:t>,</a:t>
          </a:r>
          <a:r>
            <a:rPr lang="en-GB" sz="900" b="0" i="0" u="none" baseline="0">
              <a:solidFill>
                <a:schemeClr val="accent1"/>
              </a:solidFill>
            </a:rPr>
            <a:t>9%</a:t>
          </a:r>
        </a:p>
      </cdr:txBody>
    </cdr:sp>
  </cdr:relSizeAnchor>
  <cdr:relSizeAnchor xmlns:cdr="http://schemas.openxmlformats.org/drawingml/2006/chartDrawing">
    <cdr:from>
      <cdr:x>0.70385</cdr:x>
      <cdr:y>0.57283</cdr:y>
    </cdr:from>
    <cdr:to>
      <cdr:x>0.79224</cdr:x>
      <cdr:y>0.71485</cdr:y>
    </cdr:to>
    <cdr:sp macro="" textlink="">
      <cdr:nvSpPr>
        <cdr:cNvPr id="16" name="TextBox 1">
          <a:extLst xmlns:a="http://schemas.openxmlformats.org/drawingml/2006/main">
            <a:ext uri="{FF2B5EF4-FFF2-40B4-BE49-F238E27FC236}">
              <a16:creationId xmlns:a16="http://schemas.microsoft.com/office/drawing/2014/main" id="{8F8836EE-7102-4A78-8AA0-A55562BBF16A}"/>
            </a:ext>
          </a:extLst>
        </cdr:cNvPr>
        <cdr:cNvSpPr txBox="1"/>
      </cdr:nvSpPr>
      <cdr:spPr>
        <a:xfrm xmlns:a="http://schemas.openxmlformats.org/drawingml/2006/main">
          <a:off x="4320960" y="1827338"/>
          <a:ext cx="542664" cy="45302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4"/>
        </a:lnRef>
        <a:fillRef xmlns:a="http://schemas.openxmlformats.org/drawingml/2006/main" idx="1">
          <a:schemeClr val="lt1"/>
        </a:fillRef>
        <a:effectRef xmlns:a="http://schemas.openxmlformats.org/drawingml/2006/main" idx="0">
          <a:schemeClr val="accent4"/>
        </a:effectRef>
        <a:fontRef xmlns:a="http://schemas.openxmlformats.org/drawingml/2006/main" idx="minor">
          <a:schemeClr val="dk1"/>
        </a:fontRef>
      </cdr:style>
      <cdr:txBody>
        <a:bodyPr xmlns:a="http://schemas.openxmlformats.org/drawingml/2006/main" wrap="square" rtlCol="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rtl="0"/>
          <a:r>
            <a:rPr lang="en-GB" sz="900" b="0" i="0" u="none" baseline="0">
              <a:solidFill>
                <a:schemeClr val="accent1"/>
              </a:solidFill>
            </a:rPr>
            <a:t>23</a:t>
          </a:r>
          <a:r>
            <a:rPr lang="hu-HU" sz="900" b="0" i="0" u="none" baseline="0">
              <a:solidFill>
                <a:schemeClr val="accent1"/>
              </a:solidFill>
            </a:rPr>
            <a:t>,</a:t>
          </a:r>
          <a:r>
            <a:rPr lang="en-GB" sz="900" b="0" i="0" u="none" baseline="0">
              <a:solidFill>
                <a:schemeClr val="accent1"/>
              </a:solidFill>
            </a:rPr>
            <a:t>1%</a:t>
          </a:r>
        </a:p>
      </cdr:txBody>
    </cdr:sp>
  </cdr:relSizeAnchor>
  <cdr:relSizeAnchor xmlns:cdr="http://schemas.openxmlformats.org/drawingml/2006/chartDrawing">
    <cdr:from>
      <cdr:x>0.88179</cdr:x>
      <cdr:y>0.57715</cdr:y>
    </cdr:from>
    <cdr:to>
      <cdr:x>0.97633</cdr:x>
      <cdr:y>0.65189</cdr:y>
    </cdr:to>
    <cdr:sp macro="" textlink="">
      <cdr:nvSpPr>
        <cdr:cNvPr id="17" name="TextBox 10">
          <a:extLst xmlns:a="http://schemas.openxmlformats.org/drawingml/2006/main">
            <a:ext uri="{FF2B5EF4-FFF2-40B4-BE49-F238E27FC236}">
              <a16:creationId xmlns:a16="http://schemas.microsoft.com/office/drawing/2014/main" id="{5C80F104-8518-412B-9FCD-35F7D6C8F657}"/>
            </a:ext>
          </a:extLst>
        </cdr:cNvPr>
        <cdr:cNvSpPr txBox="1"/>
      </cdr:nvSpPr>
      <cdr:spPr>
        <a:xfrm xmlns:a="http://schemas.openxmlformats.org/drawingml/2006/main">
          <a:off x="5433072" y="1800950"/>
          <a:ext cx="5825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r>
            <a:rPr lang="en-GB" sz="900" b="0" i="0" u="none" baseline="0">
              <a:solidFill>
                <a:schemeClr val="accent1"/>
              </a:solidFill>
            </a:rPr>
            <a:t>21</a:t>
          </a:r>
          <a:r>
            <a:rPr lang="hu-HU" sz="900" b="0" i="0" u="none" baseline="0">
              <a:solidFill>
                <a:schemeClr val="accent1"/>
              </a:solidFill>
            </a:rPr>
            <a:t>,</a:t>
          </a:r>
          <a:r>
            <a:rPr lang="en-GB" sz="900" b="0" i="0" u="none" baseline="0">
              <a:solidFill>
                <a:schemeClr val="accent1"/>
              </a:solidFill>
            </a:rPr>
            <a:t>0%</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Kgf\TengelyV\munka\k&#233;r&#233;sek\Szolg&#225;ltat&#225;sok_&#233;s_konjunkt&#250;ra_VB_2020_j&#250;lius\r&#233;gi&#243;s_infl&#225;ci&#243;.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Briefing_&#225;br&#225;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1-9"/>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CP"/>
      <sheetName val="Services"/>
      <sheetName val="Iparcikk"/>
      <sheetName val="Food"/>
      <sheetName val="Core"/>
      <sheetName val="cpi_V4_HICP"/>
    </sheetNames>
    <sheetDataSet>
      <sheetData sheetId="0">
        <row r="203">
          <cell r="B203">
            <v>3.8</v>
          </cell>
          <cell r="C203">
            <v>4.7</v>
          </cell>
          <cell r="D203">
            <v>3.8</v>
          </cell>
          <cell r="E203">
            <v>3.9</v>
          </cell>
          <cell r="F203">
            <v>3.2</v>
          </cell>
        </row>
        <row r="204">
          <cell r="B204">
            <v>3.7</v>
          </cell>
          <cell r="C204">
            <v>4.4000000000000004</v>
          </cell>
          <cell r="D204">
            <v>4.0999999999999996</v>
          </cell>
          <cell r="E204">
            <v>2.9</v>
          </cell>
          <cell r="F204">
            <v>3.1</v>
          </cell>
        </row>
        <row r="205">
          <cell r="B205">
            <v>3.6</v>
          </cell>
          <cell r="C205">
            <v>3.9</v>
          </cell>
          <cell r="D205">
            <v>3.9</v>
          </cell>
          <cell r="E205">
            <v>2.7</v>
          </cell>
          <cell r="F205">
            <v>2.4</v>
          </cell>
        </row>
        <row r="206">
          <cell r="B206">
            <v>3.3</v>
          </cell>
          <cell r="C206">
            <v>2.5</v>
          </cell>
          <cell r="D206">
            <v>2.9</v>
          </cell>
          <cell r="E206">
            <v>2.2999999999999998</v>
          </cell>
          <cell r="F206">
            <v>2.1</v>
          </cell>
        </row>
        <row r="207">
          <cell r="B207">
            <v>3.1</v>
          </cell>
          <cell r="C207">
            <v>2.2000000000000002</v>
          </cell>
          <cell r="D207">
            <v>3.4</v>
          </cell>
          <cell r="E207">
            <v>1.8</v>
          </cell>
          <cell r="F207">
            <v>2.1</v>
          </cell>
        </row>
        <row r="208">
          <cell r="B208">
            <v>3.4</v>
          </cell>
          <cell r="C208">
            <v>2.9</v>
          </cell>
          <cell r="D208">
            <v>3.8</v>
          </cell>
          <cell r="E208">
            <v>2.2000000000000002</v>
          </cell>
          <cell r="F208">
            <v>1.8</v>
          </cell>
        </row>
        <row r="209">
          <cell r="B209">
            <v>3.6</v>
          </cell>
          <cell r="C209">
            <v>3.9</v>
          </cell>
          <cell r="D209">
            <v>3.7</v>
          </cell>
          <cell r="E209">
            <v>2.5</v>
          </cell>
          <cell r="F209">
            <v>1.8</v>
          </cell>
        </row>
      </sheetData>
      <sheetData sheetId="1"/>
      <sheetData sheetId="2"/>
      <sheetData sheetId="3"/>
      <sheetData sheetId="4">
        <row r="203">
          <cell r="B203">
            <v>2.7</v>
          </cell>
          <cell r="C203">
            <v>3</v>
          </cell>
          <cell r="D203">
            <v>2.9</v>
          </cell>
          <cell r="E203">
            <v>3.5</v>
          </cell>
          <cell r="F203">
            <v>2.7</v>
          </cell>
        </row>
        <row r="204">
          <cell r="B204">
            <v>3.3</v>
          </cell>
          <cell r="C204">
            <v>3.1</v>
          </cell>
          <cell r="D204">
            <v>3</v>
          </cell>
          <cell r="E204">
            <v>2.8</v>
          </cell>
          <cell r="F204">
            <v>2.8</v>
          </cell>
        </row>
        <row r="205">
          <cell r="B205">
            <v>3.1</v>
          </cell>
          <cell r="C205">
            <v>3.1</v>
          </cell>
          <cell r="D205">
            <v>3.1</v>
          </cell>
          <cell r="E205">
            <v>2.6</v>
          </cell>
          <cell r="F205">
            <v>2.6</v>
          </cell>
        </row>
        <row r="206">
          <cell r="B206">
            <v>2.8</v>
          </cell>
          <cell r="C206">
            <v>2.8</v>
          </cell>
          <cell r="D206">
            <v>2.8</v>
          </cell>
          <cell r="E206">
            <v>2.2999999999999998</v>
          </cell>
          <cell r="F206">
            <v>2.4</v>
          </cell>
        </row>
        <row r="207">
          <cell r="B207">
            <v>3.1</v>
          </cell>
          <cell r="C207">
            <v>2.5</v>
          </cell>
          <cell r="D207">
            <v>4.5999999999999996</v>
          </cell>
          <cell r="E207">
            <v>2.2000000000000002</v>
          </cell>
          <cell r="F207">
            <v>2.4</v>
          </cell>
        </row>
        <row r="208">
          <cell r="B208">
            <v>3.2</v>
          </cell>
          <cell r="C208">
            <v>2.5</v>
          </cell>
          <cell r="D208">
            <v>4.9000000000000004</v>
          </cell>
          <cell r="E208">
            <v>2.2999999999999998</v>
          </cell>
          <cell r="F208">
            <v>2.4</v>
          </cell>
        </row>
        <row r="209">
          <cell r="B209">
            <v>3.3</v>
          </cell>
          <cell r="C209">
            <v>3.4</v>
          </cell>
          <cell r="D209">
            <v>5</v>
          </cell>
          <cell r="E209">
            <v>2.5</v>
          </cell>
          <cell r="F209">
            <v>2.2999999999999998</v>
          </cell>
        </row>
      </sheetData>
      <sheetData sheetId="5"/>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és_mag"/>
      <sheetName val="rv_ké_core_vai"/>
      <sheetName val="rövid_távú_mutatók"/>
      <sheetName val="iparcikkek"/>
      <sheetName val="piaci_szolgáltatások"/>
      <sheetName val="Munkaintenzív"/>
      <sheetName val="élelmiszerek"/>
      <sheetName val="üzemanyag"/>
      <sheetName val="dohány"/>
      <sheetName val="tejárak"/>
    </sheetNames>
    <sheetDataSet>
      <sheetData sheetId="0"/>
      <sheetData sheetId="1"/>
      <sheetData sheetId="2"/>
      <sheetData sheetId="3">
        <row r="5">
          <cell r="M5" t="str">
            <v>Tartós iparcikkek</v>
          </cell>
          <cell r="N5" t="str">
            <v>Nem tartós iparcikkek</v>
          </cell>
          <cell r="O5" t="str">
            <v>Iparcikkek</v>
          </cell>
        </row>
      </sheetData>
      <sheetData sheetId="4">
        <row r="6">
          <cell r="D6">
            <v>0.31943108940946274</v>
          </cell>
        </row>
      </sheetData>
      <sheetData sheetId="5"/>
      <sheetData sheetId="6"/>
      <sheetData sheetId="7"/>
      <sheetData sheetId="8"/>
      <sheetData sheetId="9" refreshError="1"/>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2057-3DF2-4EB2-AC87-63FAB14C12E3}">
  <sheetPr codeName="Sheet5"/>
  <dimension ref="A1:E43"/>
  <sheetViews>
    <sheetView showGridLines="0" tabSelected="1" zoomScaleNormal="100" workbookViewId="0">
      <pane xSplit="1" ySplit="10" topLeftCell="B11" activePane="bottomRight" state="frozen"/>
      <selection activeCell="M8" sqref="M8"/>
      <selection pane="topRight" activeCell="M8" sqref="M8"/>
      <selection pane="bottomLeft" activeCell="M8" sqref="M8"/>
      <selection pane="bottomRight" activeCell="B11" sqref="B11"/>
    </sheetView>
  </sheetViews>
  <sheetFormatPr defaultColWidth="9.140625" defaultRowHeight="12"/>
  <cols>
    <col min="1" max="1" width="13" style="91" customWidth="1"/>
    <col min="2" max="2" width="14.28515625" style="91" customWidth="1"/>
    <col min="3" max="3" width="9.28515625" style="91" bestFit="1" customWidth="1"/>
    <col min="4" max="4" width="9.7109375" style="91" bestFit="1" customWidth="1"/>
    <col min="5" max="16384" width="9.140625" style="91"/>
  </cols>
  <sheetData>
    <row r="1" spans="1:5">
      <c r="A1" s="31"/>
      <c r="B1" s="208"/>
      <c r="C1" s="214"/>
      <c r="D1" s="214"/>
      <c r="E1" s="211"/>
    </row>
    <row r="2" spans="1:5">
      <c r="A2" s="31" t="s">
        <v>0</v>
      </c>
      <c r="B2" s="209" t="s">
        <v>388</v>
      </c>
      <c r="C2" s="214"/>
      <c r="D2" s="215"/>
      <c r="E2" s="215"/>
    </row>
    <row r="3" spans="1:5">
      <c r="A3" s="31" t="s">
        <v>5</v>
      </c>
      <c r="B3" s="209" t="s">
        <v>389</v>
      </c>
      <c r="C3" s="214"/>
      <c r="D3" s="215"/>
      <c r="E3" s="215"/>
    </row>
    <row r="4" spans="1:5">
      <c r="A4" s="31" t="s">
        <v>8</v>
      </c>
      <c r="B4" s="30" t="s">
        <v>212</v>
      </c>
      <c r="C4" s="214"/>
      <c r="D4" s="214"/>
      <c r="E4" s="214"/>
    </row>
    <row r="5" spans="1:5">
      <c r="A5" s="31" t="s">
        <v>17</v>
      </c>
      <c r="B5" s="30" t="s">
        <v>247</v>
      </c>
      <c r="C5" s="214"/>
      <c r="D5" s="214"/>
      <c r="E5" s="214"/>
    </row>
    <row r="6" spans="1:5">
      <c r="A6" s="31" t="s">
        <v>4</v>
      </c>
      <c r="B6" s="209" t="s">
        <v>355</v>
      </c>
      <c r="C6" s="214"/>
      <c r="D6" s="214"/>
      <c r="E6" s="214"/>
    </row>
    <row r="7" spans="1:5">
      <c r="A7" s="31" t="s">
        <v>9</v>
      </c>
      <c r="B7" s="209" t="s">
        <v>355</v>
      </c>
      <c r="C7" s="214"/>
      <c r="D7" s="214"/>
      <c r="E7" s="214"/>
    </row>
    <row r="8" spans="1:5">
      <c r="A8" s="31"/>
      <c r="B8" s="210" t="s">
        <v>31</v>
      </c>
      <c r="C8" s="214"/>
      <c r="D8" s="214"/>
      <c r="E8" s="214"/>
    </row>
    <row r="9" spans="1:5">
      <c r="C9" s="91" t="s">
        <v>362</v>
      </c>
      <c r="D9" s="91" t="s">
        <v>321</v>
      </c>
    </row>
    <row r="10" spans="1:5">
      <c r="C10" s="91" t="s">
        <v>360</v>
      </c>
      <c r="D10" s="91" t="s">
        <v>361</v>
      </c>
    </row>
    <row r="11" spans="1:5">
      <c r="A11" s="216"/>
      <c r="B11" s="91" t="s">
        <v>149</v>
      </c>
      <c r="C11" s="217">
        <v>107.76218283291999</v>
      </c>
      <c r="D11" s="154">
        <v>100</v>
      </c>
    </row>
    <row r="12" spans="1:5">
      <c r="A12" s="216"/>
      <c r="B12" s="91" t="s">
        <v>356</v>
      </c>
      <c r="C12" s="217">
        <v>105.7195001888384</v>
      </c>
      <c r="D12" s="154">
        <v>100</v>
      </c>
    </row>
    <row r="13" spans="1:5">
      <c r="A13" s="216"/>
      <c r="B13" s="91" t="s">
        <v>133</v>
      </c>
      <c r="C13" s="154">
        <v>103.32041734510079</v>
      </c>
      <c r="D13" s="154">
        <v>100</v>
      </c>
    </row>
    <row r="14" spans="1:5">
      <c r="A14" s="216"/>
      <c r="B14" s="91" t="s">
        <v>150</v>
      </c>
      <c r="C14" s="217">
        <v>103.14438478081921</v>
      </c>
      <c r="D14" s="154">
        <v>100</v>
      </c>
    </row>
    <row r="15" spans="1:5">
      <c r="A15" s="216"/>
      <c r="B15" s="91" t="s">
        <v>140</v>
      </c>
      <c r="C15" s="217">
        <v>100.90407619412399</v>
      </c>
      <c r="D15" s="154">
        <v>100</v>
      </c>
    </row>
    <row r="16" spans="1:5">
      <c r="A16" s="216"/>
      <c r="B16" s="91" t="s">
        <v>246</v>
      </c>
      <c r="C16" s="217">
        <v>100.75702005381601</v>
      </c>
      <c r="D16" s="154">
        <v>100</v>
      </c>
    </row>
    <row r="17" spans="1:4">
      <c r="A17" s="216"/>
      <c r="B17" s="91" t="s">
        <v>357</v>
      </c>
      <c r="C17" s="154">
        <v>99.135808900392888</v>
      </c>
      <c r="D17" s="154">
        <v>100</v>
      </c>
    </row>
    <row r="18" spans="1:4">
      <c r="A18" s="216"/>
      <c r="B18" s="91" t="s">
        <v>225</v>
      </c>
      <c r="C18" s="217">
        <v>98.916647558400001</v>
      </c>
      <c r="D18" s="154">
        <v>100</v>
      </c>
    </row>
    <row r="19" spans="1:4">
      <c r="A19" s="216"/>
      <c r="B19" s="91" t="s">
        <v>226</v>
      </c>
      <c r="C19" s="217">
        <v>98.617156071140002</v>
      </c>
      <c r="D19" s="154">
        <v>100</v>
      </c>
    </row>
    <row r="20" spans="1:4">
      <c r="A20" s="216"/>
      <c r="B20" s="91" t="s">
        <v>224</v>
      </c>
      <c r="C20" s="217">
        <v>98.429761311361204</v>
      </c>
      <c r="D20" s="154">
        <v>100</v>
      </c>
    </row>
    <row r="21" spans="1:4">
      <c r="A21" s="216"/>
      <c r="B21" s="91" t="s">
        <v>227</v>
      </c>
      <c r="C21" s="217">
        <v>98.317679295074981</v>
      </c>
      <c r="D21" s="154">
        <v>100</v>
      </c>
    </row>
    <row r="22" spans="1:4">
      <c r="A22" s="216"/>
      <c r="B22" s="91" t="s">
        <v>147</v>
      </c>
      <c r="C22" s="217">
        <v>98.249678379993583</v>
      </c>
      <c r="D22" s="154">
        <v>100</v>
      </c>
    </row>
    <row r="23" spans="1:4">
      <c r="A23" s="216"/>
      <c r="B23" s="91" t="s">
        <v>229</v>
      </c>
      <c r="C23" s="154">
        <v>97.954719910559973</v>
      </c>
      <c r="D23" s="154">
        <v>100</v>
      </c>
    </row>
    <row r="24" spans="1:4">
      <c r="A24" s="216"/>
      <c r="B24" s="91" t="s">
        <v>138</v>
      </c>
      <c r="C24" s="217">
        <v>97.453259913600007</v>
      </c>
      <c r="D24" s="154">
        <v>100</v>
      </c>
    </row>
    <row r="25" spans="1:4">
      <c r="A25" s="216"/>
      <c r="B25" s="91" t="s">
        <v>223</v>
      </c>
      <c r="C25" s="217">
        <v>97.302946734604788</v>
      </c>
      <c r="D25" s="154">
        <v>100</v>
      </c>
    </row>
    <row r="26" spans="1:4">
      <c r="A26" s="216"/>
      <c r="B26" s="91" t="s">
        <v>134</v>
      </c>
      <c r="C26" s="217">
        <v>97.109032373496007</v>
      </c>
      <c r="D26" s="154">
        <v>100</v>
      </c>
    </row>
    <row r="27" spans="1:4">
      <c r="A27" s="216"/>
      <c r="B27" s="91" t="s">
        <v>139</v>
      </c>
      <c r="C27" s="217">
        <v>96.529463159516979</v>
      </c>
      <c r="D27" s="154">
        <v>100</v>
      </c>
    </row>
    <row r="28" spans="1:4">
      <c r="A28" s="216"/>
      <c r="B28" s="91" t="s">
        <v>145</v>
      </c>
      <c r="C28" s="217">
        <v>96.529379649830403</v>
      </c>
      <c r="D28" s="154">
        <v>100</v>
      </c>
    </row>
    <row r="29" spans="1:4">
      <c r="A29" s="216"/>
      <c r="B29" s="91" t="s">
        <v>142</v>
      </c>
      <c r="C29" s="217">
        <v>96.49278568094401</v>
      </c>
      <c r="D29" s="154">
        <v>100</v>
      </c>
    </row>
    <row r="30" spans="1:4">
      <c r="A30" s="216"/>
      <c r="B30" s="91" t="s">
        <v>131</v>
      </c>
      <c r="C30" s="217">
        <v>96.101695093014015</v>
      </c>
      <c r="D30" s="154">
        <v>100</v>
      </c>
    </row>
    <row r="31" spans="1:4">
      <c r="A31" s="216"/>
      <c r="B31" s="91" t="s">
        <v>146</v>
      </c>
      <c r="C31" s="217">
        <v>95.801962939199981</v>
      </c>
      <c r="D31" s="154">
        <v>100</v>
      </c>
    </row>
    <row r="32" spans="1:4">
      <c r="A32" s="216"/>
      <c r="B32" s="91" t="s">
        <v>358</v>
      </c>
      <c r="C32" s="217">
        <v>95.445814221223202</v>
      </c>
      <c r="D32" s="154">
        <v>100</v>
      </c>
    </row>
    <row r="33" spans="1:4">
      <c r="A33" s="216"/>
      <c r="B33" s="91" t="s">
        <v>136</v>
      </c>
      <c r="C33" s="217">
        <v>95.242199792670007</v>
      </c>
      <c r="D33" s="154">
        <v>100</v>
      </c>
    </row>
    <row r="34" spans="1:4">
      <c r="A34" s="216"/>
      <c r="B34" s="91" t="s">
        <v>359</v>
      </c>
      <c r="C34" s="217">
        <v>95.003209198716007</v>
      </c>
      <c r="D34" s="154">
        <v>100</v>
      </c>
    </row>
    <row r="35" spans="1:4">
      <c r="A35" s="216"/>
      <c r="B35" s="91" t="s">
        <v>132</v>
      </c>
      <c r="C35" s="217">
        <v>94.933811917979995</v>
      </c>
      <c r="D35" s="154">
        <v>100</v>
      </c>
    </row>
    <row r="36" spans="1:4">
      <c r="A36" s="216"/>
      <c r="B36" s="91" t="s">
        <v>228</v>
      </c>
      <c r="C36" s="217">
        <v>94.856129293932597</v>
      </c>
      <c r="D36" s="154">
        <v>100</v>
      </c>
    </row>
    <row r="37" spans="1:4">
      <c r="A37" s="216"/>
      <c r="B37" s="91" t="s">
        <v>141</v>
      </c>
      <c r="C37" s="217">
        <v>94.175588720303992</v>
      </c>
      <c r="D37" s="154">
        <v>100</v>
      </c>
    </row>
    <row r="38" spans="1:4">
      <c r="A38" s="216"/>
      <c r="B38" s="91" t="s">
        <v>137</v>
      </c>
      <c r="C38" s="154">
        <v>93.574787377471395</v>
      </c>
      <c r="D38" s="154">
        <v>100</v>
      </c>
    </row>
    <row r="39" spans="1:4">
      <c r="B39" s="155" t="s">
        <v>143</v>
      </c>
      <c r="C39" s="217">
        <v>93.128099218833597</v>
      </c>
      <c r="D39" s="154">
        <v>100</v>
      </c>
    </row>
    <row r="40" spans="1:4">
      <c r="B40" s="155" t="s">
        <v>61</v>
      </c>
      <c r="C40" s="217">
        <v>91.065631824498723</v>
      </c>
      <c r="D40" s="154">
        <v>100</v>
      </c>
    </row>
    <row r="41" spans="1:4">
      <c r="B41" s="91" t="s">
        <v>144</v>
      </c>
      <c r="C41" s="217">
        <v>90.71454663935998</v>
      </c>
      <c r="D41" s="154">
        <v>100</v>
      </c>
    </row>
    <row r="42" spans="1:4">
      <c r="B42" s="91" t="s">
        <v>135</v>
      </c>
      <c r="C42" s="217">
        <v>90.603073373999976</v>
      </c>
      <c r="D42" s="154">
        <v>100</v>
      </c>
    </row>
    <row r="43" spans="1:4">
      <c r="C43" s="217"/>
      <c r="D43" s="154"/>
    </row>
  </sheetData>
  <pageMargins left="0.7" right="0.7" top="0.75" bottom="0.75" header="0.3" footer="0.3"/>
  <pageSetup paperSize="9" orientation="portrait" horizontalDpi="300" verticalDpi="0" copies="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9E8B6-0B62-4F30-886B-275047DE44D4}">
  <dimension ref="A1:R43"/>
  <sheetViews>
    <sheetView showGridLines="0" zoomScaleNormal="100" workbookViewId="0">
      <pane xSplit="1" ySplit="13" topLeftCell="B14" activePane="bottomRight" state="frozen"/>
      <selection sqref="A1:K1"/>
      <selection pane="topRight" sqref="A1:K1"/>
      <selection pane="bottomLeft" sqref="A1:K1"/>
      <selection pane="bottomRight" activeCell="B14" sqref="B14"/>
    </sheetView>
  </sheetViews>
  <sheetFormatPr defaultColWidth="9.140625" defaultRowHeight="12"/>
  <cols>
    <col min="1" max="1" width="9.140625" style="123"/>
    <col min="2" max="2" width="12.42578125" style="123" bestFit="1" customWidth="1"/>
    <col min="3" max="3" width="9.140625" style="123"/>
    <col min="4" max="4" width="15.7109375" style="123" customWidth="1"/>
    <col min="5" max="5" width="13.7109375" style="123" customWidth="1"/>
    <col min="6" max="6" width="10.42578125" style="123" customWidth="1"/>
    <col min="7" max="16384" width="9.140625" style="123"/>
  </cols>
  <sheetData>
    <row r="1" spans="1:18">
      <c r="A1" s="101"/>
    </row>
    <row r="2" spans="1:18">
      <c r="A2" s="101" t="s">
        <v>0</v>
      </c>
      <c r="B2" s="102" t="s">
        <v>49</v>
      </c>
    </row>
    <row r="3" spans="1:18">
      <c r="A3" s="272" t="s">
        <v>5</v>
      </c>
      <c r="B3" s="102" t="s">
        <v>55</v>
      </c>
    </row>
    <row r="4" spans="1:18">
      <c r="A4" s="101" t="s">
        <v>8</v>
      </c>
      <c r="B4" s="102" t="s">
        <v>172</v>
      </c>
    </row>
    <row r="5" spans="1:18">
      <c r="A5" s="101" t="s">
        <v>17</v>
      </c>
      <c r="B5" s="102" t="s">
        <v>173</v>
      </c>
    </row>
    <row r="6" spans="1:18">
      <c r="A6" s="272" t="s">
        <v>4</v>
      </c>
      <c r="B6" s="273" t="s">
        <v>24</v>
      </c>
    </row>
    <row r="7" spans="1:18">
      <c r="A7" s="101" t="s">
        <v>9</v>
      </c>
      <c r="B7" s="123" t="s">
        <v>40</v>
      </c>
    </row>
    <row r="8" spans="1:18">
      <c r="A8" s="101"/>
      <c r="B8" s="47" t="s">
        <v>32</v>
      </c>
    </row>
    <row r="9" spans="1:18">
      <c r="A9" s="272" t="s">
        <v>1</v>
      </c>
      <c r="B9" s="123" t="s">
        <v>85</v>
      </c>
    </row>
    <row r="10" spans="1:18">
      <c r="B10" s="123" t="s">
        <v>218</v>
      </c>
    </row>
    <row r="12" spans="1:18">
      <c r="C12" s="274" t="s">
        <v>168</v>
      </c>
      <c r="D12" s="100" t="s">
        <v>170</v>
      </c>
      <c r="E12" s="100" t="s">
        <v>45</v>
      </c>
      <c r="F12" s="100" t="s">
        <v>46</v>
      </c>
      <c r="G12" s="100" t="s">
        <v>47</v>
      </c>
      <c r="H12" s="100" t="s">
        <v>59</v>
      </c>
    </row>
    <row r="13" spans="1:18">
      <c r="C13" s="123" t="s">
        <v>217</v>
      </c>
      <c r="D13" s="123" t="s">
        <v>44</v>
      </c>
      <c r="E13" s="123" t="s">
        <v>216</v>
      </c>
      <c r="F13" s="123" t="s">
        <v>215</v>
      </c>
      <c r="G13" s="123" t="s">
        <v>48</v>
      </c>
      <c r="H13" s="123" t="s">
        <v>214</v>
      </c>
      <c r="I13" s="124"/>
      <c r="J13" s="124"/>
      <c r="K13" s="124"/>
      <c r="L13" s="125"/>
      <c r="M13" s="125"/>
      <c r="N13" s="125"/>
      <c r="O13" s="125"/>
      <c r="P13" s="125"/>
      <c r="Q13" s="125"/>
      <c r="R13" s="124"/>
    </row>
    <row r="14" spans="1:18">
      <c r="A14" s="275">
        <v>2010</v>
      </c>
      <c r="B14" s="275">
        <v>2010</v>
      </c>
      <c r="C14" s="123">
        <v>-0.6</v>
      </c>
      <c r="D14" s="123">
        <v>-9.9999999999999978E-2</v>
      </c>
      <c r="E14" s="123">
        <v>-2.1</v>
      </c>
      <c r="F14" s="126">
        <v>2.7</v>
      </c>
      <c r="G14" s="123">
        <v>1.3</v>
      </c>
      <c r="H14" s="123">
        <v>1.1000000000000001</v>
      </c>
      <c r="O14" s="126"/>
    </row>
    <row r="15" spans="1:18">
      <c r="A15" s="275">
        <v>2011</v>
      </c>
      <c r="B15" s="275">
        <v>2011</v>
      </c>
      <c r="C15" s="123">
        <v>0.4</v>
      </c>
      <c r="D15" s="126">
        <v>0.1</v>
      </c>
      <c r="E15" s="123">
        <v>-0.3</v>
      </c>
      <c r="F15" s="126">
        <v>-0.3</v>
      </c>
      <c r="G15" s="123">
        <v>2</v>
      </c>
      <c r="H15" s="123">
        <v>1.9</v>
      </c>
      <c r="O15" s="126"/>
    </row>
    <row r="16" spans="1:18">
      <c r="A16" s="275">
        <v>2012</v>
      </c>
      <c r="B16" s="275">
        <v>2012</v>
      </c>
      <c r="C16" s="123">
        <v>-1.2</v>
      </c>
      <c r="D16" s="123">
        <v>-0.3</v>
      </c>
      <c r="E16" s="123">
        <v>-0.6</v>
      </c>
      <c r="F16" s="126">
        <v>-0.6</v>
      </c>
      <c r="G16" s="123">
        <v>1.3</v>
      </c>
      <c r="H16" s="123">
        <v>-1.4</v>
      </c>
      <c r="O16" s="126"/>
    </row>
    <row r="17" spans="1:15">
      <c r="A17" s="275">
        <v>2013</v>
      </c>
      <c r="B17" s="275">
        <v>2013</v>
      </c>
      <c r="C17" s="123">
        <v>-0.1</v>
      </c>
      <c r="D17" s="123">
        <v>0.6</v>
      </c>
      <c r="E17" s="123">
        <v>1.9</v>
      </c>
      <c r="F17" s="126">
        <v>-0.7</v>
      </c>
      <c r="G17" s="123">
        <v>0.1</v>
      </c>
      <c r="H17" s="123">
        <v>1.9</v>
      </c>
      <c r="O17" s="126"/>
    </row>
    <row r="18" spans="1:15">
      <c r="A18" s="275">
        <v>2014</v>
      </c>
      <c r="B18" s="275">
        <v>2014</v>
      </c>
      <c r="C18" s="123">
        <v>1.3</v>
      </c>
      <c r="D18" s="123">
        <v>1</v>
      </c>
      <c r="E18" s="123">
        <v>2.5</v>
      </c>
      <c r="F18" s="126">
        <v>0.1</v>
      </c>
      <c r="G18" s="123">
        <v>-0.7</v>
      </c>
      <c r="H18" s="123">
        <v>4.2</v>
      </c>
      <c r="O18" s="126"/>
    </row>
    <row r="19" spans="1:15">
      <c r="A19" s="275">
        <v>2015</v>
      </c>
      <c r="B19" s="275">
        <v>2015</v>
      </c>
      <c r="C19" s="123">
        <v>1.8</v>
      </c>
      <c r="D19" s="123">
        <v>0.5</v>
      </c>
      <c r="E19" s="123">
        <v>1.1000000000000001</v>
      </c>
      <c r="F19" s="126">
        <v>-1.1000000000000001</v>
      </c>
      <c r="G19" s="123">
        <v>1.6</v>
      </c>
      <c r="H19" s="123">
        <v>3.8</v>
      </c>
      <c r="O19" s="126"/>
    </row>
    <row r="20" spans="1:15">
      <c r="A20" s="275">
        <v>2016</v>
      </c>
      <c r="B20" s="275">
        <v>2016</v>
      </c>
      <c r="C20" s="123">
        <v>2.2999999999999998</v>
      </c>
      <c r="D20" s="123">
        <v>0.1</v>
      </c>
      <c r="E20" s="123">
        <v>-2.4</v>
      </c>
      <c r="F20" s="126">
        <v>1.4</v>
      </c>
      <c r="G20" s="123">
        <v>0.6</v>
      </c>
      <c r="H20" s="126">
        <v>2.1</v>
      </c>
      <c r="O20" s="126"/>
    </row>
    <row r="21" spans="1:15">
      <c r="A21" s="275">
        <v>2017</v>
      </c>
      <c r="B21" s="275">
        <v>2017</v>
      </c>
      <c r="C21" s="123">
        <v>2.2999999999999998</v>
      </c>
      <c r="D21" s="123">
        <v>0.79999999999999993</v>
      </c>
      <c r="E21" s="123">
        <v>3.8</v>
      </c>
      <c r="F21" s="126">
        <v>-1.6</v>
      </c>
      <c r="G21" s="123">
        <v>-1</v>
      </c>
      <c r="H21" s="123">
        <v>4.3</v>
      </c>
      <c r="O21" s="126"/>
    </row>
    <row r="22" spans="1:15">
      <c r="A22" s="275">
        <v>2018</v>
      </c>
      <c r="B22" s="275">
        <v>2018</v>
      </c>
      <c r="C22" s="123">
        <v>2.2999999999999998</v>
      </c>
      <c r="D22" s="123">
        <v>0.5</v>
      </c>
      <c r="E22" s="123">
        <v>3.6</v>
      </c>
      <c r="F22" s="126">
        <v>0.1</v>
      </c>
      <c r="G22" s="123">
        <v>-1.2</v>
      </c>
      <c r="H22" s="123">
        <v>5.4</v>
      </c>
      <c r="O22" s="126"/>
    </row>
    <row r="23" spans="1:15">
      <c r="A23" s="275">
        <v>2019</v>
      </c>
      <c r="B23" s="275">
        <v>2019</v>
      </c>
      <c r="C23" s="123">
        <v>2.5</v>
      </c>
      <c r="D23" s="123">
        <v>0.8</v>
      </c>
      <c r="E23" s="123">
        <v>3.2</v>
      </c>
      <c r="F23" s="126">
        <v>-0.2</v>
      </c>
      <c r="G23" s="123">
        <v>-1.7</v>
      </c>
      <c r="H23" s="123">
        <v>4.5999999999999996</v>
      </c>
      <c r="O23" s="126"/>
    </row>
    <row r="24" spans="1:15">
      <c r="A24" s="275">
        <v>2020</v>
      </c>
      <c r="B24" s="275">
        <v>2020</v>
      </c>
      <c r="C24" s="123">
        <v>-1.2</v>
      </c>
      <c r="D24" s="123">
        <v>-0.2</v>
      </c>
      <c r="E24" s="123">
        <v>-2</v>
      </c>
      <c r="F24" s="126">
        <v>0.5</v>
      </c>
      <c r="G24" s="123">
        <v>-2.1</v>
      </c>
      <c r="H24" s="123">
        <v>-5</v>
      </c>
      <c r="O24" s="126"/>
    </row>
    <row r="25" spans="1:15">
      <c r="A25" s="275" t="s">
        <v>485</v>
      </c>
      <c r="B25" s="275" t="s">
        <v>362</v>
      </c>
      <c r="C25" s="123">
        <v>-2.4</v>
      </c>
      <c r="D25" s="123">
        <v>1.2000000000000002</v>
      </c>
      <c r="E25" s="123">
        <v>0</v>
      </c>
      <c r="F25" s="126">
        <v>-2.8</v>
      </c>
      <c r="G25" s="123">
        <v>2</v>
      </c>
      <c r="H25" s="123">
        <v>-2.1</v>
      </c>
      <c r="O25" s="126"/>
    </row>
    <row r="26" spans="1:15">
      <c r="A26" s="275"/>
      <c r="B26" s="275"/>
      <c r="F26" s="126"/>
      <c r="O26" s="126"/>
    </row>
    <row r="27" spans="1:15">
      <c r="A27" s="275"/>
      <c r="B27" s="221"/>
      <c r="E27" s="126"/>
      <c r="H27" s="126"/>
      <c r="O27" s="126"/>
    </row>
    <row r="28" spans="1:15">
      <c r="A28" s="275"/>
      <c r="B28" s="221"/>
      <c r="E28" s="126"/>
      <c r="H28" s="126"/>
      <c r="O28" s="126"/>
    </row>
    <row r="29" spans="1:15">
      <c r="E29" s="126"/>
      <c r="O29" s="126"/>
    </row>
    <row r="30" spans="1:15">
      <c r="E30" s="126"/>
      <c r="N30" s="126"/>
      <c r="O30" s="126"/>
    </row>
    <row r="31" spans="1:15">
      <c r="E31" s="126"/>
      <c r="H31" s="126"/>
      <c r="O31" s="126"/>
    </row>
    <row r="32" spans="1:15">
      <c r="E32" s="126"/>
      <c r="O32" s="126"/>
    </row>
    <row r="33" spans="3:17">
      <c r="E33" s="126"/>
      <c r="H33" s="126"/>
      <c r="O33" s="126"/>
    </row>
    <row r="34" spans="3:17">
      <c r="E34" s="126"/>
      <c r="H34" s="126"/>
      <c r="O34" s="126"/>
    </row>
    <row r="35" spans="3:17">
      <c r="E35" s="126"/>
      <c r="H35" s="126"/>
      <c r="N35" s="127"/>
      <c r="O35" s="126"/>
      <c r="Q35" s="128"/>
    </row>
    <row r="36" spans="3:17">
      <c r="E36" s="126"/>
      <c r="N36" s="127"/>
      <c r="O36" s="126"/>
      <c r="Q36" s="128"/>
    </row>
    <row r="37" spans="3:17">
      <c r="E37" s="126"/>
      <c r="H37" s="126"/>
      <c r="N37" s="127"/>
      <c r="O37" s="126"/>
      <c r="Q37" s="128"/>
    </row>
    <row r="38" spans="3:17">
      <c r="E38" s="126"/>
      <c r="H38" s="126"/>
      <c r="N38" s="127"/>
      <c r="O38" s="126"/>
      <c r="Q38" s="128"/>
    </row>
    <row r="39" spans="3:17">
      <c r="E39" s="126"/>
      <c r="N39" s="127"/>
      <c r="O39" s="126"/>
      <c r="Q39" s="128"/>
    </row>
    <row r="40" spans="3:17">
      <c r="E40" s="126"/>
    </row>
    <row r="41" spans="3:17">
      <c r="C41" s="126"/>
      <c r="E41" s="126"/>
    </row>
    <row r="42" spans="3:17">
      <c r="E42" s="126"/>
      <c r="H42" s="126"/>
    </row>
    <row r="43" spans="3:17">
      <c r="E43" s="126"/>
      <c r="H43" s="126"/>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12BB-F032-41E0-B706-AB1BF314FCC8}">
  <sheetPr codeName="Sheet1"/>
  <dimension ref="A1:I90"/>
  <sheetViews>
    <sheetView showGridLines="0" zoomScaleNormal="100" workbookViewId="0">
      <pane xSplit="1" ySplit="14" topLeftCell="B15" activePane="bottomRight" state="frozen"/>
      <selection sqref="A1:K1"/>
      <selection pane="topRight" sqref="A1:K1"/>
      <selection pane="bottomLeft" sqref="A1:K1"/>
      <selection pane="bottomRight" activeCell="B15" sqref="B15"/>
    </sheetView>
  </sheetViews>
  <sheetFormatPr defaultColWidth="9.140625" defaultRowHeight="12"/>
  <cols>
    <col min="1" max="1" width="17.5703125" style="62" bestFit="1" customWidth="1"/>
    <col min="2" max="25" width="11.28515625" style="62" bestFit="1" customWidth="1"/>
    <col min="26" max="16384" width="9.140625" style="62"/>
  </cols>
  <sheetData>
    <row r="1" spans="1:9">
      <c r="A1" s="60"/>
      <c r="B1" s="61"/>
    </row>
    <row r="2" spans="1:9">
      <c r="A2" s="60" t="s">
        <v>0</v>
      </c>
      <c r="B2" s="62" t="s">
        <v>56</v>
      </c>
    </row>
    <row r="3" spans="1:9">
      <c r="A3" s="60" t="s">
        <v>5</v>
      </c>
      <c r="B3" s="62" t="s">
        <v>57</v>
      </c>
    </row>
    <row r="4" spans="1:9">
      <c r="A4" s="61" t="s">
        <v>8</v>
      </c>
      <c r="B4" s="62" t="s">
        <v>161</v>
      </c>
    </row>
    <row r="5" spans="1:9">
      <c r="A5" s="62" t="s">
        <v>17</v>
      </c>
      <c r="B5" s="62" t="s">
        <v>162</v>
      </c>
    </row>
    <row r="6" spans="1:9">
      <c r="A6" s="61" t="s">
        <v>4</v>
      </c>
      <c r="B6" s="61" t="s">
        <v>25</v>
      </c>
    </row>
    <row r="7" spans="1:9">
      <c r="A7" s="61" t="s">
        <v>9</v>
      </c>
      <c r="B7" s="61" t="s">
        <v>25</v>
      </c>
    </row>
    <row r="8" spans="1:9">
      <c r="A8" s="61"/>
      <c r="B8" s="63" t="s">
        <v>32</v>
      </c>
    </row>
    <row r="9" spans="1:9">
      <c r="A9" s="64" t="s">
        <v>1</v>
      </c>
      <c r="B9" s="61" t="s">
        <v>6</v>
      </c>
      <c r="C9" s="62" t="s">
        <v>7</v>
      </c>
    </row>
    <row r="10" spans="1:9">
      <c r="A10" s="64"/>
      <c r="B10" s="62" t="s">
        <v>2</v>
      </c>
      <c r="C10" s="62" t="s">
        <v>2</v>
      </c>
    </row>
    <row r="11" spans="1:9">
      <c r="A11" s="64"/>
      <c r="B11" s="62" t="s">
        <v>58</v>
      </c>
      <c r="C11" s="62" t="s">
        <v>58</v>
      </c>
    </row>
    <row r="12" spans="1:9">
      <c r="A12" s="61"/>
      <c r="B12" s="61"/>
    </row>
    <row r="13" spans="1:9">
      <c r="B13" s="65" t="s">
        <v>155</v>
      </c>
      <c r="C13" s="65" t="s">
        <v>157</v>
      </c>
      <c r="D13" s="65"/>
    </row>
    <row r="14" spans="1:9">
      <c r="B14" s="65" t="s">
        <v>156</v>
      </c>
      <c r="C14" s="65" t="s">
        <v>158</v>
      </c>
      <c r="D14" s="65"/>
    </row>
    <row r="15" spans="1:9">
      <c r="A15" s="66">
        <v>39448</v>
      </c>
      <c r="B15" s="67">
        <v>18.333346207599753</v>
      </c>
      <c r="C15" s="67">
        <v>21.171328363146031</v>
      </c>
      <c r="E15" s="67"/>
      <c r="H15" s="67"/>
      <c r="I15" s="67"/>
    </row>
    <row r="16" spans="1:9">
      <c r="A16" s="66">
        <v>39539</v>
      </c>
      <c r="B16" s="67">
        <v>16.079828520356653</v>
      </c>
      <c r="C16" s="67">
        <v>18.53142085801025</v>
      </c>
      <c r="E16" s="67"/>
      <c r="H16" s="67"/>
      <c r="I16" s="67"/>
    </row>
    <row r="17" spans="1:9">
      <c r="A17" s="66">
        <v>39630</v>
      </c>
      <c r="B17" s="67">
        <v>16.128472638259272</v>
      </c>
      <c r="C17" s="67">
        <v>20.384064690899663</v>
      </c>
      <c r="E17" s="67"/>
      <c r="H17" s="67"/>
      <c r="I17" s="67"/>
    </row>
    <row r="18" spans="1:9">
      <c r="A18" s="66">
        <v>39722</v>
      </c>
      <c r="B18" s="67">
        <v>9.0455463685951649</v>
      </c>
      <c r="C18" s="67">
        <v>11.740166570915108</v>
      </c>
      <c r="D18" s="67"/>
      <c r="E18" s="67"/>
      <c r="H18" s="67"/>
      <c r="I18" s="67"/>
    </row>
    <row r="19" spans="1:9">
      <c r="A19" s="66">
        <v>39814</v>
      </c>
      <c r="B19" s="67">
        <v>3.9691600253332266</v>
      </c>
      <c r="C19" s="67">
        <v>3.5826563092342241</v>
      </c>
      <c r="D19" s="232"/>
      <c r="E19" s="67"/>
      <c r="H19" s="67"/>
      <c r="I19" s="67"/>
    </row>
    <row r="20" spans="1:9">
      <c r="A20" s="66">
        <v>39904</v>
      </c>
      <c r="B20" s="67">
        <v>0.91306354954353242</v>
      </c>
      <c r="C20" s="67">
        <v>-0.49156311088971449</v>
      </c>
      <c r="D20" s="232"/>
      <c r="E20" s="67"/>
      <c r="H20" s="67"/>
      <c r="I20" s="67"/>
    </row>
    <row r="21" spans="1:9">
      <c r="A21" s="66">
        <v>39995</v>
      </c>
      <c r="B21" s="67">
        <v>-5.7924706764853493</v>
      </c>
      <c r="C21" s="67">
        <v>-5.3957039477856057</v>
      </c>
      <c r="D21" s="232"/>
      <c r="E21" s="67"/>
      <c r="H21" s="67"/>
      <c r="I21" s="67"/>
    </row>
    <row r="22" spans="1:9">
      <c r="A22" s="66">
        <v>40087</v>
      </c>
      <c r="B22" s="67">
        <v>-7.45062355415486</v>
      </c>
      <c r="C22" s="67">
        <v>-7.5897172260660568</v>
      </c>
      <c r="D22" s="232"/>
      <c r="E22" s="67"/>
      <c r="H22" s="67"/>
      <c r="I22" s="67"/>
    </row>
    <row r="23" spans="1:9">
      <c r="A23" s="66">
        <v>40179</v>
      </c>
      <c r="B23" s="67">
        <v>-6.360688306897246</v>
      </c>
      <c r="C23" s="67">
        <v>-6.0215550335950923</v>
      </c>
      <c r="D23" s="232"/>
      <c r="E23" s="67"/>
      <c r="H23" s="67"/>
      <c r="I23" s="67"/>
    </row>
    <row r="24" spans="1:9">
      <c r="A24" s="66">
        <v>40269</v>
      </c>
      <c r="B24" s="67">
        <v>-8.1704730850423424</v>
      </c>
      <c r="C24" s="67">
        <v>-7.2151162427270634</v>
      </c>
      <c r="D24" s="232"/>
      <c r="E24" s="67"/>
      <c r="H24" s="67"/>
      <c r="I24" s="67"/>
    </row>
    <row r="25" spans="1:9">
      <c r="A25" s="66">
        <v>40360</v>
      </c>
      <c r="B25" s="67">
        <v>-5.7558776107444238</v>
      </c>
      <c r="C25" s="67">
        <v>-7.3101156849853339</v>
      </c>
      <c r="D25" s="232"/>
      <c r="E25" s="67"/>
      <c r="H25" s="67"/>
      <c r="I25" s="67"/>
    </row>
    <row r="26" spans="1:9">
      <c r="A26" s="66">
        <v>40452</v>
      </c>
      <c r="B26" s="67">
        <v>-4.719790902050498</v>
      </c>
      <c r="C26" s="67">
        <v>-6.9484270985573566</v>
      </c>
      <c r="D26" s="232"/>
      <c r="E26" s="67"/>
      <c r="H26" s="67"/>
      <c r="I26" s="67"/>
    </row>
    <row r="27" spans="1:9">
      <c r="A27" s="66">
        <v>40544</v>
      </c>
      <c r="B27" s="67">
        <v>-5.4317750021492923</v>
      </c>
      <c r="C27" s="67">
        <v>-5.8633613392734247</v>
      </c>
      <c r="D27" s="232"/>
      <c r="E27" s="67"/>
      <c r="H27" s="67"/>
      <c r="I27" s="67"/>
    </row>
    <row r="28" spans="1:9">
      <c r="A28" s="66">
        <v>40634</v>
      </c>
      <c r="B28" s="67">
        <v>-3.9996296701163865</v>
      </c>
      <c r="C28" s="67">
        <v>-4.8926251045693405</v>
      </c>
      <c r="D28" s="232"/>
      <c r="E28" s="67"/>
      <c r="H28" s="67"/>
      <c r="I28" s="67"/>
    </row>
    <row r="29" spans="1:9">
      <c r="A29" s="66">
        <v>40725</v>
      </c>
      <c r="B29" s="67">
        <v>-4.7611089188228952</v>
      </c>
      <c r="C29" s="67">
        <v>-4.5690463596679791</v>
      </c>
      <c r="D29" s="232"/>
      <c r="E29" s="67"/>
      <c r="H29" s="67"/>
      <c r="I29" s="67"/>
    </row>
    <row r="30" spans="1:9">
      <c r="A30" s="66">
        <v>40817</v>
      </c>
      <c r="B30" s="67">
        <v>-4.8660367987551911</v>
      </c>
      <c r="C30" s="67">
        <v>-4.8455759146690198</v>
      </c>
      <c r="D30" s="232"/>
      <c r="E30" s="67"/>
      <c r="H30" s="67"/>
      <c r="I30" s="67"/>
    </row>
    <row r="31" spans="1:9">
      <c r="A31" s="66">
        <v>40909</v>
      </c>
      <c r="B31" s="68">
        <v>-4.6049676815379872</v>
      </c>
      <c r="C31" s="67">
        <v>-4.9377524330027001</v>
      </c>
      <c r="D31" s="232"/>
      <c r="E31" s="68"/>
      <c r="H31" s="67"/>
      <c r="I31" s="67"/>
    </row>
    <row r="32" spans="1:9">
      <c r="A32" s="66">
        <v>41000</v>
      </c>
      <c r="B32" s="68">
        <v>-4.4563442525600045</v>
      </c>
      <c r="C32" s="67">
        <v>-4.8455759146690198</v>
      </c>
      <c r="D32" s="232"/>
      <c r="E32" s="68"/>
      <c r="H32" s="67"/>
      <c r="I32" s="67"/>
    </row>
    <row r="33" spans="1:9">
      <c r="A33" s="66">
        <v>41091</v>
      </c>
      <c r="B33" s="68">
        <v>-4.412324585640814</v>
      </c>
      <c r="C33" s="67">
        <v>-4.3687517634245552</v>
      </c>
      <c r="D33" s="232"/>
      <c r="E33" s="68"/>
      <c r="H33" s="67"/>
      <c r="I33" s="67"/>
    </row>
    <row r="34" spans="1:9">
      <c r="A34" s="66">
        <v>41274</v>
      </c>
      <c r="B34" s="68">
        <v>-4.2014020003954853</v>
      </c>
      <c r="C34" s="67">
        <v>-4.2263414738551717</v>
      </c>
      <c r="D34" s="232"/>
      <c r="E34" s="68"/>
      <c r="H34" s="67"/>
      <c r="I34" s="67"/>
    </row>
    <row r="35" spans="1:9">
      <c r="A35" s="66">
        <v>41364</v>
      </c>
      <c r="B35" s="68">
        <v>-4.4296835734285729</v>
      </c>
      <c r="C35" s="67">
        <v>-5.0990248013575723</v>
      </c>
      <c r="D35" s="232"/>
      <c r="E35" s="68"/>
      <c r="H35" s="67"/>
      <c r="I35" s="67"/>
    </row>
    <row r="36" spans="1:9">
      <c r="A36" s="66">
        <v>41455</v>
      </c>
      <c r="B36" s="68">
        <v>-4.0853319042315306</v>
      </c>
      <c r="C36" s="67">
        <v>-6.4142185564771523</v>
      </c>
      <c r="D36" s="232"/>
      <c r="E36" s="68"/>
      <c r="H36" s="67"/>
      <c r="I36" s="67"/>
    </row>
    <row r="37" spans="1:9">
      <c r="A37" s="66">
        <v>41547</v>
      </c>
      <c r="B37" s="68">
        <v>-0.58937805646154529</v>
      </c>
      <c r="C37" s="67">
        <v>0.67</v>
      </c>
      <c r="D37" s="232"/>
      <c r="E37" s="68"/>
      <c r="H37" s="67"/>
      <c r="I37" s="67"/>
    </row>
    <row r="38" spans="1:9">
      <c r="A38" s="66">
        <v>41639</v>
      </c>
      <c r="B38" s="68">
        <v>-1.2392114893760346</v>
      </c>
      <c r="C38" s="67">
        <v>2.2604379304E-2</v>
      </c>
      <c r="D38" s="232"/>
      <c r="E38" s="68"/>
      <c r="H38" s="67"/>
      <c r="I38" s="67"/>
    </row>
    <row r="39" spans="1:9">
      <c r="A39" s="66">
        <v>41729</v>
      </c>
      <c r="B39" s="68">
        <v>-1.3104174781569744</v>
      </c>
      <c r="C39" s="67">
        <v>0.49910182496025191</v>
      </c>
      <c r="D39" s="232"/>
      <c r="E39" s="68"/>
      <c r="H39" s="67"/>
      <c r="I39" s="67"/>
    </row>
    <row r="40" spans="1:9">
      <c r="A40" s="66">
        <v>41820</v>
      </c>
      <c r="B40" s="68">
        <v>0.10741048984682221</v>
      </c>
      <c r="C40" s="67">
        <v>1.2058073718786109</v>
      </c>
      <c r="D40" s="232"/>
      <c r="E40" s="68"/>
      <c r="H40" s="67"/>
      <c r="I40" s="67"/>
    </row>
    <row r="41" spans="1:9">
      <c r="A41" s="66">
        <v>41912</v>
      </c>
      <c r="B41" s="68">
        <v>-1.5388641511293373</v>
      </c>
      <c r="C41" s="67">
        <v>-3.2405238247377253</v>
      </c>
      <c r="D41" s="232"/>
      <c r="E41" s="68"/>
      <c r="H41" s="67"/>
      <c r="I41" s="67"/>
    </row>
    <row r="42" spans="1:9">
      <c r="A42" s="66">
        <v>42004</v>
      </c>
      <c r="B42" s="68">
        <v>1.9361576311062765</v>
      </c>
      <c r="C42" s="67">
        <v>-1.5380132542280385</v>
      </c>
      <c r="D42" s="232"/>
      <c r="E42" s="68"/>
      <c r="H42" s="67"/>
      <c r="I42" s="67"/>
    </row>
    <row r="43" spans="1:9">
      <c r="A43" s="66">
        <v>42094</v>
      </c>
      <c r="B43" s="68">
        <v>0.95672193299723007</v>
      </c>
      <c r="C43" s="67">
        <v>0.62731605195289319</v>
      </c>
      <c r="D43" s="232"/>
      <c r="E43" s="68"/>
      <c r="H43" s="67"/>
      <c r="I43" s="67"/>
    </row>
    <row r="44" spans="1:9">
      <c r="A44" s="66">
        <v>42185</v>
      </c>
      <c r="B44" s="68">
        <v>-2.9195631816715828</v>
      </c>
      <c r="C44" s="67">
        <v>1.9198772145865901</v>
      </c>
      <c r="D44" s="232"/>
      <c r="E44" s="68"/>
      <c r="H44" s="67"/>
      <c r="I44" s="67"/>
    </row>
    <row r="45" spans="1:9">
      <c r="A45" s="66">
        <v>42277</v>
      </c>
      <c r="B45" s="68">
        <v>-3.8952468405059393</v>
      </c>
      <c r="C45" s="67">
        <v>3.5142322718295684</v>
      </c>
      <c r="D45" s="232"/>
      <c r="E45" s="68"/>
      <c r="H45" s="67"/>
      <c r="I45" s="67"/>
    </row>
    <row r="46" spans="1:9">
      <c r="A46" s="66">
        <v>42369</v>
      </c>
      <c r="B46" s="68">
        <v>-5.9904619408360471</v>
      </c>
      <c r="C46" s="67">
        <v>5.294781718232513</v>
      </c>
      <c r="D46" s="232"/>
      <c r="E46" s="68"/>
      <c r="H46" s="67"/>
      <c r="I46" s="67"/>
    </row>
    <row r="47" spans="1:9">
      <c r="A47" s="66">
        <v>42460</v>
      </c>
      <c r="B47" s="68">
        <v>-2.444677206865669</v>
      </c>
      <c r="C47" s="67">
        <v>6.2606842100707158</v>
      </c>
      <c r="D47" s="232"/>
      <c r="E47" s="68"/>
      <c r="H47" s="67"/>
      <c r="I47" s="67"/>
    </row>
    <row r="48" spans="1:9">
      <c r="A48" s="66">
        <v>42551</v>
      </c>
      <c r="B48" s="68">
        <v>0.54066051473514043</v>
      </c>
      <c r="C48" s="67">
        <v>6.7146151169064208</v>
      </c>
      <c r="D48" s="232"/>
      <c r="E48" s="68"/>
      <c r="F48" s="68"/>
      <c r="H48" s="67"/>
      <c r="I48" s="67"/>
    </row>
    <row r="49" spans="1:9">
      <c r="A49" s="66">
        <v>42643</v>
      </c>
      <c r="B49" s="68">
        <v>1.5995645126033002</v>
      </c>
      <c r="C49" s="67">
        <v>7.2187536518777451</v>
      </c>
      <c r="D49" s="232"/>
      <c r="E49" s="68"/>
      <c r="F49" s="68"/>
      <c r="H49" s="67"/>
      <c r="I49" s="67"/>
    </row>
    <row r="50" spans="1:9">
      <c r="A50" s="66">
        <v>42735</v>
      </c>
      <c r="B50" s="68">
        <v>4.0311754424195456</v>
      </c>
      <c r="C50" s="67">
        <v>8.9675714314720505</v>
      </c>
      <c r="D50" s="232"/>
      <c r="E50" s="68"/>
      <c r="F50" s="68"/>
      <c r="H50" s="67"/>
      <c r="I50" s="67"/>
    </row>
    <row r="51" spans="1:9">
      <c r="A51" s="66">
        <v>42825</v>
      </c>
      <c r="B51" s="68">
        <v>4.1011423292504618</v>
      </c>
      <c r="C51" s="67">
        <v>8.3895516339954934</v>
      </c>
      <c r="D51" s="232"/>
      <c r="E51" s="68"/>
      <c r="F51" s="68"/>
      <c r="G51" s="66"/>
      <c r="H51" s="67"/>
      <c r="I51" s="67"/>
    </row>
    <row r="52" spans="1:9">
      <c r="A52" s="66">
        <v>42916</v>
      </c>
      <c r="B52" s="68">
        <v>6.4345067476373305</v>
      </c>
      <c r="C52" s="67">
        <v>8.4511874361454264</v>
      </c>
      <c r="D52" s="232"/>
      <c r="E52" s="68"/>
      <c r="F52" s="68"/>
      <c r="G52" s="66"/>
      <c r="H52" s="67"/>
      <c r="I52" s="67"/>
    </row>
    <row r="53" spans="1:9">
      <c r="A53" s="66">
        <v>43008</v>
      </c>
      <c r="B53" s="68">
        <v>8.1984110801763155</v>
      </c>
      <c r="C53" s="67">
        <v>9.7181808379020005</v>
      </c>
      <c r="D53" s="232"/>
      <c r="E53" s="68"/>
      <c r="F53" s="68"/>
      <c r="G53" s="66"/>
      <c r="H53" s="67"/>
      <c r="I53" s="67"/>
    </row>
    <row r="54" spans="1:9">
      <c r="A54" s="66">
        <v>43100</v>
      </c>
      <c r="B54" s="68">
        <v>9.6803932671705706</v>
      </c>
      <c r="C54" s="67">
        <v>12.074692365982699</v>
      </c>
      <c r="D54" s="232"/>
      <c r="E54" s="68"/>
      <c r="F54" s="68"/>
      <c r="G54" s="66"/>
      <c r="H54" s="67"/>
      <c r="I54" s="67"/>
    </row>
    <row r="55" spans="1:9">
      <c r="A55" s="66">
        <v>43190</v>
      </c>
      <c r="B55" s="68">
        <v>10.563923099942762</v>
      </c>
      <c r="C55" s="67">
        <v>12.522423812954367</v>
      </c>
      <c r="D55" s="232"/>
      <c r="E55" s="68"/>
      <c r="F55" s="67"/>
      <c r="H55" s="67"/>
      <c r="I55" s="67"/>
    </row>
    <row r="56" spans="1:9">
      <c r="A56" s="66">
        <v>43281</v>
      </c>
      <c r="B56" s="68">
        <v>12.129128251378733</v>
      </c>
      <c r="C56" s="67">
        <v>13.786870528593138</v>
      </c>
      <c r="D56" s="232"/>
      <c r="E56" s="68"/>
      <c r="F56" s="67"/>
      <c r="H56" s="67"/>
      <c r="I56" s="67"/>
    </row>
    <row r="57" spans="1:9">
      <c r="A57" s="66">
        <v>43373</v>
      </c>
      <c r="B57" s="68">
        <v>13.786694865006821</v>
      </c>
      <c r="C57" s="67">
        <v>13.3222830766597</v>
      </c>
      <c r="D57" s="232"/>
      <c r="E57" s="68"/>
      <c r="F57" s="67"/>
      <c r="H57" s="67"/>
      <c r="I57" s="67"/>
    </row>
    <row r="58" spans="1:9">
      <c r="A58" s="66">
        <v>43465</v>
      </c>
      <c r="B58" s="67">
        <v>14.264221111048867</v>
      </c>
      <c r="C58" s="67">
        <v>11.290024384092881</v>
      </c>
      <c r="D58" s="232"/>
      <c r="E58" s="68"/>
      <c r="F58" s="67"/>
      <c r="H58" s="67"/>
      <c r="I58" s="67"/>
    </row>
    <row r="59" spans="1:9">
      <c r="A59" s="66">
        <v>43555</v>
      </c>
      <c r="B59" s="67">
        <v>14.73262382906848</v>
      </c>
      <c r="C59" s="67">
        <v>13.566997349040186</v>
      </c>
      <c r="D59" s="232"/>
      <c r="F59" s="67"/>
      <c r="H59" s="67"/>
      <c r="I59" s="67"/>
    </row>
    <row r="60" spans="1:9">
      <c r="A60" s="66">
        <v>43646</v>
      </c>
      <c r="B60" s="67">
        <v>17.39578400594797</v>
      </c>
      <c r="C60" s="67">
        <v>15.221491365036336</v>
      </c>
      <c r="D60" s="232"/>
      <c r="F60" s="67"/>
      <c r="H60" s="67"/>
      <c r="I60" s="67"/>
    </row>
    <row r="61" spans="1:9">
      <c r="A61" s="66">
        <v>43738</v>
      </c>
      <c r="B61" s="67">
        <v>16.435756566352385</v>
      </c>
      <c r="C61" s="67">
        <v>14.923740095814683</v>
      </c>
      <c r="D61" s="232"/>
      <c r="F61" s="67"/>
      <c r="H61" s="67"/>
      <c r="I61" s="67"/>
    </row>
    <row r="62" spans="1:9">
      <c r="A62" s="66">
        <v>43830</v>
      </c>
      <c r="B62" s="67">
        <v>14.38569501710921</v>
      </c>
      <c r="C62" s="67">
        <v>14.690614561296353</v>
      </c>
      <c r="D62" s="232"/>
      <c r="F62" s="67"/>
      <c r="H62" s="67"/>
      <c r="I62" s="67"/>
    </row>
    <row r="63" spans="1:9">
      <c r="A63" s="66">
        <v>43921</v>
      </c>
      <c r="B63" s="67">
        <v>16.011590401792144</v>
      </c>
      <c r="C63" s="67">
        <v>13.589586425862505</v>
      </c>
      <c r="D63" s="232"/>
      <c r="F63" s="67"/>
      <c r="H63" s="67"/>
      <c r="I63" s="67"/>
    </row>
    <row r="64" spans="1:9">
      <c r="A64" s="66">
        <v>44012</v>
      </c>
      <c r="B64" s="67">
        <v>8.1442766477645137</v>
      </c>
      <c r="C64" s="67">
        <v>9.3930759456387172</v>
      </c>
      <c r="D64" s="232"/>
      <c r="F64" s="67"/>
      <c r="H64" s="67"/>
      <c r="I64" s="67"/>
    </row>
    <row r="65" spans="1:9">
      <c r="A65" s="66">
        <v>44104</v>
      </c>
      <c r="B65" s="67">
        <v>7.8298047556177641</v>
      </c>
      <c r="C65" s="67">
        <v>10.881501318700339</v>
      </c>
      <c r="D65" s="232"/>
      <c r="F65" s="67"/>
      <c r="H65" s="67"/>
      <c r="I65" s="67"/>
    </row>
    <row r="66" spans="1:9">
      <c r="A66" s="66">
        <v>44196</v>
      </c>
      <c r="B66" s="67">
        <v>9.4329639558204317</v>
      </c>
      <c r="C66" s="67">
        <v>13.199719846508923</v>
      </c>
      <c r="D66" s="232"/>
      <c r="F66" s="67"/>
      <c r="H66" s="67"/>
      <c r="I66" s="67"/>
    </row>
    <row r="67" spans="1:9">
      <c r="A67" s="66">
        <v>44286</v>
      </c>
      <c r="B67" s="67">
        <v>6.8163174071343482</v>
      </c>
      <c r="C67" s="68">
        <v>17.014947389449169</v>
      </c>
      <c r="D67" s="68"/>
      <c r="F67" s="67"/>
      <c r="H67" s="67"/>
      <c r="I67" s="67"/>
    </row>
    <row r="68" spans="1:9">
      <c r="A68" s="66"/>
      <c r="B68" s="68"/>
      <c r="C68" s="68"/>
      <c r="D68" s="68"/>
      <c r="F68" s="67"/>
    </row>
    <row r="69" spans="1:9">
      <c r="A69" s="66"/>
      <c r="B69" s="68"/>
      <c r="C69" s="68"/>
      <c r="D69" s="68"/>
      <c r="F69" s="67"/>
    </row>
    <row r="70" spans="1:9">
      <c r="A70" s="66"/>
      <c r="B70" s="68"/>
      <c r="C70" s="68"/>
      <c r="D70" s="68"/>
      <c r="F70" s="67"/>
    </row>
    <row r="71" spans="1:9">
      <c r="A71" s="66"/>
      <c r="B71" s="68"/>
      <c r="C71" s="68"/>
      <c r="D71" s="68"/>
      <c r="F71" s="68"/>
    </row>
    <row r="72" spans="1:9">
      <c r="A72" s="66"/>
      <c r="B72" s="68"/>
      <c r="C72" s="68"/>
      <c r="D72" s="68"/>
      <c r="F72" s="68"/>
    </row>
    <row r="73" spans="1:9">
      <c r="A73" s="66"/>
      <c r="B73" s="68"/>
      <c r="C73" s="68"/>
      <c r="D73" s="68"/>
      <c r="F73" s="68"/>
    </row>
    <row r="74" spans="1:9">
      <c r="A74" s="66"/>
      <c r="B74" s="68"/>
      <c r="C74" s="68"/>
      <c r="D74" s="68"/>
      <c r="F74" s="68"/>
    </row>
    <row r="75" spans="1:9">
      <c r="A75" s="66"/>
      <c r="B75" s="68"/>
      <c r="C75" s="68"/>
      <c r="D75" s="68"/>
      <c r="F75" s="68"/>
    </row>
    <row r="76" spans="1:9">
      <c r="A76" s="66"/>
      <c r="B76" s="68"/>
      <c r="C76" s="68"/>
      <c r="D76" s="68"/>
      <c r="F76" s="68"/>
    </row>
    <row r="77" spans="1:9">
      <c r="A77" s="66"/>
      <c r="B77" s="68"/>
      <c r="C77" s="68"/>
      <c r="D77" s="68"/>
      <c r="F77" s="68"/>
    </row>
    <row r="78" spans="1:9">
      <c r="A78" s="66"/>
      <c r="B78" s="68"/>
      <c r="C78" s="68"/>
      <c r="D78" s="68"/>
      <c r="F78" s="68"/>
    </row>
    <row r="79" spans="1:9">
      <c r="F79" s="68"/>
    </row>
    <row r="80" spans="1:9">
      <c r="F80" s="68"/>
    </row>
    <row r="81" spans="6:7">
      <c r="F81" s="68"/>
    </row>
    <row r="82" spans="6:7">
      <c r="F82" s="68"/>
    </row>
    <row r="83" spans="6:7">
      <c r="F83" s="68"/>
    </row>
    <row r="84" spans="6:7">
      <c r="F84" s="68"/>
    </row>
    <row r="85" spans="6:7">
      <c r="F85" s="68"/>
    </row>
    <row r="86" spans="6:7">
      <c r="F86" s="68"/>
    </row>
    <row r="87" spans="6:7">
      <c r="F87" s="68"/>
    </row>
    <row r="88" spans="6:7">
      <c r="G88" s="66"/>
    </row>
    <row r="89" spans="6:7">
      <c r="G89" s="66"/>
    </row>
    <row r="90" spans="6:7">
      <c r="G90" s="66"/>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E5688-072E-45C2-B686-98CA1D08667F}">
  <sheetPr codeName="Sheet42"/>
  <dimension ref="A1:AQ37"/>
  <sheetViews>
    <sheetView showGridLines="0" zoomScaleNormal="100" workbookViewId="0">
      <pane xSplit="1" ySplit="12" topLeftCell="B13" activePane="bottomRight" state="frozen"/>
      <selection sqref="A1:K1"/>
      <selection pane="topRight" sqref="A1:K1"/>
      <selection pane="bottomLeft" sqref="A1:K1"/>
      <selection pane="bottomRight" activeCell="B13" sqref="B13"/>
    </sheetView>
  </sheetViews>
  <sheetFormatPr defaultColWidth="9.140625" defaultRowHeight="12"/>
  <cols>
    <col min="1" max="1" width="10.85546875" style="3" customWidth="1"/>
    <col min="2" max="2" width="14.140625" style="3" customWidth="1"/>
    <col min="3" max="13" width="6.42578125" style="3" customWidth="1"/>
    <col min="14" max="17" width="5.85546875" style="3" customWidth="1"/>
    <col min="18" max="23" width="6.42578125" style="3" customWidth="1"/>
    <col min="24" max="24" width="5.85546875" style="3" customWidth="1"/>
    <col min="25" max="44" width="6.42578125" style="3" customWidth="1"/>
    <col min="45" max="45" width="5.85546875" style="3" customWidth="1"/>
    <col min="46" max="47" width="6.42578125" style="3" customWidth="1"/>
    <col min="48" max="16384" width="9.140625" style="3"/>
  </cols>
  <sheetData>
    <row r="1" spans="1:34">
      <c r="A1" s="92"/>
      <c r="B1" s="115"/>
    </row>
    <row r="2" spans="1:34">
      <c r="A2" s="92" t="s">
        <v>0</v>
      </c>
      <c r="B2" s="114" t="s">
        <v>94</v>
      </c>
    </row>
    <row r="3" spans="1:34">
      <c r="A3" s="92" t="s">
        <v>5</v>
      </c>
      <c r="B3" s="3" t="s">
        <v>165</v>
      </c>
      <c r="I3" s="105"/>
      <c r="J3" s="105"/>
      <c r="K3" s="105"/>
      <c r="L3" s="105"/>
      <c r="M3" s="105"/>
      <c r="N3" s="105"/>
    </row>
    <row r="4" spans="1:34">
      <c r="A4" s="92" t="s">
        <v>8</v>
      </c>
      <c r="I4" s="105"/>
      <c r="J4" s="105"/>
      <c r="K4" s="105"/>
      <c r="L4" s="105"/>
      <c r="M4" s="105"/>
      <c r="N4" s="105"/>
    </row>
    <row r="5" spans="1:34">
      <c r="A5" s="92" t="s">
        <v>17</v>
      </c>
      <c r="I5" s="105"/>
      <c r="J5" s="105"/>
      <c r="K5" s="105"/>
      <c r="L5" s="105"/>
      <c r="M5" s="105"/>
      <c r="N5" s="105"/>
    </row>
    <row r="6" spans="1:34">
      <c r="A6" s="92" t="s">
        <v>4</v>
      </c>
      <c r="B6" s="113" t="s">
        <v>24</v>
      </c>
    </row>
    <row r="7" spans="1:34">
      <c r="A7" s="92" t="s">
        <v>9</v>
      </c>
      <c r="B7" s="113" t="s">
        <v>40</v>
      </c>
    </row>
    <row r="8" spans="1:34">
      <c r="A8" s="92"/>
      <c r="B8" s="112" t="s">
        <v>32</v>
      </c>
    </row>
    <row r="9" spans="1:34">
      <c r="A9" s="104" t="s">
        <v>30</v>
      </c>
      <c r="B9" s="111" t="s">
        <v>85</v>
      </c>
    </row>
    <row r="10" spans="1:34">
      <c r="A10" s="110"/>
      <c r="B10" s="110" t="s">
        <v>41</v>
      </c>
    </row>
    <row r="11" spans="1:34">
      <c r="B11" s="3" t="s">
        <v>91</v>
      </c>
      <c r="C11" s="3" t="s">
        <v>88</v>
      </c>
      <c r="D11" s="3" t="s">
        <v>53</v>
      </c>
      <c r="E11" s="3" t="s">
        <v>89</v>
      </c>
      <c r="F11" s="3" t="s">
        <v>90</v>
      </c>
    </row>
    <row r="12" spans="1:34">
      <c r="B12" s="3" t="s">
        <v>116</v>
      </c>
      <c r="C12" s="3" t="s">
        <v>87</v>
      </c>
      <c r="D12" s="3" t="s">
        <v>43</v>
      </c>
      <c r="E12" s="3" t="s">
        <v>86</v>
      </c>
      <c r="F12" s="3" t="s">
        <v>38</v>
      </c>
    </row>
    <row r="13" spans="1:34">
      <c r="A13" s="3">
        <v>2015</v>
      </c>
      <c r="B13" s="18">
        <v>2.7576436179364663</v>
      </c>
      <c r="C13" s="18">
        <v>-0.51095120015049345</v>
      </c>
      <c r="D13" s="18">
        <v>-0.77730366141520513</v>
      </c>
      <c r="E13" s="18">
        <v>1.4114765333249464</v>
      </c>
      <c r="F13" s="18">
        <v>2.6344219461772256</v>
      </c>
      <c r="G13" s="18"/>
      <c r="K13" s="19"/>
      <c r="L13" s="19"/>
      <c r="M13" s="19"/>
      <c r="N13" s="19"/>
      <c r="O13" s="19"/>
      <c r="P13" s="19"/>
      <c r="Q13" s="19"/>
      <c r="Z13" s="19"/>
      <c r="AA13" s="28"/>
      <c r="AC13" s="19"/>
      <c r="AD13" s="19"/>
      <c r="AE13" s="19"/>
      <c r="AF13" s="19"/>
    </row>
    <row r="14" spans="1:34">
      <c r="A14" s="19"/>
      <c r="B14" s="18">
        <v>11.714943696100249</v>
      </c>
      <c r="C14" s="18">
        <v>-3.9421602351944576</v>
      </c>
      <c r="D14" s="18">
        <v>2.4195803106776341</v>
      </c>
      <c r="E14" s="18">
        <v>10.149958560067958</v>
      </c>
      <c r="F14" s="18">
        <v>3.0875650605491041</v>
      </c>
      <c r="G14" s="18"/>
      <c r="J14" s="109"/>
      <c r="K14" s="109"/>
      <c r="L14" s="109"/>
      <c r="M14" s="109"/>
      <c r="N14" s="109"/>
      <c r="O14" s="109"/>
      <c r="P14" s="109"/>
      <c r="Q14" s="19"/>
      <c r="S14" s="109"/>
      <c r="T14" s="109"/>
      <c r="U14" s="109"/>
      <c r="V14" s="109"/>
      <c r="W14" s="109"/>
      <c r="X14" s="109"/>
      <c r="Y14" s="109"/>
      <c r="Z14" s="19"/>
      <c r="AA14" s="19"/>
      <c r="AB14" s="109"/>
      <c r="AC14" s="109"/>
      <c r="AD14" s="109"/>
      <c r="AE14" s="109"/>
      <c r="AF14" s="109"/>
      <c r="AG14" s="109"/>
      <c r="AH14" s="109"/>
    </row>
    <row r="15" spans="1:34">
      <c r="B15" s="18">
        <v>-0.37032895014894507</v>
      </c>
      <c r="C15" s="18">
        <v>-3.1193327023682089</v>
      </c>
      <c r="D15" s="18">
        <v>2.4369486510635512</v>
      </c>
      <c r="E15" s="18">
        <v>-0.48787834782086725</v>
      </c>
      <c r="F15" s="18">
        <v>0.7999334489765888</v>
      </c>
      <c r="G15" s="18"/>
      <c r="K15" s="19"/>
      <c r="L15" s="19"/>
      <c r="M15" s="19"/>
      <c r="N15" s="19"/>
      <c r="O15" s="19"/>
      <c r="P15" s="19"/>
      <c r="Q15" s="19"/>
      <c r="T15" s="18"/>
      <c r="U15" s="18"/>
      <c r="V15" s="18"/>
      <c r="W15" s="18"/>
      <c r="X15" s="18"/>
      <c r="Y15" s="18"/>
      <c r="Z15" s="19"/>
      <c r="AC15" s="19"/>
      <c r="AD15" s="19"/>
      <c r="AE15" s="19"/>
      <c r="AF15" s="19"/>
    </row>
    <row r="16" spans="1:34">
      <c r="A16" s="19"/>
      <c r="B16" s="18">
        <v>15.276637745223539</v>
      </c>
      <c r="C16" s="18">
        <v>0.63290236338451455</v>
      </c>
      <c r="D16" s="18">
        <v>7.3727194305936283</v>
      </c>
      <c r="E16" s="18">
        <v>4.9790667468479732</v>
      </c>
      <c r="F16" s="18">
        <v>2.2919492043974303</v>
      </c>
      <c r="G16" s="18"/>
      <c r="J16" s="108"/>
      <c r="K16" s="108"/>
      <c r="L16" s="108"/>
      <c r="M16" s="108"/>
      <c r="N16" s="108"/>
      <c r="O16" s="108"/>
      <c r="P16" s="108"/>
      <c r="Q16" s="19"/>
      <c r="S16" s="108"/>
      <c r="T16" s="108"/>
      <c r="U16" s="108"/>
      <c r="V16" s="108"/>
      <c r="W16" s="108"/>
      <c r="X16" s="108"/>
      <c r="Y16" s="108"/>
      <c r="Z16" s="19"/>
      <c r="AA16" s="19"/>
      <c r="AB16" s="108"/>
      <c r="AC16" s="108"/>
      <c r="AD16" s="108"/>
      <c r="AE16" s="108"/>
      <c r="AF16" s="108"/>
      <c r="AG16" s="108"/>
      <c r="AH16" s="108"/>
    </row>
    <row r="17" spans="1:43">
      <c r="A17" s="19">
        <v>2016</v>
      </c>
      <c r="B17" s="18">
        <v>-6.6561082842425492</v>
      </c>
      <c r="C17" s="18">
        <v>2.2542909900883812</v>
      </c>
      <c r="D17" s="18">
        <v>-1.1754031790193951</v>
      </c>
      <c r="E17" s="18">
        <v>-10.188172798872966</v>
      </c>
      <c r="F17" s="18">
        <v>2.4531767035614269</v>
      </c>
      <c r="G17" s="18"/>
      <c r="J17" s="106"/>
      <c r="K17" s="106"/>
      <c r="L17" s="106"/>
      <c r="M17" s="106"/>
      <c r="N17" s="106"/>
      <c r="O17" s="106"/>
      <c r="P17" s="107"/>
      <c r="Q17" s="19"/>
      <c r="S17" s="106"/>
      <c r="T17" s="106"/>
      <c r="U17" s="106"/>
      <c r="V17" s="106"/>
      <c r="W17" s="106"/>
      <c r="X17" s="106"/>
      <c r="Y17" s="107"/>
      <c r="Z17" s="19"/>
      <c r="AA17" s="19"/>
      <c r="AB17" s="106"/>
      <c r="AC17" s="106"/>
      <c r="AD17" s="106"/>
      <c r="AE17" s="106"/>
      <c r="AF17" s="106"/>
      <c r="AG17" s="106"/>
      <c r="AH17" s="106"/>
    </row>
    <row r="18" spans="1:43">
      <c r="A18" s="19"/>
      <c r="B18" s="18">
        <v>-13.937354979894451</v>
      </c>
      <c r="C18" s="18">
        <v>3.9526407585462784</v>
      </c>
      <c r="D18" s="18">
        <v>-3.7014196023737651</v>
      </c>
      <c r="E18" s="18">
        <v>-16.15648014961431</v>
      </c>
      <c r="F18" s="18">
        <v>1.9679040135473505</v>
      </c>
      <c r="G18" s="18"/>
      <c r="J18" s="19"/>
      <c r="K18" s="19"/>
      <c r="L18" s="19"/>
      <c r="M18" s="19"/>
      <c r="N18" s="19"/>
      <c r="O18" s="19"/>
      <c r="P18" s="19"/>
      <c r="Q18" s="19"/>
      <c r="R18" s="19"/>
      <c r="S18" s="19"/>
      <c r="T18" s="19"/>
      <c r="U18" s="19"/>
      <c r="V18" s="19"/>
      <c r="W18" s="19"/>
      <c r="X18" s="19"/>
      <c r="Y18" s="19"/>
      <c r="Z18" s="19"/>
      <c r="AA18" s="19"/>
      <c r="AB18" s="19"/>
      <c r="AC18" s="19"/>
      <c r="AD18" s="19"/>
      <c r="AE18" s="19"/>
      <c r="AF18" s="19"/>
      <c r="AG18" s="18"/>
      <c r="AL18" s="18"/>
      <c r="AM18" s="18"/>
      <c r="AN18" s="18"/>
      <c r="AO18" s="18"/>
      <c r="AP18" s="18"/>
      <c r="AQ18" s="18"/>
    </row>
    <row r="19" spans="1:43">
      <c r="B19" s="18">
        <v>-1.7596810013309181</v>
      </c>
      <c r="C19" s="18">
        <v>8.3386132456631223</v>
      </c>
      <c r="D19" s="18">
        <v>-4.6680958327066673</v>
      </c>
      <c r="E19" s="18">
        <v>-7.7294755406179707</v>
      </c>
      <c r="F19" s="18">
        <v>2.2992771263305958</v>
      </c>
      <c r="G19" s="18"/>
    </row>
    <row r="20" spans="1:43">
      <c r="B20" s="18">
        <v>-17.19841542948727</v>
      </c>
      <c r="C20" s="18">
        <v>3.6306179212258956</v>
      </c>
      <c r="D20" s="18">
        <v>-8.4915296184821205</v>
      </c>
      <c r="E20" s="18">
        <v>-13.938145578982278</v>
      </c>
      <c r="F20" s="18">
        <v>1.6006418467512336</v>
      </c>
      <c r="G20" s="18"/>
    </row>
    <row r="21" spans="1:43">
      <c r="A21" s="3">
        <v>2017</v>
      </c>
      <c r="B21" s="18">
        <v>29.400000000000006</v>
      </c>
      <c r="C21" s="18">
        <v>14.977942423596627</v>
      </c>
      <c r="D21" s="18">
        <v>1.0574142424757831</v>
      </c>
      <c r="E21" s="18">
        <v>7.3773160688853006</v>
      </c>
      <c r="F21" s="18">
        <v>5.9873267674938555</v>
      </c>
      <c r="G21" s="18"/>
    </row>
    <row r="22" spans="1:43">
      <c r="B22" s="18">
        <v>21.5</v>
      </c>
      <c r="C22" s="18">
        <v>5.6981141814378349</v>
      </c>
      <c r="D22" s="18">
        <v>3.5112636779727042</v>
      </c>
      <c r="E22" s="18">
        <v>7.6467994978716378</v>
      </c>
      <c r="F22" s="18">
        <v>4.6438225992135802</v>
      </c>
      <c r="G22" s="18"/>
    </row>
    <row r="23" spans="1:43">
      <c r="B23" s="18">
        <v>18.799999999999997</v>
      </c>
      <c r="C23" s="18">
        <v>6.8594107204288299</v>
      </c>
      <c r="D23" s="18">
        <v>4.8812159477496264</v>
      </c>
      <c r="E23" s="18">
        <v>4.5711023743620585</v>
      </c>
      <c r="F23" s="18">
        <v>2.4882705034252717</v>
      </c>
      <c r="G23" s="18"/>
    </row>
    <row r="24" spans="1:43">
      <c r="B24" s="18">
        <v>26.200000000000003</v>
      </c>
      <c r="C24" s="18">
        <v>4.5944049188138507</v>
      </c>
      <c r="D24" s="18">
        <v>4.9959639415112527</v>
      </c>
      <c r="E24" s="18">
        <v>12.76531737528763</v>
      </c>
      <c r="F24" s="18">
        <v>3.8443137643872713</v>
      </c>
      <c r="G24" s="18"/>
    </row>
    <row r="25" spans="1:43">
      <c r="A25" s="3">
        <v>2018</v>
      </c>
      <c r="B25" s="18">
        <v>15</v>
      </c>
      <c r="C25" s="18">
        <v>-0.43735541830291935</v>
      </c>
      <c r="D25" s="18">
        <v>6.2856662314194693</v>
      </c>
      <c r="E25" s="18">
        <v>6.7259764938791742</v>
      </c>
      <c r="F25" s="18">
        <v>2.4257131371384748</v>
      </c>
      <c r="G25" s="18"/>
    </row>
    <row r="26" spans="1:43">
      <c r="B26" s="18">
        <v>18.400000000000006</v>
      </c>
      <c r="C26" s="18">
        <v>3.0549653601421909</v>
      </c>
      <c r="D26" s="18">
        <v>5.366154800255881</v>
      </c>
      <c r="E26" s="18">
        <v>7.2907047089628927</v>
      </c>
      <c r="F26" s="18">
        <v>2.6881751306390336</v>
      </c>
      <c r="G26" s="18"/>
    </row>
    <row r="27" spans="1:43">
      <c r="B27" s="18">
        <v>20.700000000000003</v>
      </c>
      <c r="C27" s="18">
        <v>3.8252264564569756</v>
      </c>
      <c r="D27" s="18">
        <v>7.1120282673311745</v>
      </c>
      <c r="E27" s="18">
        <v>8.3780688410221238</v>
      </c>
      <c r="F27" s="18">
        <v>1.3846756313851196</v>
      </c>
      <c r="G27" s="18"/>
    </row>
    <row r="28" spans="1:43">
      <c r="B28" s="18">
        <v>22.900000000000006</v>
      </c>
      <c r="C28" s="18">
        <v>10.154701934917385</v>
      </c>
      <c r="D28" s="18">
        <v>1.8532626340009126</v>
      </c>
      <c r="E28" s="18">
        <v>5.9626021957543518</v>
      </c>
      <c r="F28" s="18">
        <v>4.9294334352141593</v>
      </c>
    </row>
    <row r="29" spans="1:43">
      <c r="A29" s="19">
        <v>2019</v>
      </c>
      <c r="B29" s="18">
        <v>21.400000000000006</v>
      </c>
      <c r="C29" s="18">
        <v>11.812053855153573</v>
      </c>
      <c r="D29" s="18">
        <v>2.1655296282232892</v>
      </c>
      <c r="E29" s="18">
        <v>6.227538747075517</v>
      </c>
      <c r="F29" s="18">
        <v>1.1948777695476205</v>
      </c>
    </row>
    <row r="30" spans="1:43">
      <c r="B30" s="18">
        <v>16.799999999999997</v>
      </c>
      <c r="C30" s="18">
        <v>12.444555400557746</v>
      </c>
      <c r="D30" s="18">
        <v>2.1541787361640723</v>
      </c>
      <c r="E30" s="18">
        <v>2.1010840696260247</v>
      </c>
      <c r="F30" s="18">
        <v>0.1001823226926697</v>
      </c>
    </row>
    <row r="31" spans="1:43">
      <c r="B31" s="18">
        <v>12.799999999999997</v>
      </c>
      <c r="C31" s="18">
        <v>8.8341464051136072</v>
      </c>
      <c r="D31" s="18">
        <v>-1.0449179003379463</v>
      </c>
      <c r="E31" s="18">
        <v>3.4860546570744093</v>
      </c>
      <c r="F31" s="18">
        <v>1.5247162558630794</v>
      </c>
    </row>
    <row r="32" spans="1:43">
      <c r="B32" s="18">
        <v>4.9000000000000057</v>
      </c>
      <c r="C32" s="18">
        <v>-1.3451306996523411</v>
      </c>
      <c r="D32" s="18">
        <v>1.1767222881661556</v>
      </c>
      <c r="E32" s="18">
        <v>1.6966076976742501</v>
      </c>
      <c r="F32" s="18">
        <v>3.3718007697211756</v>
      </c>
    </row>
    <row r="33" spans="1:6">
      <c r="A33" s="3">
        <v>2020</v>
      </c>
      <c r="B33" s="18">
        <v>-0.40000000000000568</v>
      </c>
      <c r="C33" s="18">
        <v>1.6341725631063477</v>
      </c>
      <c r="D33" s="18">
        <v>-2.8263421240926303</v>
      </c>
      <c r="E33" s="18">
        <v>-2.1024348161377828</v>
      </c>
      <c r="F33" s="18">
        <v>2.8946039313712122</v>
      </c>
    </row>
    <row r="34" spans="1:6">
      <c r="B34" s="18">
        <v>-8.5999999999999943</v>
      </c>
      <c r="C34" s="18">
        <v>-7.2304498359839897</v>
      </c>
      <c r="D34" s="18">
        <v>-1.7966314912449604</v>
      </c>
      <c r="E34" s="18">
        <v>-1.7851400640418198</v>
      </c>
      <c r="F34" s="18">
        <v>2.2122216851155563</v>
      </c>
    </row>
    <row r="35" spans="1:6">
      <c r="B35" s="18">
        <v>-10.799999999999997</v>
      </c>
      <c r="C35" s="18">
        <v>-7.5789992788483787</v>
      </c>
      <c r="D35" s="18">
        <v>0.50505596632063265</v>
      </c>
      <c r="E35" s="18">
        <v>-3.9136472137718257</v>
      </c>
      <c r="F35" s="18">
        <v>0.18759052629957818</v>
      </c>
    </row>
    <row r="36" spans="1:6">
      <c r="B36" s="18">
        <v>2.5</v>
      </c>
      <c r="C36" s="18">
        <v>-0.75829231900487359</v>
      </c>
      <c r="D36" s="18">
        <v>1.5822918092501934</v>
      </c>
      <c r="E36" s="18">
        <v>-3.3816394954908238</v>
      </c>
      <c r="F36" s="18">
        <v>5.0576398794318047</v>
      </c>
    </row>
    <row r="37" spans="1:6">
      <c r="A37" s="3">
        <v>2021</v>
      </c>
      <c r="B37" s="18">
        <v>2.506240821583944</v>
      </c>
      <c r="C37" s="18">
        <v>-2.546709922382854</v>
      </c>
      <c r="D37" s="18">
        <v>3.6928378544053286</v>
      </c>
      <c r="E37" s="18">
        <v>-0.82766474666140633</v>
      </c>
      <c r="F37" s="18">
        <v>2.1877776362228789</v>
      </c>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58EC3-575E-459B-8CB1-873BFCA36EFE}">
  <dimension ref="A1:R124"/>
  <sheetViews>
    <sheetView showGridLines="0" zoomScaleNormal="100" workbookViewId="0">
      <pane xSplit="1" ySplit="11" topLeftCell="B12" activePane="bottomRight" state="frozen"/>
      <selection sqref="A1:K1"/>
      <selection pane="topRight" sqref="A1:K1"/>
      <selection pane="bottomLeft" sqref="A1:K1"/>
      <selection pane="bottomRight" activeCell="B12" sqref="B12"/>
    </sheetView>
  </sheetViews>
  <sheetFormatPr defaultColWidth="9.140625" defaultRowHeight="12"/>
  <cols>
    <col min="1" max="1" width="18.7109375" style="276" customWidth="1"/>
    <col min="2" max="2" width="12.140625" style="5" bestFit="1" customWidth="1"/>
    <col min="3" max="5" width="9.140625" style="5"/>
    <col min="6" max="6" width="9.140625" style="5" customWidth="1"/>
    <col min="7" max="8" width="9.140625" style="5"/>
    <col min="9" max="16384" width="9.140625" style="276"/>
  </cols>
  <sheetData>
    <row r="1" spans="1:11">
      <c r="A1" s="105"/>
      <c r="B1" s="4"/>
    </row>
    <row r="2" spans="1:11">
      <c r="A2" s="105" t="s">
        <v>0</v>
      </c>
      <c r="B2" s="4" t="s">
        <v>163</v>
      </c>
    </row>
    <row r="3" spans="1:11">
      <c r="A3" s="105" t="s">
        <v>5</v>
      </c>
      <c r="B3" s="4" t="s">
        <v>164</v>
      </c>
    </row>
    <row r="4" spans="1:11">
      <c r="A4" s="105" t="s">
        <v>8</v>
      </c>
      <c r="B4" s="4"/>
    </row>
    <row r="5" spans="1:11">
      <c r="A5" s="105" t="s">
        <v>17</v>
      </c>
      <c r="B5" s="4"/>
    </row>
    <row r="6" spans="1:11">
      <c r="A6" s="105" t="s">
        <v>4</v>
      </c>
      <c r="B6" s="277" t="s">
        <v>24</v>
      </c>
    </row>
    <row r="7" spans="1:11">
      <c r="A7" s="105" t="s">
        <v>9</v>
      </c>
      <c r="B7" s="277" t="s">
        <v>40</v>
      </c>
    </row>
    <row r="8" spans="1:11">
      <c r="A8" s="105"/>
      <c r="B8" s="278" t="s">
        <v>32</v>
      </c>
    </row>
    <row r="9" spans="1:11">
      <c r="A9" s="279" t="s">
        <v>30</v>
      </c>
      <c r="B9" s="280" t="s">
        <v>85</v>
      </c>
      <c r="C9" s="280" t="s">
        <v>85</v>
      </c>
    </row>
    <row r="10" spans="1:11">
      <c r="A10" s="103"/>
      <c r="B10" s="103" t="s">
        <v>41</v>
      </c>
      <c r="C10" s="103" t="s">
        <v>41</v>
      </c>
    </row>
    <row r="11" spans="1:11">
      <c r="A11" s="103"/>
      <c r="B11" s="103"/>
      <c r="C11" s="103"/>
    </row>
    <row r="12" spans="1:11">
      <c r="B12" s="276"/>
      <c r="C12" s="276" t="s">
        <v>109</v>
      </c>
      <c r="D12" s="276" t="s">
        <v>110</v>
      </c>
      <c r="E12" s="276" t="s">
        <v>95</v>
      </c>
      <c r="F12" s="276" t="s">
        <v>92</v>
      </c>
      <c r="G12" s="276" t="s">
        <v>114</v>
      </c>
      <c r="H12" s="276" t="s">
        <v>169</v>
      </c>
      <c r="I12" s="5"/>
    </row>
    <row r="13" spans="1:11">
      <c r="A13" s="281"/>
      <c r="B13" s="281"/>
      <c r="C13" s="276" t="s">
        <v>111</v>
      </c>
      <c r="D13" s="276" t="s">
        <v>112</v>
      </c>
      <c r="E13" s="276" t="s">
        <v>96</v>
      </c>
      <c r="F13" s="276" t="s">
        <v>93</v>
      </c>
      <c r="G13" s="276" t="s">
        <v>115</v>
      </c>
      <c r="H13" s="276" t="s">
        <v>169</v>
      </c>
    </row>
    <row r="14" spans="1:11">
      <c r="A14" s="275">
        <v>2010</v>
      </c>
      <c r="B14" s="275">
        <v>2010</v>
      </c>
      <c r="C14" s="6">
        <v>-0.69831112124363104</v>
      </c>
      <c r="D14" s="6">
        <v>1.416895681440022</v>
      </c>
      <c r="E14" s="6">
        <v>-0.4308521526582394</v>
      </c>
      <c r="F14" s="6">
        <v>0.85867689580843254</v>
      </c>
      <c r="G14" s="6">
        <v>-2.423061467676035E-2</v>
      </c>
      <c r="H14" s="6">
        <v>1.1221786886698235</v>
      </c>
      <c r="I14" s="282"/>
      <c r="J14" s="282"/>
      <c r="K14" s="282"/>
    </row>
    <row r="15" spans="1:11">
      <c r="A15" s="275">
        <v>2011</v>
      </c>
      <c r="B15" s="275">
        <v>2011</v>
      </c>
      <c r="C15" s="6">
        <v>0.49225209040631368</v>
      </c>
      <c r="D15" s="6">
        <v>-7.9022954460365849E-2</v>
      </c>
      <c r="E15" s="6">
        <v>7.5720154407725199E-2</v>
      </c>
      <c r="F15" s="6">
        <v>1.2387942665432552</v>
      </c>
      <c r="G15" s="6">
        <v>0.2093632558755027</v>
      </c>
      <c r="H15" s="6">
        <v>1.9371068127724309</v>
      </c>
      <c r="I15" s="282"/>
      <c r="J15" s="282"/>
      <c r="K15" s="282"/>
    </row>
    <row r="16" spans="1:11">
      <c r="A16" s="275">
        <v>2012</v>
      </c>
      <c r="B16" s="275">
        <v>2012</v>
      </c>
      <c r="C16" s="6">
        <v>-0.86334400423332092</v>
      </c>
      <c r="D16" s="6">
        <v>-0.39992630563562248</v>
      </c>
      <c r="E16" s="6">
        <v>-0.16659473478256462</v>
      </c>
      <c r="F16" s="6">
        <v>0.24844656427042208</v>
      </c>
      <c r="G16" s="6">
        <v>-0.1992035437010844</v>
      </c>
      <c r="H16" s="6">
        <v>-1.3806220240821703</v>
      </c>
      <c r="I16" s="282"/>
      <c r="J16" s="282"/>
      <c r="K16" s="282"/>
    </row>
    <row r="17" spans="1:18">
      <c r="A17" s="275">
        <v>2013</v>
      </c>
      <c r="B17" s="275">
        <v>2013</v>
      </c>
      <c r="C17" s="6">
        <v>0.56011731523490194</v>
      </c>
      <c r="D17" s="6">
        <v>-0.49336159945394886</v>
      </c>
      <c r="E17" s="6">
        <v>0.20265992447537842</v>
      </c>
      <c r="F17" s="6">
        <v>1.8339322768000548</v>
      </c>
      <c r="G17" s="6">
        <v>-0.24259717285774698</v>
      </c>
      <c r="H17" s="6">
        <v>1.8607507441986391</v>
      </c>
      <c r="I17" s="282"/>
      <c r="J17" s="282"/>
      <c r="K17" s="282"/>
    </row>
    <row r="18" spans="1:18">
      <c r="A18" s="275">
        <v>2014</v>
      </c>
      <c r="B18" s="275">
        <v>2014</v>
      </c>
      <c r="C18" s="6">
        <v>0.58673688352813314</v>
      </c>
      <c r="D18" s="6">
        <v>1.3627119942213706</v>
      </c>
      <c r="E18" s="6">
        <v>0.28984593402907538</v>
      </c>
      <c r="F18" s="6">
        <v>1.5309406251114195</v>
      </c>
      <c r="G18" s="6">
        <v>0.4587150208709409</v>
      </c>
      <c r="H18" s="6">
        <v>4.2289504577609396</v>
      </c>
      <c r="I18" s="282"/>
      <c r="J18" s="282"/>
      <c r="K18" s="282"/>
      <c r="R18" s="283"/>
    </row>
    <row r="19" spans="1:18">
      <c r="A19" s="275">
        <v>2015</v>
      </c>
      <c r="B19" s="275">
        <v>2015</v>
      </c>
      <c r="C19" s="6">
        <v>-8.0385611488643181E-3</v>
      </c>
      <c r="D19" s="6">
        <v>1.75702422728262</v>
      </c>
      <c r="E19" s="6">
        <v>0.22446277092501299</v>
      </c>
      <c r="F19" s="6">
        <v>1.2539544559314288</v>
      </c>
      <c r="G19" s="6">
        <v>0.59202536862391986</v>
      </c>
      <c r="H19" s="6">
        <v>3.8194282616141177</v>
      </c>
      <c r="I19" s="282"/>
      <c r="J19" s="282"/>
      <c r="K19" s="282"/>
      <c r="R19" s="283"/>
    </row>
    <row r="20" spans="1:18">
      <c r="A20" s="275">
        <v>2016</v>
      </c>
      <c r="B20" s="275">
        <v>2016</v>
      </c>
      <c r="C20" s="6">
        <v>0.47645907972373264</v>
      </c>
      <c r="D20" s="6">
        <v>0.4111134705751413</v>
      </c>
      <c r="E20" s="6">
        <v>-0.5332092940289942</v>
      </c>
      <c r="F20" s="6">
        <v>1.5202285304539591</v>
      </c>
      <c r="G20" s="6">
        <v>0.26540392502422838</v>
      </c>
      <c r="H20" s="6">
        <v>2.139995711748067</v>
      </c>
      <c r="I20" s="282"/>
      <c r="J20" s="282"/>
      <c r="K20" s="282"/>
      <c r="R20" s="283"/>
    </row>
    <row r="21" spans="1:18">
      <c r="A21" s="275">
        <v>2017</v>
      </c>
      <c r="B21" s="275">
        <v>2017</v>
      </c>
      <c r="C21" s="6">
        <v>-0.25879345167048395</v>
      </c>
      <c r="D21" s="6">
        <v>0.53085850419160008</v>
      </c>
      <c r="E21" s="6">
        <v>0.6436284025861595</v>
      </c>
      <c r="F21" s="6">
        <v>2.7361755332895572</v>
      </c>
      <c r="G21" s="6">
        <v>0.66491273245036087</v>
      </c>
      <c r="H21" s="6">
        <v>4.3167817208471941</v>
      </c>
      <c r="I21" s="282"/>
      <c r="J21" s="282"/>
      <c r="K21" s="282"/>
      <c r="R21" s="283"/>
    </row>
    <row r="22" spans="1:18">
      <c r="A22" s="275">
        <v>2018</v>
      </c>
      <c r="B22" s="275">
        <v>2018</v>
      </c>
      <c r="C22" s="6">
        <v>0.1556759120984324</v>
      </c>
      <c r="D22" s="6">
        <v>0.6557061159322547</v>
      </c>
      <c r="E22" s="6">
        <v>0.5439697727167877</v>
      </c>
      <c r="F22" s="6">
        <v>3.3976866157254157</v>
      </c>
      <c r="G22" s="6">
        <v>0.64667045425291647</v>
      </c>
      <c r="H22" s="6">
        <v>5.3997088707258074</v>
      </c>
      <c r="I22" s="282"/>
      <c r="J22" s="282"/>
      <c r="K22" s="282"/>
      <c r="R22" s="283"/>
    </row>
    <row r="23" spans="1:18">
      <c r="A23" s="275">
        <v>2019</v>
      </c>
      <c r="B23" s="275">
        <v>2019</v>
      </c>
      <c r="C23" s="6">
        <v>-3.5109287345364867E-3</v>
      </c>
      <c r="D23" s="6">
        <v>0.6923127015828453</v>
      </c>
      <c r="E23" s="6">
        <v>0.56443369676828237</v>
      </c>
      <c r="F23" s="6">
        <v>2.6884717640015525</v>
      </c>
      <c r="G23" s="6">
        <v>0.69958830554390172</v>
      </c>
      <c r="H23" s="6">
        <v>4.6412955391620461</v>
      </c>
      <c r="I23" s="282"/>
      <c r="J23" s="282"/>
      <c r="K23" s="282"/>
      <c r="R23" s="283"/>
    </row>
    <row r="24" spans="1:18">
      <c r="A24" s="275">
        <v>2020</v>
      </c>
      <c r="B24" s="275">
        <v>2020</v>
      </c>
      <c r="C24" s="6">
        <v>-0.2</v>
      </c>
      <c r="D24" s="6">
        <v>-1</v>
      </c>
      <c r="E24" s="6">
        <v>-0.5</v>
      </c>
      <c r="F24" s="6">
        <v>-2.7</v>
      </c>
      <c r="G24" s="6">
        <v>-0.6</v>
      </c>
      <c r="H24" s="6">
        <v>-5</v>
      </c>
      <c r="I24" s="282"/>
      <c r="J24" s="282"/>
      <c r="K24" s="282"/>
      <c r="R24" s="283"/>
    </row>
    <row r="25" spans="1:18">
      <c r="A25" s="275" t="s">
        <v>485</v>
      </c>
      <c r="B25" s="275" t="s">
        <v>362</v>
      </c>
      <c r="C25" s="6">
        <v>0.1</v>
      </c>
      <c r="D25" s="6">
        <v>0.7</v>
      </c>
      <c r="E25" s="6">
        <v>-0.1</v>
      </c>
      <c r="F25" s="6">
        <v>-2.1</v>
      </c>
      <c r="G25" s="6">
        <v>-0.7</v>
      </c>
      <c r="H25" s="6">
        <v>-2.1</v>
      </c>
      <c r="I25" s="282"/>
      <c r="J25" s="282"/>
      <c r="Q25" s="283"/>
    </row>
    <row r="26" spans="1:18">
      <c r="A26" s="275"/>
      <c r="B26" s="275"/>
      <c r="C26" s="6"/>
      <c r="D26" s="6"/>
      <c r="E26" s="6"/>
      <c r="F26" s="6"/>
      <c r="G26" s="6"/>
      <c r="H26" s="6"/>
      <c r="I26" s="282"/>
      <c r="J26" s="282"/>
      <c r="Q26" s="283"/>
    </row>
    <row r="27" spans="1:18">
      <c r="A27" s="284"/>
      <c r="B27" s="222"/>
      <c r="C27" s="6"/>
      <c r="D27" s="6"/>
      <c r="E27" s="6"/>
      <c r="F27" s="6"/>
      <c r="G27" s="6"/>
      <c r="H27" s="6"/>
      <c r="I27" s="283"/>
      <c r="Q27" s="283"/>
    </row>
    <row r="28" spans="1:18">
      <c r="A28" s="284"/>
      <c r="B28" s="222"/>
      <c r="C28" s="6"/>
      <c r="D28" s="6"/>
      <c r="E28" s="6"/>
      <c r="F28" s="6"/>
      <c r="G28" s="6"/>
      <c r="H28" s="6"/>
      <c r="I28" s="283"/>
      <c r="Q28" s="283"/>
    </row>
    <row r="29" spans="1:18">
      <c r="A29" s="284"/>
      <c r="B29" s="6"/>
      <c r="C29" s="6"/>
      <c r="D29" s="6"/>
      <c r="E29" s="6"/>
      <c r="F29" s="6"/>
      <c r="G29" s="6"/>
      <c r="H29" s="6"/>
      <c r="I29" s="283"/>
      <c r="Q29" s="283"/>
    </row>
    <row r="30" spans="1:18">
      <c r="A30" s="284"/>
      <c r="B30" s="6"/>
      <c r="C30" s="6"/>
      <c r="D30" s="6"/>
      <c r="E30" s="6"/>
      <c r="F30" s="6"/>
      <c r="G30" s="6"/>
      <c r="H30" s="6"/>
      <c r="I30" s="283"/>
      <c r="Q30" s="283"/>
    </row>
    <row r="31" spans="1:18">
      <c r="A31" s="284"/>
      <c r="B31" s="6"/>
      <c r="C31" s="6"/>
      <c r="D31" s="6"/>
      <c r="E31" s="6"/>
      <c r="F31" s="6"/>
      <c r="G31" s="6"/>
      <c r="H31" s="6"/>
      <c r="I31" s="283"/>
      <c r="Q31" s="283"/>
    </row>
    <row r="32" spans="1:18">
      <c r="A32" s="284"/>
      <c r="B32" s="6"/>
      <c r="C32" s="6"/>
      <c r="D32" s="6"/>
      <c r="E32" s="6"/>
      <c r="F32" s="6"/>
      <c r="G32" s="6"/>
      <c r="H32" s="6"/>
      <c r="I32" s="283"/>
      <c r="Q32" s="283"/>
    </row>
    <row r="33" spans="1:17">
      <c r="A33" s="284"/>
      <c r="B33" s="6"/>
      <c r="C33" s="6"/>
      <c r="D33" s="6"/>
      <c r="E33" s="6"/>
      <c r="F33" s="6"/>
      <c r="G33" s="6"/>
      <c r="H33" s="6"/>
      <c r="I33" s="283"/>
      <c r="Q33" s="283"/>
    </row>
    <row r="34" spans="1:17">
      <c r="A34" s="284"/>
      <c r="B34" s="6"/>
      <c r="C34" s="6"/>
      <c r="D34" s="6"/>
      <c r="E34" s="6"/>
      <c r="F34" s="6"/>
      <c r="G34" s="6"/>
      <c r="H34" s="6"/>
      <c r="I34" s="283"/>
      <c r="Q34" s="283"/>
    </row>
    <row r="35" spans="1:17">
      <c r="A35" s="284"/>
      <c r="B35" s="6"/>
      <c r="C35" s="6"/>
      <c r="D35" s="6"/>
      <c r="E35" s="6"/>
      <c r="F35" s="6"/>
      <c r="G35" s="6"/>
      <c r="H35" s="6"/>
      <c r="I35" s="283"/>
      <c r="Q35" s="283"/>
    </row>
    <row r="36" spans="1:17">
      <c r="A36" s="284"/>
      <c r="B36" s="6"/>
      <c r="C36" s="6"/>
      <c r="D36" s="6"/>
      <c r="E36" s="6"/>
      <c r="F36" s="6"/>
      <c r="G36" s="6"/>
      <c r="H36" s="6"/>
      <c r="I36" s="283"/>
      <c r="Q36" s="283"/>
    </row>
    <row r="37" spans="1:17">
      <c r="A37" s="284"/>
      <c r="B37" s="6"/>
      <c r="C37" s="6"/>
      <c r="D37" s="6"/>
      <c r="E37" s="6"/>
      <c r="F37" s="6"/>
      <c r="G37" s="6"/>
      <c r="H37" s="6"/>
      <c r="I37" s="283"/>
      <c r="Q37" s="283"/>
    </row>
    <row r="38" spans="1:17">
      <c r="A38" s="284"/>
      <c r="B38" s="6"/>
      <c r="C38" s="6"/>
      <c r="D38" s="6"/>
      <c r="E38" s="6"/>
      <c r="F38" s="6"/>
      <c r="G38" s="6"/>
      <c r="H38" s="6"/>
      <c r="I38" s="283"/>
      <c r="Q38" s="283"/>
    </row>
    <row r="39" spans="1:17">
      <c r="A39" s="284"/>
      <c r="B39" s="6"/>
      <c r="C39" s="6"/>
      <c r="D39" s="6"/>
      <c r="E39" s="6"/>
      <c r="F39" s="6"/>
      <c r="G39" s="6"/>
      <c r="H39" s="6"/>
      <c r="I39" s="283"/>
      <c r="Q39" s="283"/>
    </row>
    <row r="40" spans="1:17">
      <c r="A40" s="284"/>
      <c r="B40" s="6"/>
      <c r="C40" s="6"/>
      <c r="D40" s="6"/>
      <c r="E40" s="6"/>
      <c r="F40" s="6"/>
      <c r="G40" s="6"/>
      <c r="H40" s="6"/>
      <c r="I40" s="283"/>
      <c r="Q40" s="283"/>
    </row>
    <row r="41" spans="1:17">
      <c r="A41" s="284"/>
      <c r="B41" s="6"/>
      <c r="C41" s="6"/>
      <c r="D41" s="6"/>
      <c r="E41" s="6"/>
      <c r="F41" s="6"/>
      <c r="G41" s="6"/>
      <c r="H41" s="6"/>
      <c r="I41" s="283"/>
      <c r="Q41" s="283"/>
    </row>
    <row r="42" spans="1:17">
      <c r="A42" s="284"/>
      <c r="B42" s="6"/>
      <c r="C42" s="6"/>
      <c r="D42" s="6"/>
      <c r="E42" s="6"/>
      <c r="F42" s="6"/>
      <c r="G42" s="6"/>
      <c r="H42" s="6"/>
      <c r="I42" s="283"/>
      <c r="Q42" s="283"/>
    </row>
    <row r="43" spans="1:17">
      <c r="A43" s="284"/>
      <c r="B43" s="6"/>
      <c r="C43" s="6"/>
      <c r="D43" s="6"/>
      <c r="E43" s="6"/>
      <c r="F43" s="6"/>
      <c r="G43" s="6"/>
      <c r="H43" s="6"/>
      <c r="I43" s="283"/>
      <c r="Q43" s="283"/>
    </row>
    <row r="44" spans="1:17">
      <c r="A44" s="284"/>
      <c r="B44" s="6"/>
      <c r="C44" s="6"/>
      <c r="D44" s="6"/>
      <c r="E44" s="6"/>
      <c r="F44" s="6"/>
      <c r="G44" s="6"/>
      <c r="H44" s="6"/>
      <c r="I44" s="283"/>
      <c r="Q44" s="283"/>
    </row>
    <row r="45" spans="1:17">
      <c r="A45" s="284"/>
      <c r="B45" s="6"/>
      <c r="C45" s="6"/>
      <c r="D45" s="6"/>
      <c r="E45" s="6"/>
      <c r="F45" s="6"/>
      <c r="G45" s="6"/>
      <c r="H45" s="6"/>
      <c r="I45" s="283"/>
      <c r="Q45" s="283"/>
    </row>
    <row r="46" spans="1:17">
      <c r="A46" s="284"/>
      <c r="B46" s="6"/>
      <c r="C46" s="6"/>
      <c r="D46" s="6"/>
      <c r="E46" s="6"/>
      <c r="F46" s="6"/>
      <c r="G46" s="6"/>
      <c r="H46" s="6"/>
      <c r="I46" s="283"/>
      <c r="Q46" s="283"/>
    </row>
    <row r="47" spans="1:17">
      <c r="A47" s="284"/>
      <c r="B47" s="6"/>
      <c r="C47" s="6"/>
      <c r="D47" s="6"/>
      <c r="E47" s="6"/>
      <c r="F47" s="6"/>
      <c r="G47" s="6"/>
      <c r="H47" s="6"/>
      <c r="I47" s="283"/>
      <c r="Q47" s="283"/>
    </row>
    <row r="48" spans="1:17">
      <c r="A48" s="284"/>
      <c r="B48" s="6"/>
      <c r="C48" s="6"/>
      <c r="D48" s="6"/>
      <c r="E48" s="6"/>
      <c r="F48" s="6"/>
      <c r="G48" s="6"/>
      <c r="H48" s="6"/>
      <c r="I48" s="283"/>
      <c r="Q48" s="283"/>
    </row>
    <row r="49" spans="1:17">
      <c r="A49" s="284"/>
      <c r="B49" s="6"/>
      <c r="C49" s="6"/>
      <c r="D49" s="6"/>
      <c r="E49" s="6"/>
      <c r="F49" s="6"/>
      <c r="G49" s="6"/>
      <c r="H49" s="6"/>
      <c r="I49" s="283"/>
      <c r="Q49" s="283"/>
    </row>
    <row r="50" spans="1:17">
      <c r="A50" s="284"/>
      <c r="B50" s="6"/>
      <c r="C50" s="6"/>
      <c r="D50" s="6"/>
      <c r="E50" s="6"/>
      <c r="F50" s="6"/>
      <c r="G50" s="6"/>
      <c r="H50" s="6"/>
      <c r="I50" s="283"/>
      <c r="Q50" s="283"/>
    </row>
    <row r="51" spans="1:17">
      <c r="A51" s="284"/>
      <c r="B51" s="6"/>
      <c r="C51" s="6"/>
      <c r="D51" s="6"/>
      <c r="E51" s="6"/>
      <c r="F51" s="6"/>
      <c r="G51" s="6"/>
      <c r="H51" s="6"/>
      <c r="I51" s="283"/>
      <c r="Q51" s="283"/>
    </row>
    <row r="52" spans="1:17">
      <c r="A52" s="284"/>
      <c r="B52" s="6"/>
      <c r="C52" s="6"/>
      <c r="D52" s="6"/>
      <c r="E52" s="6"/>
      <c r="F52" s="6"/>
      <c r="G52" s="6"/>
      <c r="H52" s="6"/>
      <c r="I52" s="283"/>
      <c r="Q52" s="283"/>
    </row>
    <row r="53" spans="1:17">
      <c r="A53" s="284"/>
      <c r="B53" s="6"/>
      <c r="C53" s="6"/>
      <c r="D53" s="6"/>
      <c r="E53" s="6"/>
      <c r="F53" s="6"/>
      <c r="G53" s="6"/>
      <c r="H53" s="6"/>
      <c r="I53" s="283"/>
      <c r="Q53" s="283"/>
    </row>
    <row r="54" spans="1:17">
      <c r="A54" s="284"/>
      <c r="B54" s="6"/>
      <c r="C54" s="6"/>
      <c r="D54" s="6"/>
      <c r="E54" s="6"/>
      <c r="F54" s="6"/>
      <c r="G54" s="6"/>
      <c r="H54" s="6"/>
      <c r="I54" s="283"/>
      <c r="Q54" s="283"/>
    </row>
    <row r="55" spans="1:17">
      <c r="A55" s="284"/>
      <c r="B55" s="6"/>
      <c r="C55" s="6"/>
      <c r="D55" s="6"/>
      <c r="E55" s="6"/>
      <c r="F55" s="6"/>
      <c r="G55" s="6"/>
      <c r="H55" s="6"/>
      <c r="I55" s="283"/>
      <c r="Q55" s="283"/>
    </row>
    <row r="56" spans="1:17">
      <c r="A56" s="284"/>
      <c r="B56" s="6"/>
      <c r="C56" s="6"/>
      <c r="D56" s="6"/>
      <c r="E56" s="6"/>
      <c r="F56" s="6"/>
      <c r="G56" s="6"/>
      <c r="H56" s="6"/>
      <c r="I56" s="283"/>
      <c r="Q56" s="283"/>
    </row>
    <row r="57" spans="1:17">
      <c r="A57" s="284"/>
      <c r="B57" s="6"/>
      <c r="C57" s="6"/>
      <c r="D57" s="6"/>
      <c r="E57" s="6"/>
      <c r="F57" s="6"/>
      <c r="G57" s="6"/>
      <c r="H57" s="6"/>
      <c r="I57" s="283"/>
      <c r="Q57" s="283"/>
    </row>
    <row r="58" spans="1:17">
      <c r="A58" s="284"/>
      <c r="B58" s="6"/>
      <c r="C58" s="6"/>
      <c r="D58" s="6"/>
      <c r="E58" s="6"/>
      <c r="F58" s="6"/>
      <c r="G58" s="6"/>
      <c r="H58" s="6"/>
      <c r="I58" s="283"/>
      <c r="Q58" s="283"/>
    </row>
    <row r="59" spans="1:17">
      <c r="A59" s="284"/>
      <c r="B59" s="6"/>
      <c r="C59" s="6"/>
      <c r="D59" s="6"/>
      <c r="E59" s="6"/>
      <c r="F59" s="6"/>
      <c r="G59" s="6"/>
      <c r="H59" s="6"/>
      <c r="I59" s="283"/>
      <c r="Q59" s="283"/>
    </row>
    <row r="60" spans="1:17">
      <c r="A60" s="284"/>
      <c r="B60" s="6"/>
      <c r="C60" s="6"/>
      <c r="D60" s="6"/>
      <c r="E60" s="6"/>
      <c r="F60" s="6"/>
      <c r="G60" s="6"/>
      <c r="H60" s="6"/>
      <c r="I60" s="283"/>
      <c r="Q60" s="283"/>
    </row>
    <row r="61" spans="1:17">
      <c r="A61" s="284"/>
      <c r="B61" s="6"/>
      <c r="C61" s="6"/>
      <c r="D61" s="6"/>
      <c r="E61" s="6"/>
      <c r="F61" s="6"/>
      <c r="G61" s="6"/>
      <c r="H61" s="6"/>
      <c r="I61" s="283"/>
      <c r="Q61" s="283"/>
    </row>
    <row r="62" spans="1:17">
      <c r="A62" s="284"/>
      <c r="B62" s="6"/>
      <c r="C62" s="6"/>
      <c r="D62" s="6"/>
      <c r="E62" s="6"/>
      <c r="F62" s="6"/>
      <c r="G62" s="6"/>
      <c r="H62" s="6"/>
      <c r="I62" s="283"/>
      <c r="Q62" s="283"/>
    </row>
    <row r="63" spans="1:17">
      <c r="A63" s="284"/>
      <c r="B63" s="6"/>
      <c r="C63" s="6"/>
      <c r="D63" s="6"/>
      <c r="E63" s="6"/>
      <c r="F63" s="6"/>
      <c r="G63" s="6"/>
      <c r="H63" s="6"/>
      <c r="I63" s="283"/>
      <c r="Q63" s="283"/>
    </row>
    <row r="64" spans="1:17">
      <c r="A64" s="284"/>
      <c r="B64" s="6"/>
      <c r="C64" s="6"/>
      <c r="D64" s="6"/>
      <c r="E64" s="6"/>
      <c r="F64" s="6"/>
      <c r="G64" s="6"/>
      <c r="H64" s="6"/>
      <c r="I64" s="283"/>
      <c r="Q64" s="283"/>
    </row>
    <row r="65" spans="8:17">
      <c r="H65" s="6"/>
      <c r="I65" s="283"/>
      <c r="Q65" s="283"/>
    </row>
    <row r="66" spans="8:17">
      <c r="H66" s="6"/>
      <c r="I66" s="283"/>
      <c r="Q66" s="283"/>
    </row>
    <row r="67" spans="8:17">
      <c r="H67" s="6"/>
      <c r="I67" s="283"/>
      <c r="Q67" s="283"/>
    </row>
    <row r="68" spans="8:17">
      <c r="H68" s="6"/>
      <c r="I68" s="283"/>
      <c r="Q68" s="283"/>
    </row>
    <row r="69" spans="8:17">
      <c r="H69" s="6"/>
      <c r="I69" s="283"/>
      <c r="Q69" s="283"/>
    </row>
    <row r="70" spans="8:17">
      <c r="H70" s="6"/>
      <c r="Q70" s="283"/>
    </row>
    <row r="71" spans="8:17">
      <c r="H71" s="6"/>
      <c r="Q71" s="283"/>
    </row>
    <row r="72" spans="8:17">
      <c r="H72" s="6"/>
      <c r="Q72" s="283"/>
    </row>
    <row r="73" spans="8:17">
      <c r="H73" s="6"/>
      <c r="Q73" s="283"/>
    </row>
    <row r="74" spans="8:17">
      <c r="H74" s="6"/>
    </row>
    <row r="75" spans="8:17">
      <c r="H75" s="6"/>
    </row>
    <row r="76" spans="8:17">
      <c r="H76" s="6"/>
    </row>
    <row r="77" spans="8:17">
      <c r="H77" s="6"/>
    </row>
    <row r="78" spans="8:17">
      <c r="H78" s="6"/>
    </row>
    <row r="79" spans="8:17">
      <c r="H79" s="6"/>
    </row>
    <row r="80" spans="8:17">
      <c r="H80" s="6"/>
    </row>
    <row r="81" spans="8:8">
      <c r="H81" s="6"/>
    </row>
    <row r="82" spans="8:8">
      <c r="H82" s="6"/>
    </row>
    <row r="83" spans="8:8">
      <c r="H83" s="6"/>
    </row>
    <row r="84" spans="8:8">
      <c r="H84" s="6"/>
    </row>
    <row r="85" spans="8:8">
      <c r="H85" s="6"/>
    </row>
    <row r="86" spans="8:8">
      <c r="H86" s="6"/>
    </row>
    <row r="87" spans="8:8">
      <c r="H87" s="6"/>
    </row>
    <row r="88" spans="8:8">
      <c r="H88" s="6"/>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ABD44-597E-48C6-B13B-916AD098E748}">
  <dimension ref="A1:E461"/>
  <sheetViews>
    <sheetView showGridLines="0" zoomScaleNormal="100" workbookViewId="0">
      <pane xSplit="1" ySplit="8" topLeftCell="B9" activePane="bottomRight" state="frozen"/>
      <selection sqref="A1:K1"/>
      <selection pane="topRight" sqref="A1:K1"/>
      <selection pane="bottomLeft" sqref="A1:K1"/>
      <selection pane="bottomRight" activeCell="A9" sqref="A9"/>
    </sheetView>
  </sheetViews>
  <sheetFormatPr defaultColWidth="9.140625" defaultRowHeight="12"/>
  <cols>
    <col min="1" max="1" width="10.7109375" style="123" bestFit="1" customWidth="1"/>
    <col min="2" max="16384" width="9.140625" style="123"/>
  </cols>
  <sheetData>
    <row r="1" spans="1:5">
      <c r="A1" s="103"/>
    </row>
    <row r="2" spans="1:5">
      <c r="A2" s="103" t="s">
        <v>0</v>
      </c>
      <c r="B2" s="123" t="s">
        <v>277</v>
      </c>
    </row>
    <row r="3" spans="1:5">
      <c r="A3" s="103" t="s">
        <v>5</v>
      </c>
      <c r="B3" s="123" t="s">
        <v>278</v>
      </c>
    </row>
    <row r="4" spans="1:5">
      <c r="A4" s="103" t="s">
        <v>8</v>
      </c>
      <c r="B4" s="123" t="s">
        <v>491</v>
      </c>
    </row>
    <row r="5" spans="1:5">
      <c r="A5" s="103" t="s">
        <v>17</v>
      </c>
      <c r="B5" s="123" t="s">
        <v>492</v>
      </c>
    </row>
    <row r="6" spans="1:5">
      <c r="A6" s="103" t="s">
        <v>4</v>
      </c>
      <c r="B6" s="123" t="s">
        <v>296</v>
      </c>
    </row>
    <row r="7" spans="1:5">
      <c r="A7" s="103" t="s">
        <v>9</v>
      </c>
      <c r="B7" s="123" t="s">
        <v>297</v>
      </c>
    </row>
    <row r="8" spans="1:5">
      <c r="B8" s="47" t="s">
        <v>32</v>
      </c>
    </row>
    <row r="10" spans="1:5">
      <c r="A10" s="131"/>
      <c r="B10" s="129"/>
      <c r="C10" s="129"/>
    </row>
    <row r="11" spans="1:5">
      <c r="A11" s="131"/>
      <c r="B11" s="126"/>
      <c r="C11" s="126"/>
      <c r="D11" s="126"/>
      <c r="E11" s="126"/>
    </row>
    <row r="12" spans="1:5">
      <c r="A12" s="131"/>
      <c r="B12" s="126"/>
      <c r="C12" s="126"/>
      <c r="D12" s="126"/>
      <c r="E12" s="126"/>
    </row>
    <row r="13" spans="1:5">
      <c r="A13" s="131"/>
      <c r="B13" s="126"/>
      <c r="C13" s="126"/>
      <c r="D13" s="126"/>
      <c r="E13" s="126"/>
    </row>
    <row r="14" spans="1:5">
      <c r="A14" s="131"/>
      <c r="B14" s="126"/>
      <c r="C14" s="126"/>
      <c r="D14" s="126"/>
      <c r="E14" s="126"/>
    </row>
    <row r="15" spans="1:5">
      <c r="A15" s="131"/>
      <c r="B15" s="126"/>
      <c r="C15" s="126"/>
      <c r="D15" s="126"/>
      <c r="E15" s="126"/>
    </row>
    <row r="16" spans="1:5">
      <c r="A16" s="131"/>
      <c r="B16" s="126"/>
      <c r="C16" s="126"/>
      <c r="D16" s="126"/>
      <c r="E16" s="126"/>
    </row>
    <row r="17" spans="1:5">
      <c r="A17" s="131"/>
      <c r="B17" s="126"/>
      <c r="C17" s="126"/>
      <c r="D17" s="126"/>
      <c r="E17" s="126"/>
    </row>
    <row r="18" spans="1:5">
      <c r="A18" s="131"/>
      <c r="B18" s="126"/>
      <c r="C18" s="126"/>
      <c r="D18" s="126"/>
      <c r="E18" s="126"/>
    </row>
    <row r="19" spans="1:5">
      <c r="A19" s="131"/>
      <c r="B19" s="126"/>
      <c r="C19" s="126"/>
      <c r="D19" s="126"/>
      <c r="E19" s="126"/>
    </row>
    <row r="20" spans="1:5">
      <c r="A20" s="131"/>
      <c r="B20" s="126"/>
      <c r="C20" s="126"/>
      <c r="D20" s="126"/>
      <c r="E20" s="126"/>
    </row>
    <row r="21" spans="1:5">
      <c r="A21" s="131"/>
      <c r="B21" s="126"/>
      <c r="C21" s="126"/>
      <c r="D21" s="126"/>
      <c r="E21" s="126"/>
    </row>
    <row r="22" spans="1:5">
      <c r="A22" s="131"/>
      <c r="B22" s="126"/>
      <c r="C22" s="126"/>
      <c r="D22" s="126"/>
      <c r="E22" s="126"/>
    </row>
    <row r="23" spans="1:5">
      <c r="A23" s="131"/>
      <c r="B23" s="126"/>
      <c r="C23" s="126"/>
      <c r="D23" s="126"/>
      <c r="E23" s="126"/>
    </row>
    <row r="24" spans="1:5">
      <c r="A24" s="131"/>
      <c r="B24" s="126"/>
      <c r="C24" s="126"/>
      <c r="D24" s="126"/>
      <c r="E24" s="126"/>
    </row>
    <row r="25" spans="1:5">
      <c r="A25" s="131"/>
      <c r="B25" s="126"/>
      <c r="C25" s="126"/>
      <c r="D25" s="126"/>
      <c r="E25" s="126"/>
    </row>
    <row r="26" spans="1:5">
      <c r="A26" s="131"/>
      <c r="B26" s="126"/>
      <c r="C26" s="126"/>
      <c r="D26" s="126"/>
      <c r="E26" s="126"/>
    </row>
    <row r="27" spans="1:5">
      <c r="A27" s="131"/>
      <c r="B27" s="126"/>
      <c r="C27" s="126"/>
      <c r="D27" s="126"/>
      <c r="E27" s="126"/>
    </row>
    <row r="28" spans="1:5">
      <c r="A28" s="131"/>
      <c r="B28" s="126"/>
      <c r="C28" s="126"/>
      <c r="D28" s="126"/>
      <c r="E28" s="126"/>
    </row>
    <row r="29" spans="1:5">
      <c r="A29" s="131"/>
      <c r="B29" s="126"/>
      <c r="C29" s="126"/>
      <c r="D29" s="126"/>
      <c r="E29" s="126"/>
    </row>
    <row r="30" spans="1:5">
      <c r="A30" s="131"/>
      <c r="B30" s="126"/>
      <c r="C30" s="126"/>
      <c r="D30" s="126"/>
      <c r="E30" s="126"/>
    </row>
    <row r="31" spans="1:5">
      <c r="A31" s="131"/>
      <c r="B31" s="126"/>
      <c r="C31" s="126"/>
      <c r="D31" s="126"/>
      <c r="E31" s="126"/>
    </row>
    <row r="32" spans="1:5">
      <c r="A32" s="131"/>
      <c r="B32" s="126"/>
      <c r="C32" s="126"/>
      <c r="D32" s="126"/>
      <c r="E32" s="126"/>
    </row>
    <row r="33" spans="1:5">
      <c r="A33" s="131"/>
      <c r="B33" s="126"/>
      <c r="C33" s="126"/>
      <c r="D33" s="126"/>
      <c r="E33" s="126"/>
    </row>
    <row r="34" spans="1:5">
      <c r="A34" s="131"/>
      <c r="B34" s="126"/>
      <c r="C34" s="126"/>
      <c r="D34" s="126"/>
      <c r="E34" s="126"/>
    </row>
    <row r="35" spans="1:5">
      <c r="A35" s="131"/>
      <c r="B35" s="126"/>
      <c r="C35" s="126"/>
      <c r="D35" s="126"/>
      <c r="E35" s="126"/>
    </row>
    <row r="36" spans="1:5">
      <c r="A36" s="131"/>
      <c r="B36" s="126"/>
      <c r="C36" s="126"/>
      <c r="D36" s="126"/>
      <c r="E36" s="126"/>
    </row>
    <row r="37" spans="1:5">
      <c r="A37" s="131"/>
      <c r="B37" s="126"/>
      <c r="C37" s="126"/>
      <c r="D37" s="126"/>
      <c r="E37" s="126"/>
    </row>
    <row r="38" spans="1:5">
      <c r="A38" s="131"/>
      <c r="B38" s="126"/>
      <c r="C38" s="126"/>
      <c r="D38" s="126"/>
      <c r="E38" s="126"/>
    </row>
    <row r="39" spans="1:5">
      <c r="A39" s="131"/>
      <c r="B39" s="126"/>
      <c r="C39" s="126"/>
      <c r="D39" s="126"/>
      <c r="E39" s="126"/>
    </row>
    <row r="40" spans="1:5">
      <c r="A40" s="131"/>
      <c r="B40" s="126"/>
      <c r="C40" s="126"/>
      <c r="D40" s="126"/>
      <c r="E40" s="126"/>
    </row>
    <row r="41" spans="1:5">
      <c r="A41" s="131"/>
      <c r="B41" s="126"/>
      <c r="C41" s="126"/>
      <c r="D41" s="126"/>
      <c r="E41" s="126"/>
    </row>
    <row r="42" spans="1:5">
      <c r="A42" s="131"/>
      <c r="B42" s="126"/>
      <c r="C42" s="126"/>
      <c r="D42" s="126"/>
      <c r="E42" s="126"/>
    </row>
    <row r="43" spans="1:5">
      <c r="A43" s="131"/>
      <c r="B43" s="126"/>
      <c r="C43" s="126"/>
      <c r="D43" s="126"/>
      <c r="E43" s="126"/>
    </row>
    <row r="44" spans="1:5">
      <c r="A44" s="131"/>
      <c r="B44" s="126"/>
      <c r="C44" s="126"/>
      <c r="D44" s="126"/>
      <c r="E44" s="126"/>
    </row>
    <row r="45" spans="1:5">
      <c r="A45" s="131"/>
      <c r="B45" s="126"/>
      <c r="C45" s="126"/>
      <c r="D45" s="126"/>
      <c r="E45" s="126"/>
    </row>
    <row r="46" spans="1:5">
      <c r="A46" s="131"/>
      <c r="B46" s="126"/>
      <c r="C46" s="126"/>
      <c r="D46" s="126"/>
      <c r="E46" s="126"/>
    </row>
    <row r="47" spans="1:5">
      <c r="A47" s="131"/>
      <c r="B47" s="126"/>
      <c r="C47" s="126"/>
      <c r="D47" s="126"/>
      <c r="E47" s="126"/>
    </row>
    <row r="48" spans="1:5">
      <c r="A48" s="131"/>
      <c r="B48" s="126"/>
      <c r="C48" s="126"/>
      <c r="D48" s="126"/>
      <c r="E48" s="126"/>
    </row>
    <row r="49" spans="1:5">
      <c r="A49" s="131"/>
      <c r="B49" s="126"/>
      <c r="C49" s="126"/>
      <c r="D49" s="126"/>
      <c r="E49" s="126"/>
    </row>
    <row r="50" spans="1:5">
      <c r="A50" s="131"/>
      <c r="B50" s="126"/>
      <c r="C50" s="126"/>
      <c r="D50" s="126"/>
      <c r="E50" s="126"/>
    </row>
    <row r="51" spans="1:5">
      <c r="A51" s="131"/>
      <c r="B51" s="126"/>
      <c r="C51" s="126"/>
      <c r="D51" s="126"/>
      <c r="E51" s="126"/>
    </row>
    <row r="52" spans="1:5">
      <c r="A52" s="131"/>
      <c r="B52" s="126"/>
      <c r="C52" s="126"/>
      <c r="D52" s="126"/>
      <c r="E52" s="126"/>
    </row>
    <row r="53" spans="1:5">
      <c r="A53" s="131"/>
      <c r="B53" s="126"/>
      <c r="C53" s="126"/>
      <c r="D53" s="126"/>
      <c r="E53" s="126"/>
    </row>
    <row r="54" spans="1:5">
      <c r="A54" s="131"/>
      <c r="B54" s="126"/>
      <c r="C54" s="126"/>
      <c r="D54" s="126"/>
      <c r="E54" s="126"/>
    </row>
    <row r="55" spans="1:5">
      <c r="A55" s="131"/>
      <c r="B55" s="126"/>
      <c r="C55" s="126"/>
      <c r="D55" s="126"/>
      <c r="E55" s="126"/>
    </row>
    <row r="56" spans="1:5">
      <c r="A56" s="131"/>
      <c r="B56" s="126"/>
      <c r="C56" s="126"/>
      <c r="D56" s="126"/>
      <c r="E56" s="126"/>
    </row>
    <row r="57" spans="1:5">
      <c r="A57" s="131"/>
      <c r="B57" s="126"/>
      <c r="C57" s="126"/>
      <c r="D57" s="126"/>
      <c r="E57" s="126"/>
    </row>
    <row r="58" spans="1:5">
      <c r="A58" s="131"/>
      <c r="B58" s="126"/>
      <c r="C58" s="126"/>
      <c r="D58" s="126"/>
      <c r="E58" s="126"/>
    </row>
    <row r="59" spans="1:5">
      <c r="A59" s="131"/>
      <c r="B59" s="126"/>
      <c r="C59" s="126"/>
      <c r="D59" s="126"/>
      <c r="E59" s="126"/>
    </row>
    <row r="60" spans="1:5">
      <c r="A60" s="131"/>
      <c r="B60" s="126"/>
      <c r="C60" s="126"/>
      <c r="D60" s="126"/>
      <c r="E60" s="126"/>
    </row>
    <row r="61" spans="1:5">
      <c r="A61" s="131"/>
      <c r="B61" s="126"/>
      <c r="C61" s="126"/>
      <c r="D61" s="126"/>
      <c r="E61" s="126"/>
    </row>
    <row r="62" spans="1:5">
      <c r="A62" s="131"/>
      <c r="B62" s="126"/>
      <c r="C62" s="126"/>
      <c r="D62" s="126"/>
      <c r="E62" s="126"/>
    </row>
    <row r="63" spans="1:5">
      <c r="A63" s="131"/>
      <c r="B63" s="126"/>
      <c r="C63" s="126"/>
      <c r="D63" s="126"/>
      <c r="E63" s="126"/>
    </row>
    <row r="64" spans="1:5">
      <c r="A64" s="131"/>
      <c r="B64" s="126"/>
      <c r="C64" s="126"/>
      <c r="D64" s="126"/>
      <c r="E64" s="126"/>
    </row>
    <row r="65" spans="1:5">
      <c r="A65" s="131"/>
      <c r="B65" s="126"/>
      <c r="C65" s="126"/>
      <c r="D65" s="126"/>
      <c r="E65" s="126"/>
    </row>
    <row r="66" spans="1:5">
      <c r="A66" s="131"/>
      <c r="B66" s="126"/>
      <c r="C66" s="126"/>
      <c r="D66" s="126"/>
      <c r="E66" s="126"/>
    </row>
    <row r="67" spans="1:5">
      <c r="A67" s="131"/>
      <c r="B67" s="126"/>
      <c r="C67" s="126"/>
      <c r="D67" s="126"/>
      <c r="E67" s="126"/>
    </row>
    <row r="68" spans="1:5">
      <c r="A68" s="131"/>
      <c r="B68" s="126"/>
      <c r="C68" s="126"/>
      <c r="D68" s="126"/>
      <c r="E68" s="126"/>
    </row>
    <row r="69" spans="1:5">
      <c r="A69" s="131"/>
      <c r="B69" s="126"/>
      <c r="C69" s="126"/>
      <c r="D69" s="126"/>
      <c r="E69" s="126"/>
    </row>
    <row r="70" spans="1:5">
      <c r="A70" s="131"/>
      <c r="B70" s="126"/>
      <c r="C70" s="126"/>
      <c r="D70" s="126"/>
      <c r="E70" s="126"/>
    </row>
    <row r="71" spans="1:5">
      <c r="A71" s="131"/>
      <c r="B71" s="126"/>
      <c r="C71" s="126"/>
      <c r="D71" s="126"/>
      <c r="E71" s="126"/>
    </row>
    <row r="72" spans="1:5">
      <c r="A72" s="131"/>
      <c r="B72" s="126"/>
      <c r="C72" s="126"/>
      <c r="D72" s="126"/>
      <c r="E72" s="126"/>
    </row>
    <row r="73" spans="1:5">
      <c r="A73" s="131"/>
      <c r="B73" s="126"/>
      <c r="C73" s="126"/>
      <c r="D73" s="126"/>
      <c r="E73" s="126"/>
    </row>
    <row r="74" spans="1:5">
      <c r="A74" s="131"/>
      <c r="B74" s="126"/>
      <c r="C74" s="126"/>
      <c r="D74" s="126"/>
      <c r="E74" s="126"/>
    </row>
    <row r="75" spans="1:5">
      <c r="A75" s="131"/>
      <c r="B75" s="126"/>
      <c r="C75" s="126"/>
      <c r="D75" s="126"/>
      <c r="E75" s="126"/>
    </row>
    <row r="76" spans="1:5">
      <c r="A76" s="131"/>
      <c r="B76" s="126"/>
      <c r="C76" s="129"/>
      <c r="D76" s="126"/>
      <c r="E76" s="126"/>
    </row>
    <row r="77" spans="1:5">
      <c r="A77" s="131"/>
      <c r="B77" s="126"/>
      <c r="C77" s="129"/>
      <c r="D77" s="126"/>
      <c r="E77" s="126"/>
    </row>
    <row r="78" spans="1:5">
      <c r="A78" s="131"/>
      <c r="B78" s="126"/>
      <c r="C78" s="129"/>
      <c r="D78" s="126"/>
      <c r="E78" s="126"/>
    </row>
    <row r="79" spans="1:5">
      <c r="A79" s="131"/>
      <c r="B79" s="126"/>
      <c r="C79" s="129"/>
      <c r="D79" s="126"/>
      <c r="E79" s="126"/>
    </row>
    <row r="80" spans="1:5">
      <c r="A80" s="131"/>
      <c r="B80" s="126"/>
      <c r="C80" s="129"/>
      <c r="D80" s="126"/>
      <c r="E80" s="126"/>
    </row>
    <row r="81" spans="1:5">
      <c r="A81" s="131"/>
      <c r="B81" s="129"/>
      <c r="C81" s="129"/>
      <c r="D81" s="126"/>
      <c r="E81" s="126"/>
    </row>
    <row r="82" spans="1:5">
      <c r="A82" s="131"/>
      <c r="B82" s="129"/>
      <c r="C82" s="129"/>
      <c r="D82" s="126"/>
      <c r="E82" s="126"/>
    </row>
    <row r="83" spans="1:5">
      <c r="A83" s="131"/>
      <c r="B83" s="129"/>
      <c r="C83" s="129"/>
      <c r="D83" s="126"/>
      <c r="E83" s="126"/>
    </row>
    <row r="84" spans="1:5">
      <c r="A84" s="131"/>
      <c r="B84" s="129"/>
      <c r="C84" s="129"/>
      <c r="D84" s="126"/>
      <c r="E84" s="126"/>
    </row>
    <row r="85" spans="1:5">
      <c r="A85" s="131"/>
      <c r="B85" s="129"/>
      <c r="C85" s="129"/>
    </row>
    <row r="86" spans="1:5">
      <c r="A86" s="131"/>
      <c r="B86" s="129"/>
      <c r="C86" s="129"/>
    </row>
    <row r="87" spans="1:5">
      <c r="A87" s="131"/>
      <c r="B87" s="129"/>
      <c r="C87" s="129"/>
    </row>
    <row r="88" spans="1:5">
      <c r="A88" s="131"/>
      <c r="B88" s="129"/>
      <c r="C88" s="129"/>
    </row>
    <row r="89" spans="1:5">
      <c r="A89" s="131"/>
      <c r="B89" s="129"/>
      <c r="C89" s="129"/>
    </row>
    <row r="90" spans="1:5">
      <c r="A90" s="131"/>
      <c r="B90" s="129"/>
      <c r="C90" s="129"/>
    </row>
    <row r="91" spans="1:5">
      <c r="A91" s="131"/>
      <c r="B91" s="129"/>
      <c r="C91" s="129"/>
    </row>
    <row r="92" spans="1:5">
      <c r="A92" s="131"/>
      <c r="B92" s="129"/>
      <c r="C92" s="129"/>
    </row>
    <row r="93" spans="1:5">
      <c r="A93" s="131"/>
      <c r="B93" s="129"/>
      <c r="C93" s="129"/>
    </row>
    <row r="94" spans="1:5">
      <c r="A94" s="131"/>
      <c r="B94" s="129"/>
      <c r="C94" s="129"/>
    </row>
    <row r="95" spans="1:5">
      <c r="A95" s="131"/>
      <c r="B95" s="129"/>
      <c r="C95" s="129"/>
    </row>
    <row r="96" spans="1:5">
      <c r="A96" s="131"/>
      <c r="B96" s="129"/>
      <c r="C96" s="129"/>
    </row>
    <row r="97" spans="1:3">
      <c r="A97" s="131"/>
      <c r="B97" s="129"/>
      <c r="C97" s="129"/>
    </row>
    <row r="98" spans="1:3">
      <c r="A98" s="131"/>
      <c r="B98" s="129"/>
      <c r="C98" s="129"/>
    </row>
    <row r="99" spans="1:3">
      <c r="A99" s="131"/>
      <c r="B99" s="129"/>
      <c r="C99" s="129"/>
    </row>
    <row r="100" spans="1:3">
      <c r="A100" s="131"/>
      <c r="B100" s="129"/>
      <c r="C100" s="129"/>
    </row>
    <row r="101" spans="1:3">
      <c r="A101" s="131"/>
      <c r="B101" s="129"/>
      <c r="C101" s="129"/>
    </row>
    <row r="102" spans="1:3">
      <c r="A102" s="131"/>
      <c r="B102" s="129"/>
      <c r="C102" s="129"/>
    </row>
    <row r="103" spans="1:3">
      <c r="A103" s="131"/>
      <c r="B103" s="129"/>
      <c r="C103" s="129"/>
    </row>
    <row r="104" spans="1:3">
      <c r="A104" s="131"/>
      <c r="B104" s="129"/>
      <c r="C104" s="129"/>
    </row>
    <row r="105" spans="1:3">
      <c r="A105" s="131"/>
      <c r="B105" s="129"/>
      <c r="C105" s="129"/>
    </row>
    <row r="106" spans="1:3">
      <c r="A106" s="131"/>
      <c r="B106" s="129"/>
      <c r="C106" s="129"/>
    </row>
    <row r="107" spans="1:3">
      <c r="A107" s="130"/>
    </row>
    <row r="108" spans="1:3">
      <c r="A108" s="130"/>
    </row>
    <row r="109" spans="1:3">
      <c r="A109" s="130"/>
    </row>
    <row r="110" spans="1:3">
      <c r="A110" s="130"/>
    </row>
    <row r="111" spans="1:3">
      <c r="A111" s="130"/>
    </row>
    <row r="112" spans="1:3">
      <c r="A112" s="130"/>
    </row>
    <row r="113" spans="1:1">
      <c r="A113" s="130"/>
    </row>
    <row r="114" spans="1:1">
      <c r="A114" s="130"/>
    </row>
    <row r="115" spans="1:1">
      <c r="A115" s="130"/>
    </row>
    <row r="116" spans="1:1">
      <c r="A116" s="130"/>
    </row>
    <row r="117" spans="1:1">
      <c r="A117" s="130"/>
    </row>
    <row r="118" spans="1:1">
      <c r="A118" s="130"/>
    </row>
    <row r="119" spans="1:1">
      <c r="A119" s="130"/>
    </row>
    <row r="120" spans="1:1">
      <c r="A120" s="130"/>
    </row>
    <row r="121" spans="1:1">
      <c r="A121" s="130"/>
    </row>
    <row r="122" spans="1:1">
      <c r="A122" s="130"/>
    </row>
    <row r="123" spans="1:1">
      <c r="A123" s="130"/>
    </row>
    <row r="124" spans="1:1">
      <c r="A124" s="130"/>
    </row>
    <row r="125" spans="1:1">
      <c r="A125" s="130"/>
    </row>
    <row r="126" spans="1:1">
      <c r="A126" s="130"/>
    </row>
    <row r="127" spans="1:1">
      <c r="A127" s="130"/>
    </row>
    <row r="128" spans="1:1">
      <c r="A128" s="130"/>
    </row>
    <row r="129" spans="1:1">
      <c r="A129" s="130"/>
    </row>
    <row r="130" spans="1:1">
      <c r="A130" s="130"/>
    </row>
    <row r="131" spans="1:1">
      <c r="A131" s="130"/>
    </row>
    <row r="132" spans="1:1">
      <c r="A132" s="130"/>
    </row>
    <row r="133" spans="1:1">
      <c r="A133" s="130"/>
    </row>
    <row r="134" spans="1:1">
      <c r="A134" s="130"/>
    </row>
    <row r="135" spans="1:1">
      <c r="A135" s="130"/>
    </row>
    <row r="136" spans="1:1">
      <c r="A136" s="130"/>
    </row>
    <row r="137" spans="1:1">
      <c r="A137" s="130"/>
    </row>
    <row r="138" spans="1:1">
      <c r="A138" s="130"/>
    </row>
    <row r="139" spans="1:1">
      <c r="A139" s="130"/>
    </row>
    <row r="140" spans="1:1">
      <c r="A140" s="130"/>
    </row>
    <row r="141" spans="1:1">
      <c r="A141" s="130"/>
    </row>
    <row r="142" spans="1:1">
      <c r="A142" s="130"/>
    </row>
    <row r="143" spans="1:1">
      <c r="A143" s="130"/>
    </row>
    <row r="144" spans="1:1">
      <c r="A144" s="130"/>
    </row>
    <row r="145" spans="1:1">
      <c r="A145" s="130"/>
    </row>
    <row r="146" spans="1:1">
      <c r="A146" s="130"/>
    </row>
    <row r="147" spans="1:1">
      <c r="A147" s="130"/>
    </row>
    <row r="148" spans="1:1">
      <c r="A148" s="130"/>
    </row>
    <row r="149" spans="1:1">
      <c r="A149" s="130"/>
    </row>
    <row r="150" spans="1:1">
      <c r="A150" s="130"/>
    </row>
    <row r="151" spans="1:1">
      <c r="A151" s="130"/>
    </row>
    <row r="152" spans="1:1">
      <c r="A152" s="130"/>
    </row>
    <row r="153" spans="1:1">
      <c r="A153" s="130"/>
    </row>
    <row r="154" spans="1:1">
      <c r="A154" s="130"/>
    </row>
    <row r="155" spans="1:1">
      <c r="A155" s="130"/>
    </row>
    <row r="156" spans="1:1">
      <c r="A156" s="130"/>
    </row>
    <row r="157" spans="1:1">
      <c r="A157" s="130"/>
    </row>
    <row r="158" spans="1:1">
      <c r="A158" s="130"/>
    </row>
    <row r="159" spans="1:1">
      <c r="A159" s="130"/>
    </row>
    <row r="160" spans="1:1">
      <c r="A160" s="130"/>
    </row>
    <row r="161" spans="1:1">
      <c r="A161" s="130"/>
    </row>
    <row r="162" spans="1:1">
      <c r="A162" s="130"/>
    </row>
    <row r="163" spans="1:1">
      <c r="A163" s="130"/>
    </row>
    <row r="164" spans="1:1">
      <c r="A164" s="130"/>
    </row>
    <row r="165" spans="1:1">
      <c r="A165" s="130"/>
    </row>
    <row r="166" spans="1:1">
      <c r="A166" s="130"/>
    </row>
    <row r="167" spans="1:1">
      <c r="A167" s="130"/>
    </row>
    <row r="168" spans="1:1">
      <c r="A168" s="130"/>
    </row>
    <row r="169" spans="1:1">
      <c r="A169" s="130"/>
    </row>
    <row r="170" spans="1:1">
      <c r="A170" s="130"/>
    </row>
    <row r="171" spans="1:1">
      <c r="A171" s="130"/>
    </row>
    <row r="172" spans="1:1">
      <c r="A172" s="130"/>
    </row>
    <row r="173" spans="1:1">
      <c r="A173" s="130"/>
    </row>
    <row r="174" spans="1:1">
      <c r="A174" s="130"/>
    </row>
    <row r="175" spans="1:1">
      <c r="A175" s="130"/>
    </row>
    <row r="176" spans="1:1">
      <c r="A176" s="130"/>
    </row>
    <row r="177" spans="1:1">
      <c r="A177" s="130"/>
    </row>
    <row r="178" spans="1:1">
      <c r="A178" s="130"/>
    </row>
    <row r="179" spans="1:1">
      <c r="A179" s="130"/>
    </row>
    <row r="180" spans="1:1">
      <c r="A180" s="130"/>
    </row>
    <row r="181" spans="1:1">
      <c r="A181" s="130"/>
    </row>
    <row r="182" spans="1:1">
      <c r="A182" s="130"/>
    </row>
    <row r="183" spans="1:1">
      <c r="A183" s="130"/>
    </row>
    <row r="184" spans="1:1">
      <c r="A184" s="130"/>
    </row>
    <row r="185" spans="1:1">
      <c r="A185" s="130"/>
    </row>
    <row r="186" spans="1:1">
      <c r="A186" s="130"/>
    </row>
    <row r="187" spans="1:1">
      <c r="A187" s="130"/>
    </row>
    <row r="188" spans="1:1">
      <c r="A188" s="130"/>
    </row>
    <row r="189" spans="1:1">
      <c r="A189" s="130"/>
    </row>
    <row r="190" spans="1:1">
      <c r="A190" s="130"/>
    </row>
    <row r="191" spans="1:1">
      <c r="A191" s="130"/>
    </row>
    <row r="192" spans="1:1">
      <c r="A192" s="130"/>
    </row>
    <row r="193" spans="1:1">
      <c r="A193" s="130"/>
    </row>
    <row r="194" spans="1:1">
      <c r="A194" s="130"/>
    </row>
    <row r="195" spans="1:1">
      <c r="A195" s="130"/>
    </row>
    <row r="196" spans="1:1">
      <c r="A196" s="130"/>
    </row>
    <row r="197" spans="1:1">
      <c r="A197" s="130"/>
    </row>
    <row r="198" spans="1:1">
      <c r="A198" s="130"/>
    </row>
    <row r="199" spans="1:1">
      <c r="A199" s="130"/>
    </row>
    <row r="200" spans="1:1">
      <c r="A200" s="130"/>
    </row>
    <row r="201" spans="1:1">
      <c r="A201" s="130"/>
    </row>
    <row r="202" spans="1:1">
      <c r="A202" s="130"/>
    </row>
    <row r="203" spans="1:1">
      <c r="A203" s="130"/>
    </row>
    <row r="204" spans="1:1">
      <c r="A204" s="130"/>
    </row>
    <row r="205" spans="1:1">
      <c r="A205" s="130"/>
    </row>
    <row r="206" spans="1:1">
      <c r="A206" s="130"/>
    </row>
    <row r="207" spans="1:1">
      <c r="A207" s="130"/>
    </row>
    <row r="208" spans="1:1">
      <c r="A208" s="130"/>
    </row>
    <row r="209" spans="1:1">
      <c r="A209" s="130"/>
    </row>
    <row r="210" spans="1:1">
      <c r="A210" s="130"/>
    </row>
    <row r="211" spans="1:1">
      <c r="A211" s="130"/>
    </row>
    <row r="212" spans="1:1">
      <c r="A212" s="130"/>
    </row>
    <row r="213" spans="1:1">
      <c r="A213" s="130"/>
    </row>
    <row r="214" spans="1:1">
      <c r="A214" s="130"/>
    </row>
    <row r="215" spans="1:1">
      <c r="A215" s="130"/>
    </row>
    <row r="216" spans="1:1">
      <c r="A216" s="130"/>
    </row>
    <row r="217" spans="1:1">
      <c r="A217" s="130"/>
    </row>
    <row r="218" spans="1:1">
      <c r="A218" s="130"/>
    </row>
    <row r="219" spans="1:1">
      <c r="A219" s="130"/>
    </row>
    <row r="220" spans="1:1">
      <c r="A220" s="130"/>
    </row>
    <row r="221" spans="1:1">
      <c r="A221" s="130"/>
    </row>
    <row r="222" spans="1:1">
      <c r="A222" s="130"/>
    </row>
    <row r="223" spans="1:1">
      <c r="A223" s="130"/>
    </row>
    <row r="224" spans="1:1">
      <c r="A224" s="130"/>
    </row>
    <row r="225" spans="1:1">
      <c r="A225" s="130"/>
    </row>
    <row r="226" spans="1:1">
      <c r="A226" s="130"/>
    </row>
    <row r="227" spans="1:1">
      <c r="A227" s="130"/>
    </row>
    <row r="228" spans="1:1">
      <c r="A228" s="130"/>
    </row>
    <row r="229" spans="1:1">
      <c r="A229" s="130"/>
    </row>
    <row r="230" spans="1:1">
      <c r="A230" s="130"/>
    </row>
    <row r="231" spans="1:1">
      <c r="A231" s="130"/>
    </row>
    <row r="232" spans="1:1">
      <c r="A232" s="130"/>
    </row>
    <row r="233" spans="1:1">
      <c r="A233" s="130"/>
    </row>
    <row r="234" spans="1:1">
      <c r="A234" s="130"/>
    </row>
    <row r="235" spans="1:1">
      <c r="A235" s="130"/>
    </row>
    <row r="236" spans="1:1">
      <c r="A236" s="130"/>
    </row>
    <row r="237" spans="1:1">
      <c r="A237" s="130"/>
    </row>
    <row r="238" spans="1:1">
      <c r="A238" s="130"/>
    </row>
    <row r="239" spans="1:1">
      <c r="A239" s="130"/>
    </row>
    <row r="240" spans="1:1">
      <c r="A240" s="130"/>
    </row>
    <row r="241" spans="1:1">
      <c r="A241" s="130"/>
    </row>
    <row r="242" spans="1:1">
      <c r="A242" s="130"/>
    </row>
    <row r="243" spans="1:1">
      <c r="A243" s="130"/>
    </row>
    <row r="244" spans="1:1">
      <c r="A244" s="130"/>
    </row>
    <row r="245" spans="1:1">
      <c r="A245" s="130"/>
    </row>
    <row r="246" spans="1:1">
      <c r="A246" s="130"/>
    </row>
    <row r="247" spans="1:1">
      <c r="A247" s="130"/>
    </row>
    <row r="248" spans="1:1">
      <c r="A248" s="130"/>
    </row>
    <row r="249" spans="1:1">
      <c r="A249" s="130"/>
    </row>
    <row r="250" spans="1:1">
      <c r="A250" s="130"/>
    </row>
    <row r="251" spans="1:1">
      <c r="A251" s="130"/>
    </row>
    <row r="252" spans="1:1">
      <c r="A252" s="130"/>
    </row>
    <row r="253" spans="1:1">
      <c r="A253" s="130"/>
    </row>
    <row r="254" spans="1:1">
      <c r="A254" s="130"/>
    </row>
    <row r="255" spans="1:1">
      <c r="A255" s="130"/>
    </row>
    <row r="256" spans="1:1">
      <c r="A256" s="130"/>
    </row>
    <row r="257" spans="1:1">
      <c r="A257" s="130"/>
    </row>
    <row r="258" spans="1:1">
      <c r="A258" s="130"/>
    </row>
    <row r="259" spans="1:1">
      <c r="A259" s="130"/>
    </row>
    <row r="260" spans="1:1">
      <c r="A260" s="130"/>
    </row>
    <row r="261" spans="1:1">
      <c r="A261" s="130"/>
    </row>
    <row r="262" spans="1:1">
      <c r="A262" s="130"/>
    </row>
    <row r="263" spans="1:1">
      <c r="A263" s="130"/>
    </row>
    <row r="264" spans="1:1">
      <c r="A264" s="130"/>
    </row>
    <row r="265" spans="1:1">
      <c r="A265" s="130"/>
    </row>
    <row r="266" spans="1:1">
      <c r="A266" s="130"/>
    </row>
    <row r="267" spans="1:1">
      <c r="A267" s="130"/>
    </row>
    <row r="268" spans="1:1">
      <c r="A268" s="130"/>
    </row>
    <row r="269" spans="1:1">
      <c r="A269" s="130"/>
    </row>
    <row r="270" spans="1:1">
      <c r="A270" s="130"/>
    </row>
    <row r="271" spans="1:1">
      <c r="A271" s="130"/>
    </row>
    <row r="272" spans="1:1">
      <c r="A272" s="130"/>
    </row>
    <row r="273" spans="1:1">
      <c r="A273" s="130"/>
    </row>
    <row r="274" spans="1:1">
      <c r="A274" s="130"/>
    </row>
    <row r="275" spans="1:1">
      <c r="A275" s="130"/>
    </row>
    <row r="276" spans="1:1">
      <c r="A276" s="130"/>
    </row>
    <row r="277" spans="1:1">
      <c r="A277" s="130"/>
    </row>
    <row r="278" spans="1:1">
      <c r="A278" s="130"/>
    </row>
    <row r="279" spans="1:1">
      <c r="A279" s="130"/>
    </row>
    <row r="280" spans="1:1">
      <c r="A280" s="130"/>
    </row>
    <row r="281" spans="1:1">
      <c r="A281" s="130"/>
    </row>
    <row r="282" spans="1:1">
      <c r="A282" s="130"/>
    </row>
    <row r="283" spans="1:1">
      <c r="A283" s="130"/>
    </row>
    <row r="284" spans="1:1">
      <c r="A284" s="130"/>
    </row>
    <row r="285" spans="1:1">
      <c r="A285" s="130"/>
    </row>
    <row r="286" spans="1:1">
      <c r="A286" s="130"/>
    </row>
    <row r="287" spans="1:1">
      <c r="A287" s="130"/>
    </row>
    <row r="288" spans="1:1">
      <c r="A288" s="130"/>
    </row>
    <row r="289" spans="1:1">
      <c r="A289" s="130"/>
    </row>
    <row r="290" spans="1:1">
      <c r="A290" s="130"/>
    </row>
    <row r="291" spans="1:1">
      <c r="A291" s="130"/>
    </row>
    <row r="292" spans="1:1">
      <c r="A292" s="130"/>
    </row>
    <row r="293" spans="1:1">
      <c r="A293" s="130"/>
    </row>
    <row r="294" spans="1:1">
      <c r="A294" s="130"/>
    </row>
    <row r="295" spans="1:1">
      <c r="A295" s="130"/>
    </row>
    <row r="296" spans="1:1">
      <c r="A296" s="130"/>
    </row>
    <row r="297" spans="1:1">
      <c r="A297" s="130"/>
    </row>
    <row r="298" spans="1:1">
      <c r="A298" s="130"/>
    </row>
    <row r="299" spans="1:1">
      <c r="A299" s="130"/>
    </row>
    <row r="300" spans="1:1">
      <c r="A300" s="130"/>
    </row>
    <row r="301" spans="1:1">
      <c r="A301" s="130"/>
    </row>
    <row r="302" spans="1:1">
      <c r="A302" s="130"/>
    </row>
    <row r="303" spans="1:1">
      <c r="A303" s="130"/>
    </row>
    <row r="304" spans="1:1">
      <c r="A304" s="130"/>
    </row>
    <row r="305" spans="1:1">
      <c r="A305" s="130"/>
    </row>
    <row r="306" spans="1:1">
      <c r="A306" s="130"/>
    </row>
    <row r="307" spans="1:1">
      <c r="A307" s="130"/>
    </row>
    <row r="308" spans="1:1">
      <c r="A308" s="130"/>
    </row>
    <row r="309" spans="1:1">
      <c r="A309" s="130"/>
    </row>
    <row r="310" spans="1:1">
      <c r="A310" s="130"/>
    </row>
    <row r="311" spans="1:1">
      <c r="A311" s="130"/>
    </row>
    <row r="312" spans="1:1">
      <c r="A312" s="130"/>
    </row>
    <row r="313" spans="1:1">
      <c r="A313" s="130"/>
    </row>
    <row r="314" spans="1:1">
      <c r="A314" s="130"/>
    </row>
    <row r="315" spans="1:1">
      <c r="A315" s="130"/>
    </row>
    <row r="316" spans="1:1">
      <c r="A316" s="130"/>
    </row>
    <row r="317" spans="1:1">
      <c r="A317" s="130"/>
    </row>
    <row r="318" spans="1:1">
      <c r="A318" s="130"/>
    </row>
    <row r="319" spans="1:1">
      <c r="A319" s="130"/>
    </row>
    <row r="320" spans="1:1">
      <c r="A320" s="130"/>
    </row>
    <row r="321" spans="1:1">
      <c r="A321" s="130"/>
    </row>
    <row r="322" spans="1:1">
      <c r="A322" s="130"/>
    </row>
    <row r="323" spans="1:1">
      <c r="A323" s="130"/>
    </row>
    <row r="324" spans="1:1">
      <c r="A324" s="130"/>
    </row>
    <row r="325" spans="1:1">
      <c r="A325" s="130"/>
    </row>
    <row r="326" spans="1:1">
      <c r="A326" s="130"/>
    </row>
    <row r="327" spans="1:1">
      <c r="A327" s="130"/>
    </row>
    <row r="328" spans="1:1">
      <c r="A328" s="130"/>
    </row>
    <row r="329" spans="1:1">
      <c r="A329" s="130"/>
    </row>
    <row r="330" spans="1:1">
      <c r="A330" s="130"/>
    </row>
    <row r="331" spans="1:1">
      <c r="A331" s="130"/>
    </row>
    <row r="332" spans="1:1">
      <c r="A332" s="130"/>
    </row>
    <row r="333" spans="1:1">
      <c r="A333" s="130"/>
    </row>
    <row r="334" spans="1:1">
      <c r="A334" s="130"/>
    </row>
    <row r="335" spans="1:1">
      <c r="A335" s="130"/>
    </row>
    <row r="336" spans="1:1">
      <c r="A336" s="130"/>
    </row>
    <row r="337" spans="1:1">
      <c r="A337" s="130"/>
    </row>
    <row r="338" spans="1:1">
      <c r="A338" s="130"/>
    </row>
    <row r="339" spans="1:1">
      <c r="A339" s="130"/>
    </row>
    <row r="340" spans="1:1">
      <c r="A340" s="130"/>
    </row>
    <row r="341" spans="1:1">
      <c r="A341" s="130"/>
    </row>
    <row r="342" spans="1:1">
      <c r="A342" s="130"/>
    </row>
    <row r="343" spans="1:1">
      <c r="A343" s="130"/>
    </row>
    <row r="344" spans="1:1">
      <c r="A344" s="130"/>
    </row>
    <row r="345" spans="1:1">
      <c r="A345" s="130"/>
    </row>
    <row r="346" spans="1:1">
      <c r="A346" s="130"/>
    </row>
    <row r="347" spans="1:1">
      <c r="A347" s="130"/>
    </row>
    <row r="348" spans="1:1">
      <c r="A348" s="130"/>
    </row>
    <row r="349" spans="1:1">
      <c r="A349" s="130"/>
    </row>
    <row r="350" spans="1:1">
      <c r="A350" s="130"/>
    </row>
    <row r="351" spans="1:1">
      <c r="A351" s="130"/>
    </row>
    <row r="352" spans="1:1">
      <c r="A352" s="130"/>
    </row>
    <row r="353" spans="1:1">
      <c r="A353" s="130"/>
    </row>
    <row r="354" spans="1:1">
      <c r="A354" s="130"/>
    </row>
    <row r="355" spans="1:1">
      <c r="A355" s="130"/>
    </row>
    <row r="356" spans="1:1">
      <c r="A356" s="130"/>
    </row>
    <row r="357" spans="1:1">
      <c r="A357" s="130"/>
    </row>
    <row r="358" spans="1:1">
      <c r="A358" s="130"/>
    </row>
    <row r="359" spans="1:1">
      <c r="A359" s="130"/>
    </row>
    <row r="360" spans="1:1">
      <c r="A360" s="130"/>
    </row>
    <row r="361" spans="1:1">
      <c r="A361" s="130"/>
    </row>
    <row r="362" spans="1:1">
      <c r="A362" s="130"/>
    </row>
    <row r="363" spans="1:1">
      <c r="A363" s="130"/>
    </row>
    <row r="364" spans="1:1">
      <c r="A364" s="130"/>
    </row>
    <row r="365" spans="1:1">
      <c r="A365" s="130"/>
    </row>
    <row r="366" spans="1:1">
      <c r="A366" s="130"/>
    </row>
    <row r="367" spans="1:1">
      <c r="A367" s="130"/>
    </row>
    <row r="368" spans="1:1">
      <c r="A368" s="130"/>
    </row>
    <row r="369" spans="1:1">
      <c r="A369" s="130"/>
    </row>
    <row r="370" spans="1:1">
      <c r="A370" s="130"/>
    </row>
    <row r="371" spans="1:1">
      <c r="A371" s="130"/>
    </row>
    <row r="372" spans="1:1">
      <c r="A372" s="130"/>
    </row>
    <row r="373" spans="1:1">
      <c r="A373" s="130"/>
    </row>
    <row r="374" spans="1:1">
      <c r="A374" s="130"/>
    </row>
    <row r="375" spans="1:1">
      <c r="A375" s="130"/>
    </row>
    <row r="376" spans="1:1">
      <c r="A376" s="130"/>
    </row>
    <row r="377" spans="1:1">
      <c r="A377" s="130"/>
    </row>
    <row r="378" spans="1:1">
      <c r="A378" s="130"/>
    </row>
    <row r="379" spans="1:1">
      <c r="A379" s="130"/>
    </row>
    <row r="380" spans="1:1">
      <c r="A380" s="130"/>
    </row>
    <row r="381" spans="1:1">
      <c r="A381" s="130"/>
    </row>
    <row r="382" spans="1:1">
      <c r="A382" s="130"/>
    </row>
    <row r="383" spans="1:1">
      <c r="A383" s="130"/>
    </row>
    <row r="384" spans="1:1">
      <c r="A384" s="130"/>
    </row>
    <row r="385" spans="1:1">
      <c r="A385" s="130"/>
    </row>
    <row r="386" spans="1:1">
      <c r="A386" s="130"/>
    </row>
    <row r="387" spans="1:1">
      <c r="A387" s="130"/>
    </row>
    <row r="388" spans="1:1">
      <c r="A388" s="130"/>
    </row>
    <row r="389" spans="1:1">
      <c r="A389" s="130"/>
    </row>
    <row r="390" spans="1:1">
      <c r="A390" s="130"/>
    </row>
    <row r="391" spans="1:1">
      <c r="A391" s="130"/>
    </row>
    <row r="392" spans="1:1">
      <c r="A392" s="130"/>
    </row>
    <row r="393" spans="1:1">
      <c r="A393" s="130"/>
    </row>
    <row r="394" spans="1:1">
      <c r="A394" s="130"/>
    </row>
    <row r="395" spans="1:1">
      <c r="A395" s="130"/>
    </row>
    <row r="396" spans="1:1">
      <c r="A396" s="130"/>
    </row>
    <row r="397" spans="1:1">
      <c r="A397" s="130"/>
    </row>
    <row r="398" spans="1:1">
      <c r="A398" s="130"/>
    </row>
    <row r="399" spans="1:1">
      <c r="A399" s="130"/>
    </row>
    <row r="400" spans="1:1">
      <c r="A400" s="130"/>
    </row>
    <row r="401" spans="1:1">
      <c r="A401" s="130"/>
    </row>
    <row r="402" spans="1:1">
      <c r="A402" s="130"/>
    </row>
    <row r="403" spans="1:1">
      <c r="A403" s="130"/>
    </row>
    <row r="404" spans="1:1">
      <c r="A404" s="130"/>
    </row>
    <row r="405" spans="1:1">
      <c r="A405" s="130"/>
    </row>
    <row r="406" spans="1:1">
      <c r="A406" s="130"/>
    </row>
    <row r="407" spans="1:1">
      <c r="A407" s="130"/>
    </row>
    <row r="408" spans="1:1">
      <c r="A408" s="130"/>
    </row>
    <row r="409" spans="1:1">
      <c r="A409" s="130"/>
    </row>
    <row r="410" spans="1:1">
      <c r="A410" s="130"/>
    </row>
    <row r="411" spans="1:1">
      <c r="A411" s="130"/>
    </row>
    <row r="412" spans="1:1">
      <c r="A412" s="130"/>
    </row>
    <row r="413" spans="1:1">
      <c r="A413" s="130"/>
    </row>
    <row r="414" spans="1:1">
      <c r="A414" s="130"/>
    </row>
    <row r="415" spans="1:1">
      <c r="A415" s="131"/>
    </row>
    <row r="416" spans="1:1">
      <c r="A416" s="131"/>
    </row>
    <row r="417" spans="1:1">
      <c r="A417" s="131"/>
    </row>
    <row r="418" spans="1:1">
      <c r="A418" s="131"/>
    </row>
    <row r="419" spans="1:1">
      <c r="A419" s="131"/>
    </row>
    <row r="420" spans="1:1">
      <c r="A420" s="131"/>
    </row>
    <row r="421" spans="1:1">
      <c r="A421" s="131"/>
    </row>
    <row r="422" spans="1:1">
      <c r="A422" s="131"/>
    </row>
    <row r="423" spans="1:1">
      <c r="A423" s="131"/>
    </row>
    <row r="424" spans="1:1">
      <c r="A424" s="131"/>
    </row>
    <row r="425" spans="1:1">
      <c r="A425" s="131"/>
    </row>
    <row r="426" spans="1:1">
      <c r="A426" s="131"/>
    </row>
    <row r="427" spans="1:1">
      <c r="A427" s="131"/>
    </row>
    <row r="428" spans="1:1">
      <c r="A428" s="131"/>
    </row>
    <row r="429" spans="1:1">
      <c r="A429" s="131"/>
    </row>
    <row r="430" spans="1:1">
      <c r="A430" s="131"/>
    </row>
    <row r="431" spans="1:1">
      <c r="A431" s="131"/>
    </row>
    <row r="432" spans="1:1">
      <c r="A432" s="131"/>
    </row>
    <row r="433" spans="1:1">
      <c r="A433" s="131"/>
    </row>
    <row r="434" spans="1:1">
      <c r="A434" s="131"/>
    </row>
    <row r="435" spans="1:1">
      <c r="A435" s="131"/>
    </row>
    <row r="436" spans="1:1">
      <c r="A436" s="131"/>
    </row>
    <row r="437" spans="1:1">
      <c r="A437" s="131"/>
    </row>
    <row r="438" spans="1:1">
      <c r="A438" s="131"/>
    </row>
    <row r="439" spans="1:1">
      <c r="A439" s="131"/>
    </row>
    <row r="440" spans="1:1">
      <c r="A440" s="131"/>
    </row>
    <row r="441" spans="1:1">
      <c r="A441" s="131"/>
    </row>
    <row r="442" spans="1:1">
      <c r="A442" s="131"/>
    </row>
    <row r="443" spans="1:1">
      <c r="A443" s="131"/>
    </row>
    <row r="444" spans="1:1">
      <c r="A444" s="131"/>
    </row>
    <row r="445" spans="1:1">
      <c r="A445" s="131"/>
    </row>
    <row r="446" spans="1:1">
      <c r="A446" s="131"/>
    </row>
    <row r="447" spans="1:1">
      <c r="A447" s="131"/>
    </row>
    <row r="448" spans="1:1">
      <c r="A448" s="131"/>
    </row>
    <row r="449" spans="1:1">
      <c r="A449" s="131"/>
    </row>
    <row r="450" spans="1:1">
      <c r="A450" s="131"/>
    </row>
    <row r="451" spans="1:1">
      <c r="A451" s="131"/>
    </row>
    <row r="452" spans="1:1">
      <c r="A452" s="131"/>
    </row>
    <row r="453" spans="1:1">
      <c r="A453" s="131"/>
    </row>
    <row r="454" spans="1:1">
      <c r="A454" s="131"/>
    </row>
    <row r="455" spans="1:1">
      <c r="A455" s="131"/>
    </row>
    <row r="456" spans="1:1">
      <c r="A456" s="131"/>
    </row>
    <row r="457" spans="1:1">
      <c r="A457" s="131"/>
    </row>
    <row r="458" spans="1:1">
      <c r="A458" s="131"/>
    </row>
    <row r="459" spans="1:1">
      <c r="A459" s="131"/>
    </row>
    <row r="460" spans="1:1">
      <c r="A460" s="131"/>
    </row>
    <row r="461" spans="1:1">
      <c r="A461" s="131"/>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A8C94-8EE7-458E-9E1C-054611C04E27}">
  <sheetPr codeName="Sheet21"/>
  <dimension ref="A1:Z489"/>
  <sheetViews>
    <sheetView showGridLines="0" zoomScaleNormal="100" workbookViewId="0"/>
  </sheetViews>
  <sheetFormatPr defaultColWidth="9.140625" defaultRowHeight="12"/>
  <cols>
    <col min="1" max="1" width="12.28515625" style="166" bestFit="1" customWidth="1"/>
    <col min="2" max="2" width="13.5703125" style="166" customWidth="1"/>
    <col min="3" max="3" width="10.5703125" style="166" bestFit="1" customWidth="1"/>
    <col min="4" max="4" width="10.7109375" style="166" bestFit="1" customWidth="1"/>
    <col min="5" max="5" width="10.5703125" style="166" bestFit="1" customWidth="1"/>
    <col min="6" max="6" width="11" style="166" bestFit="1" customWidth="1"/>
    <col min="7" max="16384" width="9.140625" style="166"/>
  </cols>
  <sheetData>
    <row r="1" spans="1:12">
      <c r="B1" s="167"/>
    </row>
    <row r="2" spans="1:12">
      <c r="A2" s="166" t="s">
        <v>0</v>
      </c>
      <c r="B2" s="166" t="s">
        <v>438</v>
      </c>
    </row>
    <row r="3" spans="1:12">
      <c r="A3" s="166" t="s">
        <v>5</v>
      </c>
      <c r="B3" s="166" t="s">
        <v>441</v>
      </c>
    </row>
    <row r="4" spans="1:12">
      <c r="A4" s="166" t="s">
        <v>8</v>
      </c>
      <c r="B4" s="166" t="s">
        <v>439</v>
      </c>
    </row>
    <row r="5" spans="1:12">
      <c r="A5" s="166" t="s">
        <v>17</v>
      </c>
      <c r="B5" s="166" t="s">
        <v>440</v>
      </c>
    </row>
    <row r="6" spans="1:12">
      <c r="A6" s="166" t="s">
        <v>4</v>
      </c>
      <c r="B6" s="166" t="s">
        <v>435</v>
      </c>
    </row>
    <row r="7" spans="1:12">
      <c r="A7" s="166" t="s">
        <v>9</v>
      </c>
      <c r="B7" s="166" t="s">
        <v>435</v>
      </c>
    </row>
    <row r="8" spans="1:12">
      <c r="B8" s="168" t="s">
        <v>32</v>
      </c>
    </row>
    <row r="9" spans="1:12">
      <c r="A9" s="166" t="s">
        <v>1</v>
      </c>
      <c r="B9" s="1" t="s">
        <v>436</v>
      </c>
    </row>
    <row r="10" spans="1:12">
      <c r="B10" s="166" t="s">
        <v>437</v>
      </c>
    </row>
    <row r="11" spans="1:12" ht="15" customHeight="1">
      <c r="A11" s="193"/>
      <c r="B11" s="170" t="s">
        <v>425</v>
      </c>
      <c r="C11" s="171" t="s">
        <v>426</v>
      </c>
      <c r="D11" s="174" t="s">
        <v>427</v>
      </c>
      <c r="E11" s="166" t="s">
        <v>428</v>
      </c>
      <c r="F11" s="166" t="s">
        <v>429</v>
      </c>
    </row>
    <row r="12" spans="1:12" ht="15" customHeight="1">
      <c r="A12" s="193"/>
      <c r="B12" s="170" t="s">
        <v>433</v>
      </c>
      <c r="C12" s="166" t="s">
        <v>434</v>
      </c>
      <c r="D12" s="174" t="s">
        <v>430</v>
      </c>
      <c r="E12" s="166" t="s">
        <v>431</v>
      </c>
      <c r="F12" s="166" t="s">
        <v>432</v>
      </c>
    </row>
    <row r="13" spans="1:12" ht="15" customHeight="1">
      <c r="A13" s="33">
        <v>43885</v>
      </c>
      <c r="B13" s="169">
        <v>5.4693877551020407</v>
      </c>
      <c r="C13" s="171">
        <v>3.9183673469387754</v>
      </c>
      <c r="D13" s="257">
        <v>6.0204081632653068</v>
      </c>
      <c r="E13" s="173">
        <v>2.2244897959183669</v>
      </c>
      <c r="F13" s="173">
        <v>-0.5714285714285714</v>
      </c>
      <c r="G13" s="172"/>
      <c r="H13" s="172"/>
      <c r="I13" s="172"/>
      <c r="J13" s="172"/>
      <c r="K13" s="172"/>
      <c r="L13" s="172"/>
    </row>
    <row r="14" spans="1:12" ht="12" customHeight="1">
      <c r="A14" s="33">
        <v>43886</v>
      </c>
      <c r="B14" s="171">
        <v>4.8979591836734695</v>
      </c>
      <c r="C14" s="171">
        <v>4.1224489795918364</v>
      </c>
      <c r="D14" s="257">
        <v>5.6530612244897958</v>
      </c>
      <c r="E14" s="173">
        <v>2.1632653061224487</v>
      </c>
      <c r="F14" s="173">
        <v>-0.51020408163265296</v>
      </c>
      <c r="G14" s="173"/>
      <c r="H14" s="173"/>
      <c r="I14" s="173"/>
      <c r="J14" s="173"/>
      <c r="K14" s="173"/>
      <c r="L14" s="173"/>
    </row>
    <row r="15" spans="1:12" ht="15" customHeight="1">
      <c r="A15" s="33">
        <v>43887</v>
      </c>
      <c r="B15" s="169">
        <v>4.3265306122448983</v>
      </c>
      <c r="C15" s="171">
        <v>4.3877551020408161</v>
      </c>
      <c r="D15" s="165">
        <v>5.2653061224489788</v>
      </c>
      <c r="E15" s="171">
        <v>2.1428571428571428</v>
      </c>
      <c r="F15" s="171">
        <v>-0.44897959183673464</v>
      </c>
      <c r="G15" s="171"/>
      <c r="H15" s="171"/>
      <c r="I15" s="171"/>
      <c r="J15" s="171"/>
      <c r="K15" s="171"/>
      <c r="L15" s="171"/>
    </row>
    <row r="16" spans="1:12" ht="12.75">
      <c r="A16" s="33">
        <v>43888</v>
      </c>
      <c r="B16" s="169">
        <v>3.8163265306122449</v>
      </c>
      <c r="C16" s="171">
        <v>4.6734693877551026</v>
      </c>
      <c r="D16" s="257">
        <v>4.8163265306122449</v>
      </c>
      <c r="E16" s="171">
        <v>2.1632653061224487</v>
      </c>
      <c r="F16" s="171">
        <v>-0.36734693877551017</v>
      </c>
      <c r="G16" s="171"/>
      <c r="H16" s="171"/>
      <c r="I16" s="171"/>
      <c r="J16" s="171"/>
      <c r="K16" s="171"/>
      <c r="L16" s="171"/>
    </row>
    <row r="17" spans="1:12" ht="12.75">
      <c r="A17" s="33">
        <v>43889</v>
      </c>
      <c r="B17" s="193">
        <v>3.3469387755102042</v>
      </c>
      <c r="C17" s="171">
        <v>4.9183673469387754</v>
      </c>
      <c r="D17" s="257">
        <v>4.4081632653061229</v>
      </c>
      <c r="E17" s="171">
        <v>2.1836734693877551</v>
      </c>
      <c r="F17" s="171">
        <v>-0.2857142857142857</v>
      </c>
      <c r="G17" s="171"/>
      <c r="H17" s="171"/>
      <c r="I17" s="171"/>
      <c r="J17" s="171"/>
      <c r="K17" s="171"/>
      <c r="L17" s="171"/>
    </row>
    <row r="18" spans="1:12" ht="12.75">
      <c r="A18" s="33">
        <v>43890</v>
      </c>
      <c r="B18" s="169">
        <v>2.795918367346939</v>
      </c>
      <c r="C18" s="171">
        <v>5.0612244897959187</v>
      </c>
      <c r="D18" s="257">
        <v>3.8775510204081631</v>
      </c>
      <c r="E18" s="171">
        <v>2.1836734693877551</v>
      </c>
      <c r="F18" s="171">
        <v>-0.16326530612244897</v>
      </c>
      <c r="G18" s="171"/>
      <c r="H18" s="171"/>
      <c r="I18" s="171"/>
      <c r="J18" s="171"/>
      <c r="K18" s="171"/>
      <c r="L18" s="171"/>
    </row>
    <row r="19" spans="1:12" ht="12.75">
      <c r="A19" s="33">
        <v>43891</v>
      </c>
      <c r="B19" s="169">
        <v>2.4693877551020407</v>
      </c>
      <c r="C19" s="171">
        <v>5.1224489795918373</v>
      </c>
      <c r="D19" s="257">
        <v>3.4693877551020407</v>
      </c>
      <c r="E19" s="171">
        <v>2.2244897959183669</v>
      </c>
      <c r="F19" s="171">
        <v>-0.1020408163265306</v>
      </c>
      <c r="G19" s="171"/>
      <c r="H19" s="171"/>
      <c r="I19" s="171"/>
      <c r="J19" s="171"/>
      <c r="K19" s="171"/>
      <c r="L19" s="171"/>
    </row>
    <row r="20" spans="1:12">
      <c r="A20" s="33">
        <v>43892</v>
      </c>
      <c r="B20" s="171">
        <v>2.2448979591836733</v>
      </c>
      <c r="C20" s="171">
        <v>5</v>
      </c>
      <c r="D20" s="175">
        <v>3.1632653061224487</v>
      </c>
      <c r="E20" s="171">
        <v>2.2857142857142856</v>
      </c>
      <c r="F20" s="171">
        <v>-6.1224489795918366E-2</v>
      </c>
      <c r="G20" s="171"/>
      <c r="H20" s="171"/>
      <c r="I20" s="171"/>
      <c r="J20" s="171"/>
      <c r="K20" s="171"/>
      <c r="L20" s="171"/>
    </row>
    <row r="21" spans="1:12">
      <c r="A21" s="33">
        <v>43893</v>
      </c>
      <c r="B21" s="171">
        <v>2.1224489795918369</v>
      </c>
      <c r="C21" s="171">
        <v>4.8163265306122449</v>
      </c>
      <c r="D21" s="175">
        <v>2.8775510204081631</v>
      </c>
      <c r="E21" s="171">
        <v>2.3673469387755106</v>
      </c>
      <c r="F21" s="171">
        <v>-4.0816326530612242E-2</v>
      </c>
      <c r="G21" s="171"/>
      <c r="H21" s="171"/>
      <c r="I21" s="171"/>
      <c r="J21" s="171"/>
      <c r="K21" s="171"/>
      <c r="L21" s="171"/>
    </row>
    <row r="22" spans="1:12" ht="15" customHeight="1">
      <c r="A22" s="33">
        <v>43894</v>
      </c>
      <c r="B22" s="169">
        <v>2.3061224489795924</v>
      </c>
      <c r="C22" s="171">
        <v>4.8163265306122449</v>
      </c>
      <c r="D22" s="175">
        <v>2.7755102040816326</v>
      </c>
      <c r="E22" s="171">
        <v>2.408163265306122</v>
      </c>
      <c r="F22" s="171">
        <v>-6.1224489795918366E-2</v>
      </c>
      <c r="G22" s="171"/>
      <c r="H22" s="171"/>
      <c r="I22" s="171"/>
      <c r="J22" s="171"/>
      <c r="K22" s="171"/>
      <c r="L22" s="171"/>
    </row>
    <row r="23" spans="1:12">
      <c r="A23" s="33">
        <v>43895</v>
      </c>
      <c r="B23" s="171">
        <v>3</v>
      </c>
      <c r="C23" s="171">
        <v>5.3061224489795924</v>
      </c>
      <c r="D23" s="171">
        <v>3.0204081632653064</v>
      </c>
      <c r="E23" s="171">
        <v>2.4693877551020407</v>
      </c>
      <c r="F23" s="171">
        <v>-0.12244897959183673</v>
      </c>
      <c r="G23" s="171"/>
      <c r="H23" s="171"/>
      <c r="I23" s="171"/>
      <c r="J23" s="171"/>
      <c r="K23" s="171"/>
    </row>
    <row r="24" spans="1:12">
      <c r="A24" s="33">
        <v>43896</v>
      </c>
      <c r="B24" s="171">
        <v>3.8367346938775517</v>
      </c>
      <c r="C24" s="171">
        <v>5.9183673469387754</v>
      </c>
      <c r="D24" s="171">
        <v>3.3061224489795924</v>
      </c>
      <c r="E24" s="171">
        <v>2.5306122448979593</v>
      </c>
      <c r="F24" s="171">
        <v>-0.18367346938775508</v>
      </c>
      <c r="G24" s="171"/>
      <c r="H24" s="171"/>
      <c r="I24" s="171"/>
      <c r="J24" s="171"/>
      <c r="K24" s="171"/>
    </row>
    <row r="25" spans="1:12">
      <c r="A25" s="33">
        <v>43897</v>
      </c>
      <c r="B25" s="171">
        <v>4.8775510204081636</v>
      </c>
      <c r="C25" s="171">
        <v>6.7346938775510194</v>
      </c>
      <c r="D25" s="171">
        <v>3.7551020408163263</v>
      </c>
      <c r="E25" s="171">
        <v>2.5714285714285721</v>
      </c>
      <c r="F25" s="171">
        <v>-0.2857142857142857</v>
      </c>
      <c r="G25" s="171"/>
      <c r="H25" s="171"/>
      <c r="I25" s="171"/>
      <c r="J25" s="171"/>
      <c r="K25" s="171"/>
    </row>
    <row r="26" spans="1:12">
      <c r="A26" s="33">
        <v>43898</v>
      </c>
      <c r="B26" s="171">
        <v>5.8367346938775508</v>
      </c>
      <c r="C26" s="171">
        <v>7.8571428571428568</v>
      </c>
      <c r="D26" s="171">
        <v>4.1836734693877551</v>
      </c>
      <c r="E26" s="171">
        <v>2.5714285714285716</v>
      </c>
      <c r="F26" s="171">
        <v>-0.36734693877551017</v>
      </c>
      <c r="G26" s="171"/>
      <c r="H26" s="171"/>
      <c r="I26" s="171"/>
      <c r="J26" s="171"/>
      <c r="K26" s="171"/>
    </row>
    <row r="27" spans="1:12">
      <c r="A27" s="33">
        <v>43899</v>
      </c>
      <c r="B27" s="171">
        <v>6.6734693877551026</v>
      </c>
      <c r="C27" s="171">
        <v>9.2857142857142865</v>
      </c>
      <c r="D27" s="171">
        <v>4.4489795918367347</v>
      </c>
      <c r="E27" s="171">
        <v>2.4693877551020407</v>
      </c>
      <c r="F27" s="171">
        <v>-0.4081632653061224</v>
      </c>
      <c r="G27" s="171"/>
      <c r="H27" s="171"/>
      <c r="I27" s="171"/>
      <c r="J27" s="171"/>
      <c r="K27" s="171"/>
    </row>
    <row r="28" spans="1:12">
      <c r="A28" s="33">
        <v>43900</v>
      </c>
      <c r="B28" s="171">
        <v>7.3061224489795915</v>
      </c>
      <c r="C28" s="171">
        <v>11.020408163265305</v>
      </c>
      <c r="D28" s="171">
        <v>4.5306122448979584</v>
      </c>
      <c r="E28" s="171">
        <v>2.2857142857142856</v>
      </c>
      <c r="F28" s="171">
        <v>-0.4081632653061224</v>
      </c>
      <c r="G28" s="171"/>
      <c r="H28" s="171"/>
      <c r="I28" s="171"/>
      <c r="J28" s="171"/>
      <c r="K28" s="171"/>
    </row>
    <row r="29" spans="1:12">
      <c r="A29" s="33">
        <v>43901</v>
      </c>
      <c r="B29" s="171">
        <v>7.3265306122448965</v>
      </c>
      <c r="C29" s="171">
        <v>12.775510204081632</v>
      </c>
      <c r="D29" s="171">
        <v>4.2244897959183669</v>
      </c>
      <c r="E29" s="171">
        <v>2.0408163265306123</v>
      </c>
      <c r="F29" s="171">
        <v>-0.32653061224489793</v>
      </c>
      <c r="G29" s="171"/>
      <c r="H29" s="171"/>
      <c r="I29" s="171"/>
      <c r="J29" s="171"/>
      <c r="K29" s="171"/>
    </row>
    <row r="30" spans="1:12">
      <c r="A30" s="33">
        <v>43902</v>
      </c>
      <c r="B30" s="171">
        <v>5.6122448979591821</v>
      </c>
      <c r="C30" s="171">
        <v>12.081632653061225</v>
      </c>
      <c r="D30" s="171">
        <v>3.0204081632653055</v>
      </c>
      <c r="E30" s="171">
        <v>1.3265306122448983</v>
      </c>
      <c r="F30" s="171">
        <v>-0.12244897959183675</v>
      </c>
      <c r="G30" s="171"/>
      <c r="H30" s="171"/>
      <c r="I30" s="171"/>
      <c r="J30" s="171"/>
      <c r="K30" s="171"/>
    </row>
    <row r="31" spans="1:12">
      <c r="A31" s="33">
        <v>43903</v>
      </c>
      <c r="B31" s="171">
        <v>3.4897959183673466</v>
      </c>
      <c r="C31" s="171">
        <v>11.897959183673469</v>
      </c>
      <c r="D31" s="171">
        <v>1.1632653061224489</v>
      </c>
      <c r="E31" s="171">
        <v>6.1224489795918401E-2</v>
      </c>
      <c r="F31" s="171">
        <v>0.26530612244897961</v>
      </c>
      <c r="G31" s="171"/>
      <c r="H31" s="171"/>
      <c r="I31" s="171"/>
      <c r="J31" s="171"/>
      <c r="K31" s="171"/>
    </row>
    <row r="32" spans="1:12">
      <c r="A32" s="33">
        <v>43904</v>
      </c>
      <c r="B32" s="171">
        <v>0.46938775510204095</v>
      </c>
      <c r="C32" s="171">
        <v>11.612244897959185</v>
      </c>
      <c r="D32" s="171">
        <v>-1.5714285714285714</v>
      </c>
      <c r="E32" s="171">
        <v>-1.8775510204081631</v>
      </c>
      <c r="F32" s="171">
        <v>0.9591836734693876</v>
      </c>
      <c r="G32" s="171"/>
      <c r="H32" s="171"/>
      <c r="I32" s="171"/>
      <c r="J32" s="171"/>
      <c r="K32" s="171"/>
    </row>
    <row r="33" spans="1:11">
      <c r="A33" s="33">
        <v>43905</v>
      </c>
      <c r="B33" s="171">
        <v>-3.3673469387755097</v>
      </c>
      <c r="C33" s="171">
        <v>10.755102040816327</v>
      </c>
      <c r="D33" s="171">
        <v>-5.1632653061224492</v>
      </c>
      <c r="E33" s="171">
        <v>-4.5510204081632653</v>
      </c>
      <c r="F33" s="171">
        <v>1.9591836734693879</v>
      </c>
      <c r="G33" s="171"/>
      <c r="H33" s="171"/>
      <c r="I33" s="171"/>
      <c r="J33" s="171"/>
      <c r="K33" s="171"/>
    </row>
    <row r="34" spans="1:11">
      <c r="A34" s="33">
        <v>43906</v>
      </c>
      <c r="B34" s="171">
        <v>-8.1020408163265305</v>
      </c>
      <c r="C34" s="171">
        <v>8.9795918367346932</v>
      </c>
      <c r="D34" s="171">
        <v>-9.5306122448979611</v>
      </c>
      <c r="E34" s="171">
        <v>-7.9183673469387754</v>
      </c>
      <c r="F34" s="171">
        <v>3.2653061224489792</v>
      </c>
      <c r="G34" s="171"/>
      <c r="H34" s="171"/>
      <c r="I34" s="171"/>
      <c r="J34" s="171"/>
      <c r="K34" s="171"/>
    </row>
    <row r="35" spans="1:11">
      <c r="A35" s="33">
        <v>43907</v>
      </c>
      <c r="B35" s="171">
        <v>-13.530612244897961</v>
      </c>
      <c r="C35" s="171">
        <v>6.1224489795918364</v>
      </c>
      <c r="D35" s="171">
        <v>-14.448979591836734</v>
      </c>
      <c r="E35" s="171">
        <v>-11.938775510204081</v>
      </c>
      <c r="F35" s="171">
        <v>4.8163265306122449</v>
      </c>
      <c r="G35" s="171"/>
      <c r="H35" s="171"/>
      <c r="I35" s="171"/>
      <c r="J35" s="171"/>
      <c r="K35" s="171"/>
    </row>
    <row r="36" spans="1:11">
      <c r="A36" s="33">
        <v>43908</v>
      </c>
      <c r="B36" s="171">
        <v>-19.489795918367349</v>
      </c>
      <c r="C36" s="171">
        <v>2.0612244897959191</v>
      </c>
      <c r="D36" s="171">
        <v>-19.836734693877553</v>
      </c>
      <c r="E36" s="171">
        <v>-16.346938775510203</v>
      </c>
      <c r="F36" s="171">
        <v>6.5102040816326525</v>
      </c>
      <c r="G36" s="171"/>
      <c r="H36" s="171"/>
      <c r="I36" s="171"/>
      <c r="J36" s="171"/>
      <c r="K36" s="171"/>
    </row>
    <row r="37" spans="1:11">
      <c r="A37" s="33">
        <v>43909</v>
      </c>
      <c r="B37" s="171">
        <v>-24.551020408163261</v>
      </c>
      <c r="C37" s="171">
        <v>0.81632653061224492</v>
      </c>
      <c r="D37" s="171">
        <v>-25.30612244897959</v>
      </c>
      <c r="E37" s="171">
        <v>-20.591836734693878</v>
      </c>
      <c r="F37" s="171">
        <v>8.2448979591836729</v>
      </c>
      <c r="G37" s="171"/>
      <c r="H37" s="171"/>
      <c r="I37" s="171"/>
      <c r="J37" s="171"/>
      <c r="K37" s="171"/>
    </row>
    <row r="38" spans="1:11">
      <c r="A38" s="33">
        <v>43910</v>
      </c>
      <c r="B38" s="171">
        <v>-30.204081632653065</v>
      </c>
      <c r="C38" s="171">
        <v>-2.2653061224489792</v>
      </c>
      <c r="D38" s="171">
        <v>-30.755102040816325</v>
      </c>
      <c r="E38" s="171">
        <v>-24.73469387755102</v>
      </c>
      <c r="F38" s="171">
        <v>10.040816326530614</v>
      </c>
      <c r="G38" s="171"/>
      <c r="H38" s="171"/>
      <c r="I38" s="171"/>
      <c r="J38" s="171"/>
      <c r="K38" s="171"/>
    </row>
    <row r="39" spans="1:11">
      <c r="A39" s="33">
        <v>43911</v>
      </c>
      <c r="B39" s="171">
        <v>-35.551020408163268</v>
      </c>
      <c r="C39" s="171">
        <v>-6.1428571428571432</v>
      </c>
      <c r="D39" s="171">
        <v>-35.816326530612244</v>
      </c>
      <c r="E39" s="171">
        <v>-28.510204081632651</v>
      </c>
      <c r="F39" s="171">
        <v>11.73469387755102</v>
      </c>
      <c r="G39" s="171"/>
      <c r="H39" s="171"/>
      <c r="I39" s="171"/>
      <c r="J39" s="171"/>
      <c r="K39" s="171"/>
    </row>
    <row r="40" spans="1:11">
      <c r="A40" s="33">
        <v>43912</v>
      </c>
      <c r="B40" s="171">
        <v>-40.510204081632651</v>
      </c>
      <c r="C40" s="171">
        <v>-10.367346938775512</v>
      </c>
      <c r="D40" s="171">
        <v>-40.408163265306122</v>
      </c>
      <c r="E40" s="171">
        <v>-31.77551020408163</v>
      </c>
      <c r="F40" s="171">
        <v>13.265306122448978</v>
      </c>
      <c r="G40" s="171"/>
      <c r="H40" s="171"/>
      <c r="I40" s="171"/>
      <c r="J40" s="171"/>
      <c r="K40" s="171"/>
    </row>
    <row r="41" spans="1:11">
      <c r="A41" s="33">
        <v>43913</v>
      </c>
      <c r="B41" s="171">
        <v>-44.775510204081627</v>
      </c>
      <c r="C41" s="171">
        <v>-14.285714285714283</v>
      </c>
      <c r="D41" s="171">
        <v>-44.367346938775505</v>
      </c>
      <c r="E41" s="171">
        <v>-34.448979591836732</v>
      </c>
      <c r="F41" s="171">
        <v>14.591836734693876</v>
      </c>
      <c r="G41" s="171"/>
      <c r="H41" s="171"/>
      <c r="I41" s="171"/>
      <c r="J41" s="171"/>
      <c r="K41" s="171"/>
    </row>
    <row r="42" spans="1:11">
      <c r="A42" s="33">
        <v>43914</v>
      </c>
      <c r="B42" s="171">
        <v>-48.183673469387756</v>
      </c>
      <c r="C42" s="171">
        <v>-17.285714285714285</v>
      </c>
      <c r="D42" s="171">
        <v>-47.653061224489797</v>
      </c>
      <c r="E42" s="171">
        <v>-36.510204081632651</v>
      </c>
      <c r="F42" s="171">
        <v>15.6734693877551</v>
      </c>
      <c r="G42" s="171"/>
      <c r="H42" s="171"/>
      <c r="I42" s="171"/>
      <c r="J42" s="171"/>
      <c r="K42" s="171"/>
    </row>
    <row r="43" spans="1:11">
      <c r="A43" s="33">
        <v>43915</v>
      </c>
      <c r="B43" s="171">
        <v>-50.816326530612237</v>
      </c>
      <c r="C43" s="171">
        <v>-19.551020408163264</v>
      </c>
      <c r="D43" s="171">
        <v>-50.244897959183675</v>
      </c>
      <c r="E43" s="171">
        <v>-38.265306122448983</v>
      </c>
      <c r="F43" s="171">
        <v>16.571428571428569</v>
      </c>
      <c r="G43" s="171"/>
      <c r="H43" s="171"/>
      <c r="I43" s="171"/>
      <c r="J43" s="171"/>
      <c r="K43" s="171"/>
    </row>
    <row r="44" spans="1:11">
      <c r="A44" s="33">
        <v>43916</v>
      </c>
      <c r="B44" s="171">
        <v>-53.04081632653061</v>
      </c>
      <c r="C44" s="171">
        <v>-22.755102040816325</v>
      </c>
      <c r="D44" s="171">
        <v>-52.020408163265309</v>
      </c>
      <c r="E44" s="171">
        <v>-39.816326530612244</v>
      </c>
      <c r="F44" s="171">
        <v>17.326530612244898</v>
      </c>
      <c r="G44" s="171"/>
      <c r="H44" s="171"/>
      <c r="I44" s="171"/>
      <c r="J44" s="171"/>
      <c r="K44" s="171"/>
    </row>
    <row r="45" spans="1:11">
      <c r="A45" s="33">
        <v>43917</v>
      </c>
      <c r="B45" s="171">
        <v>-54.428571428571431</v>
      </c>
      <c r="C45" s="171">
        <v>-24.77551020408163</v>
      </c>
      <c r="D45" s="171">
        <v>-53.204081632653065</v>
      </c>
      <c r="E45" s="171">
        <v>-40.979591836734699</v>
      </c>
      <c r="F45" s="171">
        <v>17.857142857142858</v>
      </c>
      <c r="G45" s="171"/>
      <c r="H45" s="171"/>
      <c r="I45" s="171"/>
      <c r="J45" s="171"/>
      <c r="K45" s="171"/>
    </row>
    <row r="46" spans="1:11">
      <c r="A46" s="33">
        <v>43918</v>
      </c>
      <c r="B46" s="171">
        <v>-55.367346938775505</v>
      </c>
      <c r="C46" s="171">
        <v>-26.061224489795922</v>
      </c>
      <c r="D46" s="171">
        <v>-53.938775510204081</v>
      </c>
      <c r="E46" s="171">
        <v>-41.836734693877546</v>
      </c>
      <c r="F46" s="171">
        <v>18.183673469387752</v>
      </c>
      <c r="G46" s="171"/>
      <c r="H46" s="171"/>
      <c r="I46" s="171"/>
      <c r="J46" s="171"/>
      <c r="K46" s="171"/>
    </row>
    <row r="47" spans="1:11">
      <c r="A47" s="33">
        <v>43919</v>
      </c>
      <c r="B47" s="171">
        <v>-55.857142857142854</v>
      </c>
      <c r="C47" s="171">
        <v>-26.714285714285715</v>
      </c>
      <c r="D47" s="171">
        <v>-54.224489795918366</v>
      </c>
      <c r="E47" s="171">
        <v>-42.448979591836739</v>
      </c>
      <c r="F47" s="171">
        <v>18.346938775510203</v>
      </c>
      <c r="G47" s="171"/>
      <c r="H47" s="171"/>
      <c r="I47" s="171"/>
      <c r="J47" s="171"/>
      <c r="K47" s="171"/>
    </row>
    <row r="48" spans="1:11">
      <c r="A48" s="33">
        <v>43920</v>
      </c>
      <c r="B48" s="171">
        <v>-56.061224489795919</v>
      </c>
      <c r="C48" s="171">
        <v>-26.95918367346939</v>
      </c>
      <c r="D48" s="171">
        <v>-54.224489795918366</v>
      </c>
      <c r="E48" s="171">
        <v>-42.87755102040817</v>
      </c>
      <c r="F48" s="171">
        <v>18.367346938775508</v>
      </c>
      <c r="G48" s="171"/>
      <c r="H48" s="171"/>
      <c r="I48" s="171"/>
      <c r="J48" s="171"/>
      <c r="K48" s="171"/>
    </row>
    <row r="49" spans="1:26">
      <c r="A49" s="33">
        <v>43921</v>
      </c>
      <c r="B49" s="171">
        <v>-56.408163265306129</v>
      </c>
      <c r="C49" s="171">
        <v>-27.571428571428573</v>
      </c>
      <c r="D49" s="171">
        <v>-54.224489795918366</v>
      </c>
      <c r="E49" s="171">
        <v>-43.204081632653065</v>
      </c>
      <c r="F49" s="171">
        <v>18.387755102040813</v>
      </c>
      <c r="G49" s="171"/>
      <c r="H49" s="171"/>
      <c r="I49" s="171"/>
      <c r="J49" s="171"/>
      <c r="K49" s="171"/>
    </row>
    <row r="50" spans="1:26">
      <c r="A50" s="33">
        <v>43922</v>
      </c>
      <c r="B50" s="171">
        <v>-56.326530612244902</v>
      </c>
      <c r="C50" s="171">
        <v>-27.551020408163264</v>
      </c>
      <c r="D50" s="171">
        <v>-53.938775510204088</v>
      </c>
      <c r="E50" s="171">
        <v>-43.326530612244895</v>
      </c>
      <c r="F50" s="171">
        <v>18.346938775510207</v>
      </c>
      <c r="G50" s="171"/>
      <c r="H50" s="171"/>
      <c r="I50" s="171"/>
      <c r="J50" s="171"/>
      <c r="K50" s="171"/>
    </row>
    <row r="51" spans="1:26">
      <c r="A51" s="33">
        <v>43923</v>
      </c>
      <c r="B51" s="171">
        <v>-55.95918367346939</v>
      </c>
      <c r="C51" s="171">
        <v>-27.061224489795922</v>
      </c>
      <c r="D51" s="171">
        <v>-53.510204081632658</v>
      </c>
      <c r="E51" s="171">
        <v>-43.326530612244895</v>
      </c>
      <c r="F51" s="171">
        <v>18.26530612244898</v>
      </c>
      <c r="G51" s="171"/>
      <c r="H51" s="171"/>
      <c r="I51" s="171"/>
      <c r="J51" s="171"/>
      <c r="K51" s="171"/>
    </row>
    <row r="52" spans="1:26">
      <c r="A52" s="33">
        <v>43924</v>
      </c>
      <c r="B52" s="171">
        <v>-55.265306122448976</v>
      </c>
      <c r="C52" s="171">
        <v>-26.244897959183675</v>
      </c>
      <c r="D52" s="171">
        <v>-52.897959183673471</v>
      </c>
      <c r="E52" s="171">
        <v>-43.224489795918359</v>
      </c>
      <c r="F52" s="171">
        <v>18.102040816326529</v>
      </c>
      <c r="G52" s="171"/>
      <c r="H52" s="171"/>
      <c r="I52" s="171"/>
      <c r="J52" s="171"/>
      <c r="K52" s="171"/>
    </row>
    <row r="53" spans="1:26">
      <c r="A53" s="33">
        <v>43925</v>
      </c>
      <c r="B53" s="171">
        <v>-54.285714285714285</v>
      </c>
      <c r="C53" s="171">
        <v>-25.061224489795922</v>
      </c>
      <c r="D53" s="171">
        <v>-52.163265306122447</v>
      </c>
      <c r="E53" s="171">
        <v>-43.081632653061227</v>
      </c>
      <c r="F53" s="171">
        <v>17.918367346938776</v>
      </c>
      <c r="G53" s="171"/>
      <c r="H53" s="171"/>
      <c r="I53" s="171"/>
      <c r="J53" s="171"/>
      <c r="K53" s="171"/>
    </row>
    <row r="54" spans="1:26">
      <c r="A54" s="33">
        <v>43926</v>
      </c>
      <c r="B54" s="171">
        <v>-53.08163265306122</v>
      </c>
      <c r="C54" s="171">
        <v>-23.285714285714285</v>
      </c>
      <c r="D54" s="171">
        <v>-51.408163265306122</v>
      </c>
      <c r="E54" s="171">
        <v>-42.938775510204088</v>
      </c>
      <c r="F54" s="171">
        <v>17.673469387755102</v>
      </c>
      <c r="G54" s="171"/>
      <c r="H54" s="171"/>
      <c r="I54" s="171"/>
      <c r="J54" s="171"/>
      <c r="K54" s="171"/>
      <c r="N54" s="171"/>
      <c r="T54" s="171"/>
      <c r="Z54" s="171"/>
    </row>
    <row r="55" spans="1:26">
      <c r="A55" s="33">
        <v>43927</v>
      </c>
      <c r="B55" s="171">
        <v>-51.469387755102034</v>
      </c>
      <c r="C55" s="171">
        <v>-20.73469387755102</v>
      </c>
      <c r="D55" s="171">
        <v>-50.510204081632651</v>
      </c>
      <c r="E55" s="171">
        <v>-42.857142857142854</v>
      </c>
      <c r="F55" s="171">
        <v>17.367346938775508</v>
      </c>
      <c r="G55" s="171"/>
      <c r="H55" s="171"/>
      <c r="I55" s="171"/>
      <c r="J55" s="171"/>
      <c r="K55" s="171"/>
      <c r="N55" s="171"/>
      <c r="T55" s="171"/>
      <c r="Z55" s="171"/>
    </row>
    <row r="56" spans="1:26">
      <c r="A56" s="33">
        <v>43928</v>
      </c>
      <c r="B56" s="171">
        <v>-50.367346938775505</v>
      </c>
      <c r="C56" s="171">
        <v>-19.408163265306122</v>
      </c>
      <c r="D56" s="171">
        <v>-49.938775510204081</v>
      </c>
      <c r="E56" s="171">
        <v>-43.510204081632658</v>
      </c>
      <c r="F56" s="171">
        <v>17.244897959183671</v>
      </c>
      <c r="G56" s="171"/>
      <c r="H56" s="171"/>
      <c r="I56" s="171"/>
      <c r="J56" s="171"/>
      <c r="K56" s="171"/>
    </row>
    <row r="57" spans="1:26">
      <c r="A57" s="33">
        <v>43929</v>
      </c>
      <c r="B57" s="171">
        <v>-49.448979591836732</v>
      </c>
      <c r="C57" s="171">
        <v>-18.081632653061227</v>
      </c>
      <c r="D57" s="171">
        <v>-49.551020408163261</v>
      </c>
      <c r="E57" s="171">
        <v>-44.367346938775505</v>
      </c>
      <c r="F57" s="171">
        <v>17.163265306122447</v>
      </c>
      <c r="G57" s="171"/>
      <c r="H57" s="171"/>
      <c r="I57" s="171"/>
      <c r="J57" s="171"/>
      <c r="K57" s="171"/>
    </row>
    <row r="58" spans="1:26">
      <c r="A58" s="33">
        <v>43930</v>
      </c>
      <c r="B58" s="171">
        <v>-49.244897959183675</v>
      </c>
      <c r="C58" s="171">
        <v>-18.26530612244898</v>
      </c>
      <c r="D58" s="171">
        <v>-49.530612244897959</v>
      </c>
      <c r="E58" s="171">
        <v>-45.510204081632651</v>
      </c>
      <c r="F58" s="171">
        <v>17.142857142857142</v>
      </c>
      <c r="G58" s="171"/>
      <c r="H58" s="171"/>
      <c r="I58" s="171"/>
      <c r="J58" s="171"/>
      <c r="K58" s="171"/>
    </row>
    <row r="59" spans="1:26">
      <c r="A59" s="33">
        <v>43931</v>
      </c>
      <c r="B59" s="171">
        <v>-50.12244897959183</v>
      </c>
      <c r="C59" s="171">
        <v>-20.22448979591837</v>
      </c>
      <c r="D59" s="171">
        <v>-50.163265306122454</v>
      </c>
      <c r="E59" s="171">
        <v>-47.530612244897959</v>
      </c>
      <c r="F59" s="171">
        <v>17.469387755102044</v>
      </c>
      <c r="G59" s="171"/>
      <c r="H59" s="171"/>
      <c r="I59" s="171"/>
      <c r="J59" s="171"/>
      <c r="K59" s="171"/>
    </row>
    <row r="60" spans="1:26">
      <c r="A60" s="33">
        <v>43932</v>
      </c>
      <c r="B60" s="171">
        <v>-51.326530612244895</v>
      </c>
      <c r="C60" s="171">
        <v>-22.591836734693878</v>
      </c>
      <c r="D60" s="171">
        <v>-51.04081632653061</v>
      </c>
      <c r="E60" s="171">
        <v>-49.591836734693871</v>
      </c>
      <c r="F60" s="171">
        <v>17.857142857142858</v>
      </c>
      <c r="G60" s="171"/>
      <c r="H60" s="171"/>
      <c r="I60" s="171"/>
      <c r="J60" s="171"/>
      <c r="K60" s="171"/>
    </row>
    <row r="61" spans="1:26">
      <c r="A61" s="33">
        <v>43933</v>
      </c>
      <c r="B61" s="171">
        <v>-52.897959183673471</v>
      </c>
      <c r="C61" s="171">
        <v>-25.938775510204078</v>
      </c>
      <c r="D61" s="171">
        <v>-52.061224489795919</v>
      </c>
      <c r="E61" s="171">
        <v>-51.632653061224495</v>
      </c>
      <c r="F61" s="171">
        <v>18.367346938775512</v>
      </c>
      <c r="G61" s="171"/>
      <c r="H61" s="171"/>
      <c r="I61" s="171"/>
      <c r="J61" s="171"/>
      <c r="K61" s="171"/>
    </row>
    <row r="62" spans="1:26">
      <c r="A62" s="33">
        <v>43934</v>
      </c>
      <c r="B62" s="171">
        <v>-55.224489795918373</v>
      </c>
      <c r="C62" s="171">
        <v>-30.897959183673468</v>
      </c>
      <c r="D62" s="171">
        <v>-53.387755102040821</v>
      </c>
      <c r="E62" s="171">
        <v>-53.510204081632651</v>
      </c>
      <c r="F62" s="171">
        <v>19</v>
      </c>
      <c r="G62" s="171"/>
      <c r="H62" s="171"/>
      <c r="I62" s="171"/>
      <c r="J62" s="171"/>
      <c r="K62" s="171"/>
    </row>
    <row r="63" spans="1:26">
      <c r="A63" s="33">
        <v>43935</v>
      </c>
      <c r="B63" s="171">
        <v>-56.163265306122447</v>
      </c>
      <c r="C63" s="171">
        <v>-32.95918367346939</v>
      </c>
      <c r="D63" s="171">
        <v>-53.87755102040817</v>
      </c>
      <c r="E63" s="171">
        <v>-53.836734693877553</v>
      </c>
      <c r="F63" s="171">
        <v>19.142857142857142</v>
      </c>
      <c r="G63" s="171"/>
      <c r="H63" s="171"/>
      <c r="I63" s="171"/>
      <c r="J63" s="171"/>
      <c r="K63" s="171"/>
    </row>
    <row r="64" spans="1:26">
      <c r="A64" s="33">
        <v>43936</v>
      </c>
      <c r="B64" s="171">
        <v>-57.183673469387756</v>
      </c>
      <c r="C64" s="171">
        <v>-35.734693877551017</v>
      </c>
      <c r="D64" s="171">
        <v>-54.285714285714285</v>
      </c>
      <c r="E64" s="171">
        <v>-53.673469387755105</v>
      </c>
      <c r="F64" s="171">
        <v>19.244897959183675</v>
      </c>
      <c r="G64" s="171"/>
      <c r="H64" s="171"/>
      <c r="I64" s="171"/>
      <c r="J64" s="171"/>
      <c r="K64" s="171"/>
    </row>
    <row r="65" spans="1:6">
      <c r="A65" s="33">
        <v>43937</v>
      </c>
      <c r="B65" s="171">
        <v>-57.367346938775505</v>
      </c>
      <c r="C65" s="171">
        <v>-36.224489795918366</v>
      </c>
      <c r="D65" s="171">
        <v>-54.469387755102041</v>
      </c>
      <c r="E65" s="171">
        <v>-53.000000000000007</v>
      </c>
      <c r="F65" s="171">
        <v>19.326530612244898</v>
      </c>
    </row>
    <row r="66" spans="1:6">
      <c r="A66" s="33">
        <v>43938</v>
      </c>
      <c r="B66" s="171">
        <v>-55.938775510204081</v>
      </c>
      <c r="C66" s="171">
        <v>-33.755102040816325</v>
      </c>
      <c r="D66" s="171">
        <v>-53.673469387755105</v>
      </c>
      <c r="E66" s="171">
        <v>-50.571428571428577</v>
      </c>
      <c r="F66" s="171">
        <v>18.81632653061224</v>
      </c>
    </row>
    <row r="67" spans="1:6">
      <c r="A67" s="33">
        <v>43939</v>
      </c>
      <c r="B67" s="171">
        <v>-54.448979591836732</v>
      </c>
      <c r="C67" s="171">
        <v>-31.346938775510203</v>
      </c>
      <c r="D67" s="171">
        <v>-52.693877551020414</v>
      </c>
      <c r="E67" s="171">
        <v>-48.020408163265309</v>
      </c>
      <c r="F67" s="171">
        <v>18.244897959183671</v>
      </c>
    </row>
    <row r="68" spans="1:6">
      <c r="A68" s="33">
        <v>43940</v>
      </c>
      <c r="B68" s="171">
        <v>-52.857142857142847</v>
      </c>
      <c r="C68" s="171">
        <v>-28.612244897959183</v>
      </c>
      <c r="D68" s="171">
        <v>-51.653061224489804</v>
      </c>
      <c r="E68" s="171">
        <v>-45.428571428571431</v>
      </c>
      <c r="F68" s="171">
        <v>17.591836734693878</v>
      </c>
    </row>
    <row r="69" spans="1:6">
      <c r="A69" s="33">
        <v>43941</v>
      </c>
      <c r="B69" s="171">
        <v>-51</v>
      </c>
      <c r="C69" s="171">
        <v>-25.142857142857142</v>
      </c>
      <c r="D69" s="171">
        <v>-50.489795918367349</v>
      </c>
      <c r="E69" s="171">
        <v>-42.897959183673471</v>
      </c>
      <c r="F69" s="171">
        <v>16.877551020408166</v>
      </c>
    </row>
    <row r="70" spans="1:6">
      <c r="A70" s="33">
        <v>43942</v>
      </c>
      <c r="B70" s="171">
        <v>-49.938775510204088</v>
      </c>
      <c r="C70" s="171">
        <v>-23.18367346938776</v>
      </c>
      <c r="D70" s="171">
        <v>-49.795918367346935</v>
      </c>
      <c r="E70" s="171">
        <v>-41.142857142857146</v>
      </c>
      <c r="F70" s="171">
        <v>16.408163265306122</v>
      </c>
    </row>
    <row r="71" spans="1:6">
      <c r="A71" s="33">
        <v>43943</v>
      </c>
      <c r="B71" s="171">
        <v>-48.857142857142854</v>
      </c>
      <c r="C71" s="171">
        <v>-20.877551020408163</v>
      </c>
      <c r="D71" s="171">
        <v>-49.244897959183675</v>
      </c>
      <c r="E71" s="171">
        <v>-39.734693877551024</v>
      </c>
      <c r="F71" s="171">
        <v>15.979591836734697</v>
      </c>
    </row>
    <row r="72" spans="1:6">
      <c r="A72" s="33">
        <v>43944</v>
      </c>
      <c r="B72" s="171">
        <v>-48</v>
      </c>
      <c r="C72" s="171">
        <v>-19.571428571428566</v>
      </c>
      <c r="D72" s="171">
        <v>-48.551020408163268</v>
      </c>
      <c r="E72" s="171">
        <v>-38.510204081632651</v>
      </c>
      <c r="F72" s="171">
        <v>15.489795918367349</v>
      </c>
    </row>
    <row r="73" spans="1:6">
      <c r="A73" s="33">
        <v>43945</v>
      </c>
      <c r="B73" s="171">
        <v>-47.91836734693878</v>
      </c>
      <c r="C73" s="171">
        <v>-19.73469387755102</v>
      </c>
      <c r="D73" s="171">
        <v>-48.326530612244895</v>
      </c>
      <c r="E73" s="171">
        <v>-38.183673469387756</v>
      </c>
      <c r="F73" s="171">
        <v>15.285714285714286</v>
      </c>
    </row>
    <row r="74" spans="1:6">
      <c r="A74" s="33">
        <v>43946</v>
      </c>
      <c r="B74" s="171">
        <v>-47.795918367346943</v>
      </c>
      <c r="C74" s="171">
        <v>-19.755102040816325</v>
      </c>
      <c r="D74" s="171">
        <v>-48.142857142857146</v>
      </c>
      <c r="E74" s="171">
        <v>-37.91836734693878</v>
      </c>
      <c r="F74" s="171">
        <v>15.061224489795919</v>
      </c>
    </row>
    <row r="75" spans="1:6">
      <c r="A75" s="33">
        <v>43947</v>
      </c>
      <c r="B75" s="171">
        <v>-47.653061224489797</v>
      </c>
      <c r="C75" s="171">
        <v>-19.591836734693878</v>
      </c>
      <c r="D75" s="171">
        <v>-47.979591836734691</v>
      </c>
      <c r="E75" s="171">
        <v>-37.693877551020414</v>
      </c>
      <c r="F75" s="171">
        <v>14.877551020408164</v>
      </c>
    </row>
    <row r="76" spans="1:6">
      <c r="A76" s="33">
        <v>43948</v>
      </c>
      <c r="B76" s="171">
        <v>-47.183673469387749</v>
      </c>
      <c r="C76" s="171">
        <v>-18.81632653061224</v>
      </c>
      <c r="D76" s="171">
        <v>-47.693877551020407</v>
      </c>
      <c r="E76" s="171">
        <v>-37.489795918367349</v>
      </c>
      <c r="F76" s="171">
        <v>14.653061224489798</v>
      </c>
    </row>
    <row r="77" spans="1:6">
      <c r="A77" s="33">
        <v>43949</v>
      </c>
      <c r="B77" s="171">
        <v>-47.346938775510196</v>
      </c>
      <c r="C77" s="171">
        <v>-19.448979591836736</v>
      </c>
      <c r="D77" s="171">
        <v>-47.836734693877546</v>
      </c>
      <c r="E77" s="171">
        <v>-38.102040816326529</v>
      </c>
      <c r="F77" s="171">
        <v>14.714285714285714</v>
      </c>
    </row>
    <row r="78" spans="1:6">
      <c r="A78" s="33">
        <v>43950</v>
      </c>
      <c r="B78" s="171">
        <v>-47.306122448979593</v>
      </c>
      <c r="C78" s="171">
        <v>-19.73469387755102</v>
      </c>
      <c r="D78" s="171">
        <v>-47.775510204081627</v>
      </c>
      <c r="E78" s="171">
        <v>-38.755102040816325</v>
      </c>
      <c r="F78" s="171">
        <v>14.73469387755102</v>
      </c>
    </row>
    <row r="79" spans="1:6">
      <c r="A79" s="33">
        <v>43951</v>
      </c>
      <c r="B79" s="171">
        <v>-47.224489795918366</v>
      </c>
      <c r="C79" s="171">
        <v>-19.897959183673468</v>
      </c>
      <c r="D79" s="171">
        <v>-47.734693877551017</v>
      </c>
      <c r="E79" s="171">
        <v>-39.367346938775519</v>
      </c>
      <c r="F79" s="171">
        <v>14.77551020408163</v>
      </c>
    </row>
    <row r="80" spans="1:6">
      <c r="A80" s="33">
        <v>43952</v>
      </c>
      <c r="B80" s="171">
        <v>-46.95918367346939</v>
      </c>
      <c r="C80" s="171">
        <v>-20</v>
      </c>
      <c r="D80" s="171">
        <v>-47.632653061224481</v>
      </c>
      <c r="E80" s="171">
        <v>-39.91836734693878</v>
      </c>
      <c r="F80" s="171">
        <v>14.795918367346939</v>
      </c>
    </row>
    <row r="81" spans="1:6">
      <c r="A81" s="33">
        <v>43953</v>
      </c>
      <c r="B81" s="171">
        <v>-46.571428571428569</v>
      </c>
      <c r="C81" s="171">
        <v>-20.04081632653061</v>
      </c>
      <c r="D81" s="171">
        <v>-47.551020408163261</v>
      </c>
      <c r="E81" s="171">
        <v>-40.448979591836732</v>
      </c>
      <c r="F81" s="171">
        <v>14.897959183673469</v>
      </c>
    </row>
    <row r="82" spans="1:6">
      <c r="A82" s="33">
        <v>43954</v>
      </c>
      <c r="B82" s="171">
        <v>-45.999999999999993</v>
      </c>
      <c r="C82" s="171">
        <v>-20.18367346938776</v>
      </c>
      <c r="D82" s="171">
        <v>-47.387755102040821</v>
      </c>
      <c r="E82" s="171">
        <v>-40.897959183673471</v>
      </c>
      <c r="F82" s="171">
        <v>14.979591836734695</v>
      </c>
    </row>
    <row r="83" spans="1:6">
      <c r="A83" s="33">
        <v>43955</v>
      </c>
      <c r="B83" s="171">
        <v>-45.714285714285708</v>
      </c>
      <c r="C83" s="171">
        <v>-21.346938775510207</v>
      </c>
      <c r="D83" s="171">
        <v>-47.346938775510203</v>
      </c>
      <c r="E83" s="171">
        <v>-41.265306122448976</v>
      </c>
      <c r="F83" s="171">
        <v>15.122448979591837</v>
      </c>
    </row>
    <row r="84" spans="1:6">
      <c r="A84" s="33">
        <v>43956</v>
      </c>
      <c r="B84" s="171">
        <v>-43.714285714285715</v>
      </c>
      <c r="C84" s="171">
        <v>-19.346938775510207</v>
      </c>
      <c r="D84" s="171">
        <v>-46.244897959183675</v>
      </c>
      <c r="E84" s="171">
        <v>-39.91836734693878</v>
      </c>
      <c r="F84" s="171">
        <v>14.653061224489798</v>
      </c>
    </row>
    <row r="85" spans="1:6">
      <c r="A85" s="33">
        <v>43957</v>
      </c>
      <c r="B85" s="171">
        <v>-41.673469387755098</v>
      </c>
      <c r="C85" s="171">
        <v>-17.73469387755102</v>
      </c>
      <c r="D85" s="171">
        <v>-45.102040816326522</v>
      </c>
      <c r="E85" s="171">
        <v>-38.244897959183675</v>
      </c>
      <c r="F85" s="171">
        <v>14.163265306122451</v>
      </c>
    </row>
    <row r="86" spans="1:6">
      <c r="A86" s="33">
        <v>43958</v>
      </c>
      <c r="B86" s="171">
        <v>-39.469387755102041</v>
      </c>
      <c r="C86" s="171">
        <v>-16.26530612244898</v>
      </c>
      <c r="D86" s="171">
        <v>-44</v>
      </c>
      <c r="E86" s="171">
        <v>-36.632653061224495</v>
      </c>
      <c r="F86" s="171">
        <v>13.693877551020408</v>
      </c>
    </row>
    <row r="87" spans="1:6">
      <c r="A87" s="33">
        <v>43959</v>
      </c>
      <c r="B87" s="171">
        <v>-37.346938775510196</v>
      </c>
      <c r="C87" s="171">
        <v>-14.653061224489798</v>
      </c>
      <c r="D87" s="171">
        <v>-42.91836734693878</v>
      </c>
      <c r="E87" s="171">
        <v>-35.081632653061227</v>
      </c>
      <c r="F87" s="171">
        <v>13.244897959183673</v>
      </c>
    </row>
    <row r="88" spans="1:6">
      <c r="A88" s="33">
        <v>43960</v>
      </c>
      <c r="B88" s="171">
        <v>-35.326530612244895</v>
      </c>
      <c r="C88" s="171">
        <v>-13</v>
      </c>
      <c r="D88" s="171">
        <v>-41.795918367346935</v>
      </c>
      <c r="E88" s="171">
        <v>-33.571428571428569</v>
      </c>
      <c r="F88" s="171">
        <v>12.755102040816325</v>
      </c>
    </row>
    <row r="89" spans="1:6">
      <c r="A89" s="33">
        <v>43961</v>
      </c>
      <c r="B89" s="171">
        <v>-33.469387755102041</v>
      </c>
      <c r="C89" s="171">
        <v>-11.326530612244898</v>
      </c>
      <c r="D89" s="171">
        <v>-40.714285714285715</v>
      </c>
      <c r="E89" s="171">
        <v>-32.142857142857139</v>
      </c>
      <c r="F89" s="171">
        <v>12.26530612244898</v>
      </c>
    </row>
    <row r="90" spans="1:6">
      <c r="A90" s="33">
        <v>43962</v>
      </c>
      <c r="B90" s="171">
        <v>-31.551020408163261</v>
      </c>
      <c r="C90" s="171">
        <v>-9.183673469387756</v>
      </c>
      <c r="D90" s="171">
        <v>-39.571428571428569</v>
      </c>
      <c r="E90" s="171">
        <v>-30.77551020408163</v>
      </c>
      <c r="F90" s="171">
        <v>11.73469387755102</v>
      </c>
    </row>
    <row r="91" spans="1:6">
      <c r="A91" s="33">
        <v>43963</v>
      </c>
      <c r="B91" s="171">
        <v>-30.714285714285712</v>
      </c>
      <c r="C91" s="171">
        <v>-8.8163265306122458</v>
      </c>
      <c r="D91" s="171">
        <v>-39.061224489795919</v>
      </c>
      <c r="E91" s="171">
        <v>-30.30612244897959</v>
      </c>
      <c r="F91" s="171">
        <v>11.551020408163264</v>
      </c>
    </row>
    <row r="92" spans="1:6">
      <c r="A92" s="33">
        <v>43964</v>
      </c>
      <c r="B92" s="171">
        <v>-30.102040816326532</v>
      </c>
      <c r="C92" s="171">
        <v>-8.4285714285714288</v>
      </c>
      <c r="D92" s="171">
        <v>-38.693877551020414</v>
      </c>
      <c r="E92" s="171">
        <v>-30.04081632653061</v>
      </c>
      <c r="F92" s="171">
        <v>11.40816326530612</v>
      </c>
    </row>
    <row r="93" spans="1:6">
      <c r="A93" s="33">
        <v>43965</v>
      </c>
      <c r="B93" s="171">
        <v>-29.918367346938776</v>
      </c>
      <c r="C93" s="171">
        <v>-8.1836734693877542</v>
      </c>
      <c r="D93" s="171">
        <v>-38.551020408163261</v>
      </c>
      <c r="E93" s="171">
        <v>-29.836734693877549</v>
      </c>
      <c r="F93" s="171">
        <v>11.306122448979592</v>
      </c>
    </row>
    <row r="94" spans="1:6">
      <c r="A94" s="33">
        <v>43966</v>
      </c>
      <c r="B94" s="171">
        <v>-29.653061224489797</v>
      </c>
      <c r="C94" s="171">
        <v>-8.1224489795918355</v>
      </c>
      <c r="D94" s="171">
        <v>-38.346938775510196</v>
      </c>
      <c r="E94" s="171">
        <v>-29.591836734693878</v>
      </c>
      <c r="F94" s="171">
        <v>11.183673469387754</v>
      </c>
    </row>
    <row r="95" spans="1:6">
      <c r="A95" s="33">
        <v>43967</v>
      </c>
      <c r="B95" s="171">
        <v>-29.244897959183675</v>
      </c>
      <c r="C95" s="171">
        <v>-8.2448979591836729</v>
      </c>
      <c r="D95" s="171">
        <v>-38.08163265306122</v>
      </c>
      <c r="E95" s="171">
        <v>-29.285714285714285</v>
      </c>
      <c r="F95" s="171">
        <v>11.020408163265305</v>
      </c>
    </row>
    <row r="96" spans="1:6">
      <c r="A96" s="33">
        <v>43968</v>
      </c>
      <c r="B96" s="171">
        <v>-28.673469387755098</v>
      </c>
      <c r="C96" s="171">
        <v>-8.3673469387755102</v>
      </c>
      <c r="D96" s="171">
        <v>-37.734693877551024</v>
      </c>
      <c r="E96" s="171">
        <v>-28.95918367346939</v>
      </c>
      <c r="F96" s="171">
        <v>10.836734693877551</v>
      </c>
    </row>
    <row r="97" spans="1:6">
      <c r="A97" s="33">
        <v>43969</v>
      </c>
      <c r="B97" s="171">
        <v>-27.938775510204078</v>
      </c>
      <c r="C97" s="171">
        <v>-8.4897959183673475</v>
      </c>
      <c r="D97" s="171">
        <v>-37.326530612244895</v>
      </c>
      <c r="E97" s="171">
        <v>-28.673469387755102</v>
      </c>
      <c r="F97" s="171">
        <v>10.693877551020407</v>
      </c>
    </row>
    <row r="98" spans="1:6">
      <c r="A98" s="33">
        <v>43970</v>
      </c>
      <c r="B98" s="171">
        <v>-26.897959183673468</v>
      </c>
      <c r="C98" s="171">
        <v>-8.5510204081632661</v>
      </c>
      <c r="D98" s="171">
        <v>-36.714285714285715</v>
      </c>
      <c r="E98" s="171">
        <v>-28.346938775510203</v>
      </c>
      <c r="F98" s="171">
        <v>10.489795918367346</v>
      </c>
    </row>
    <row r="99" spans="1:6">
      <c r="A99" s="33">
        <v>43971</v>
      </c>
      <c r="B99" s="171">
        <v>-25.714285714285712</v>
      </c>
      <c r="C99" s="171">
        <v>-8.6530612244897949</v>
      </c>
      <c r="D99" s="171">
        <v>-36.04081632653061</v>
      </c>
      <c r="E99" s="171">
        <v>-27.979591836734695</v>
      </c>
      <c r="F99" s="171">
        <v>10.285714285714286</v>
      </c>
    </row>
    <row r="100" spans="1:6">
      <c r="A100" s="33">
        <v>43972</v>
      </c>
      <c r="B100" s="171">
        <v>-24.224489795918366</v>
      </c>
      <c r="C100" s="171">
        <v>-8.6530612244897949</v>
      </c>
      <c r="D100" s="171">
        <v>-35.142857142857146</v>
      </c>
      <c r="E100" s="171">
        <v>-27.551020408163264</v>
      </c>
      <c r="F100" s="171">
        <v>10.020408163265305</v>
      </c>
    </row>
    <row r="101" spans="1:6">
      <c r="A101" s="33">
        <v>43973</v>
      </c>
      <c r="B101" s="171">
        <v>-22.979591836734695</v>
      </c>
      <c r="C101" s="171">
        <v>-8.6938775510204085</v>
      </c>
      <c r="D101" s="171">
        <v>-34.408163265306122</v>
      </c>
      <c r="E101" s="171">
        <v>-27.163265306122447</v>
      </c>
      <c r="F101" s="171">
        <v>9.816326530612244</v>
      </c>
    </row>
    <row r="102" spans="1:6">
      <c r="A102" s="33">
        <v>43974</v>
      </c>
      <c r="B102" s="171">
        <v>-21.897959183673471</v>
      </c>
      <c r="C102" s="171">
        <v>-8.6734693877551035</v>
      </c>
      <c r="D102" s="171">
        <v>-33.775510204081634</v>
      </c>
      <c r="E102" s="171">
        <v>-26.816326530612248</v>
      </c>
      <c r="F102" s="171">
        <v>9.6734693877551017</v>
      </c>
    </row>
    <row r="103" spans="1:6">
      <c r="A103" s="33">
        <v>43975</v>
      </c>
      <c r="B103" s="171">
        <v>-20.95918367346939</v>
      </c>
      <c r="C103" s="171">
        <v>-8.7142857142857135</v>
      </c>
      <c r="D103" s="171">
        <v>-33.204081632653057</v>
      </c>
      <c r="E103" s="171">
        <v>-26.448979591836736</v>
      </c>
      <c r="F103" s="171">
        <v>9.5306122448979576</v>
      </c>
    </row>
    <row r="104" spans="1:6">
      <c r="A104" s="33">
        <v>43976</v>
      </c>
      <c r="B104" s="171">
        <v>-20.224489795918366</v>
      </c>
      <c r="C104" s="171">
        <v>-8.795918367346939</v>
      </c>
      <c r="D104" s="171">
        <v>-32.734693877551017</v>
      </c>
      <c r="E104" s="171">
        <v>-25.979591836734695</v>
      </c>
      <c r="F104" s="171">
        <v>9.3469387755102051</v>
      </c>
    </row>
    <row r="105" spans="1:6">
      <c r="A105" s="33">
        <v>43977</v>
      </c>
      <c r="B105" s="171">
        <v>-19.714285714285715</v>
      </c>
      <c r="C105" s="171">
        <v>-8.7346938775510203</v>
      </c>
      <c r="D105" s="171">
        <v>-32.428571428571431</v>
      </c>
      <c r="E105" s="171">
        <v>-25.551020408163264</v>
      </c>
      <c r="F105" s="171">
        <v>9.204081632653061</v>
      </c>
    </row>
    <row r="106" spans="1:6">
      <c r="A106" s="33">
        <v>43978</v>
      </c>
      <c r="B106" s="171">
        <v>-19.204081632653065</v>
      </c>
      <c r="C106" s="171">
        <v>-8.2448979591836746</v>
      </c>
      <c r="D106" s="171">
        <v>-32.142857142857146</v>
      </c>
      <c r="E106" s="171">
        <v>-25.102040816326532</v>
      </c>
      <c r="F106" s="171">
        <v>9.0408163265306136</v>
      </c>
    </row>
    <row r="107" spans="1:6">
      <c r="A107" s="33">
        <v>43979</v>
      </c>
      <c r="B107" s="171">
        <v>-19.428571428571427</v>
      </c>
      <c r="C107" s="171">
        <v>-9.1224489795918373</v>
      </c>
      <c r="D107" s="171">
        <v>-32.204081632653057</v>
      </c>
      <c r="E107" s="171">
        <v>-24.836734693877553</v>
      </c>
      <c r="F107" s="171">
        <v>8.9387755102040831</v>
      </c>
    </row>
    <row r="108" spans="1:6">
      <c r="A108" s="33">
        <v>43980</v>
      </c>
      <c r="B108" s="171">
        <v>-20.163265306122447</v>
      </c>
      <c r="C108" s="171">
        <v>-11.387755102040817</v>
      </c>
      <c r="D108" s="171">
        <v>-32.530612244897959</v>
      </c>
      <c r="E108" s="171">
        <v>-25.551020408163264</v>
      </c>
      <c r="F108" s="171">
        <v>8.9795918367346932</v>
      </c>
    </row>
    <row r="109" spans="1:6">
      <c r="A109" s="33">
        <v>43981</v>
      </c>
      <c r="B109" s="171">
        <v>-20.714285714285715</v>
      </c>
      <c r="C109" s="171">
        <v>-13.326530612244898</v>
      </c>
      <c r="D109" s="171">
        <v>-32.693877551020407</v>
      </c>
      <c r="E109" s="171">
        <v>-26.224489795918366</v>
      </c>
      <c r="F109" s="171">
        <v>8.9387755102040813</v>
      </c>
    </row>
    <row r="110" spans="1:6">
      <c r="A110" s="33">
        <v>43982</v>
      </c>
      <c r="B110" s="171">
        <v>-21.122448979591837</v>
      </c>
      <c r="C110" s="171">
        <v>-15.102040816326532</v>
      </c>
      <c r="D110" s="171">
        <v>-32.755102040816325</v>
      </c>
      <c r="E110" s="171">
        <v>-26.857142857142858</v>
      </c>
      <c r="F110" s="171">
        <v>8.8979591836734695</v>
      </c>
    </row>
    <row r="111" spans="1:6">
      <c r="A111" s="33">
        <v>43983</v>
      </c>
      <c r="B111" s="171">
        <v>-21.387755102040817</v>
      </c>
      <c r="C111" s="171">
        <v>-16.816326530612248</v>
      </c>
      <c r="D111" s="171">
        <v>-32.693877551020407</v>
      </c>
      <c r="E111" s="171">
        <v>-27.510204081632651</v>
      </c>
      <c r="F111" s="171">
        <v>8.8571428571428577</v>
      </c>
    </row>
    <row r="112" spans="1:6">
      <c r="A112" s="33">
        <v>43984</v>
      </c>
      <c r="B112" s="171">
        <v>-21.632653061224488</v>
      </c>
      <c r="C112" s="171">
        <v>-18.653061224489797</v>
      </c>
      <c r="D112" s="171">
        <v>-32.591836734693878</v>
      </c>
      <c r="E112" s="171">
        <v>-28.061224489795915</v>
      </c>
      <c r="F112" s="171">
        <v>8.8163265306122458</v>
      </c>
    </row>
    <row r="113" spans="1:6">
      <c r="A113" s="33">
        <v>43985</v>
      </c>
      <c r="B113" s="171">
        <v>-21.918367346938776</v>
      </c>
      <c r="C113" s="171">
        <v>-21.061224489795922</v>
      </c>
      <c r="D113" s="171">
        <v>-32.408163265306129</v>
      </c>
      <c r="E113" s="171">
        <v>-28.632653061224488</v>
      </c>
      <c r="F113" s="171">
        <v>8.795918367346939</v>
      </c>
    </row>
    <row r="114" spans="1:6">
      <c r="A114" s="33">
        <v>43986</v>
      </c>
      <c r="B114" s="171">
        <v>-20.795918367346935</v>
      </c>
      <c r="C114" s="171">
        <v>-20.69387755102041</v>
      </c>
      <c r="D114" s="171">
        <v>-31.469387755102041</v>
      </c>
      <c r="E114" s="171">
        <v>-28.714285714285715</v>
      </c>
      <c r="F114" s="171">
        <v>8.6734693877551017</v>
      </c>
    </row>
    <row r="115" spans="1:6">
      <c r="A115" s="33">
        <v>43987</v>
      </c>
      <c r="B115" s="171">
        <v>-18.30612244897959</v>
      </c>
      <c r="C115" s="171">
        <v>-17.285714285714285</v>
      </c>
      <c r="D115" s="171">
        <v>-29.69387755102041</v>
      </c>
      <c r="E115" s="171">
        <v>-26.73469387755102</v>
      </c>
      <c r="F115" s="171">
        <v>8.1224489795918355</v>
      </c>
    </row>
    <row r="116" spans="1:6">
      <c r="A116" s="33">
        <v>43988</v>
      </c>
      <c r="B116" s="171">
        <v>-16.020408163265305</v>
      </c>
      <c r="C116" s="171">
        <v>-14.387755102040817</v>
      </c>
      <c r="D116" s="171">
        <v>-28.081632653061224</v>
      </c>
      <c r="E116" s="171">
        <v>-24.795918367346935</v>
      </c>
      <c r="F116" s="171">
        <v>7.6530612244897958</v>
      </c>
    </row>
    <row r="117" spans="1:6">
      <c r="A117" s="33">
        <v>43989</v>
      </c>
      <c r="B117" s="171">
        <v>-13.877551020408161</v>
      </c>
      <c r="C117" s="171">
        <v>-11.591836734693876</v>
      </c>
      <c r="D117" s="171">
        <v>-26.632653061224488</v>
      </c>
      <c r="E117" s="171">
        <v>-22.95918367346939</v>
      </c>
      <c r="F117" s="171">
        <v>7.2040816326530601</v>
      </c>
    </row>
    <row r="118" spans="1:6">
      <c r="A118" s="33">
        <v>43990</v>
      </c>
      <c r="B118" s="171">
        <v>-11.755102040816327</v>
      </c>
      <c r="C118" s="171">
        <v>-8.7755102040816304</v>
      </c>
      <c r="D118" s="171">
        <v>-25.265306122448976</v>
      </c>
      <c r="E118" s="171">
        <v>-21.204081632653065</v>
      </c>
      <c r="F118" s="171">
        <v>6.7551020408163271</v>
      </c>
    </row>
    <row r="119" spans="1:6">
      <c r="A119" s="33">
        <v>43991</v>
      </c>
      <c r="B119" s="171">
        <v>-9.4693877551020424</v>
      </c>
      <c r="C119" s="171">
        <v>-5.9183673469387745</v>
      </c>
      <c r="D119" s="171">
        <v>-23.795918367346939</v>
      </c>
      <c r="E119" s="171">
        <v>-19.551020408163264</v>
      </c>
      <c r="F119" s="171">
        <v>6.2653061224489806</v>
      </c>
    </row>
    <row r="120" spans="1:6">
      <c r="A120" s="33">
        <v>43992</v>
      </c>
      <c r="B120" s="171">
        <v>-7.2857142857142865</v>
      </c>
      <c r="C120" s="171">
        <v>-2.8775510204081631</v>
      </c>
      <c r="D120" s="171">
        <v>-22.469387755102044</v>
      </c>
      <c r="E120" s="171">
        <v>-17.95918367346939</v>
      </c>
      <c r="F120" s="171">
        <v>5.7755102040816322</v>
      </c>
    </row>
    <row r="121" spans="1:6">
      <c r="A121" s="33">
        <v>43993</v>
      </c>
      <c r="B121" s="171">
        <v>-6.1428571428571432</v>
      </c>
      <c r="C121" s="171">
        <v>-1.3265306122448981</v>
      </c>
      <c r="D121" s="171">
        <v>-21.77551020408163</v>
      </c>
      <c r="E121" s="171">
        <v>-16.755102040816329</v>
      </c>
      <c r="F121" s="171">
        <v>5.3673469387755093</v>
      </c>
    </row>
    <row r="122" spans="1:6">
      <c r="A122" s="33">
        <v>43994</v>
      </c>
      <c r="B122" s="171">
        <v>-5.7346938775510212</v>
      </c>
      <c r="C122" s="171">
        <v>-1.346938775510204</v>
      </c>
      <c r="D122" s="171">
        <v>-21.551020408163264</v>
      </c>
      <c r="E122" s="171">
        <v>-16.632653061224488</v>
      </c>
      <c r="F122" s="171">
        <v>5.2040816326530619</v>
      </c>
    </row>
    <row r="123" spans="1:6">
      <c r="A123" s="33">
        <v>43995</v>
      </c>
      <c r="B123" s="171">
        <v>-5.2857142857142856</v>
      </c>
      <c r="C123" s="171">
        <v>-1.1428571428571428</v>
      </c>
      <c r="D123" s="171">
        <v>-21.285714285714288</v>
      </c>
      <c r="E123" s="171">
        <v>-16.530612244897959</v>
      </c>
      <c r="F123" s="171">
        <v>5.0204081632653068</v>
      </c>
    </row>
    <row r="124" spans="1:6">
      <c r="A124" s="33">
        <v>43996</v>
      </c>
      <c r="B124" s="171">
        <v>-4.8979591836734704</v>
      </c>
      <c r="C124" s="171">
        <v>-1.0204081632653061</v>
      </c>
      <c r="D124" s="171">
        <v>-20.95918367346939</v>
      </c>
      <c r="E124" s="171">
        <v>-16.408163265306122</v>
      </c>
      <c r="F124" s="171">
        <v>4.8367346938775517</v>
      </c>
    </row>
    <row r="125" spans="1:6">
      <c r="A125" s="33">
        <v>43997</v>
      </c>
      <c r="B125" s="171">
        <v>-4.6938775510204085</v>
      </c>
      <c r="C125" s="171">
        <v>-1.0204081632653061</v>
      </c>
      <c r="D125" s="171">
        <v>-20.69387755102041</v>
      </c>
      <c r="E125" s="171">
        <v>-16.26530612244898</v>
      </c>
      <c r="F125" s="171">
        <v>4.6734693877551026</v>
      </c>
    </row>
    <row r="126" spans="1:6">
      <c r="A126" s="33">
        <v>43998</v>
      </c>
      <c r="B126" s="171">
        <v>-4.7346938775510212</v>
      </c>
      <c r="C126" s="171">
        <v>-1.1428571428571428</v>
      </c>
      <c r="D126" s="171">
        <v>-20.571428571428573</v>
      </c>
      <c r="E126" s="171">
        <v>-16.142857142857142</v>
      </c>
      <c r="F126" s="171">
        <v>4.5510204081632653</v>
      </c>
    </row>
    <row r="127" spans="1:6">
      <c r="A127" s="33">
        <v>43999</v>
      </c>
      <c r="B127" s="171">
        <v>-4.8571428571428568</v>
      </c>
      <c r="C127" s="171">
        <v>-1.2244897959183674</v>
      </c>
      <c r="D127" s="171">
        <v>-20.591836734693878</v>
      </c>
      <c r="E127" s="171">
        <v>-16.122448979591837</v>
      </c>
      <c r="F127" s="171">
        <v>4.4693877551020398</v>
      </c>
    </row>
    <row r="128" spans="1:6">
      <c r="A128" s="33">
        <v>44000</v>
      </c>
      <c r="B128" s="171">
        <v>-4.7551020408163263</v>
      </c>
      <c r="C128" s="171">
        <v>-1.1224489795918366</v>
      </c>
      <c r="D128" s="171">
        <v>-20.428571428571427</v>
      </c>
      <c r="E128" s="171">
        <v>-16.102040816326532</v>
      </c>
      <c r="F128" s="171">
        <v>4.3877551020408161</v>
      </c>
    </row>
    <row r="129" spans="1:6">
      <c r="A129" s="33">
        <v>44001</v>
      </c>
      <c r="B129" s="171">
        <v>-4.7142857142857144</v>
      </c>
      <c r="C129" s="171">
        <v>-1.0816326530612244</v>
      </c>
      <c r="D129" s="171">
        <v>-20.285714285714285</v>
      </c>
      <c r="E129" s="171">
        <v>-16.142857142857142</v>
      </c>
      <c r="F129" s="171">
        <v>4.3061224489795915</v>
      </c>
    </row>
    <row r="130" spans="1:6">
      <c r="A130" s="33">
        <v>44002</v>
      </c>
      <c r="B130" s="171">
        <v>-4.5918367346938771</v>
      </c>
      <c r="C130" s="171">
        <v>-1.0408163265306123</v>
      </c>
      <c r="D130" s="171">
        <v>-20.081632653061224</v>
      </c>
      <c r="E130" s="171">
        <v>-16.244897959183671</v>
      </c>
      <c r="F130" s="171">
        <v>4.204081632653061</v>
      </c>
    </row>
    <row r="131" spans="1:6">
      <c r="A131" s="33">
        <v>44003</v>
      </c>
      <c r="B131" s="171">
        <v>-4.3061224489795924</v>
      </c>
      <c r="C131" s="171">
        <v>-0.87755102040816324</v>
      </c>
      <c r="D131" s="171">
        <v>-19.81632653061224</v>
      </c>
      <c r="E131" s="171">
        <v>-16.346938775510203</v>
      </c>
      <c r="F131" s="171">
        <v>4.0612244897959178</v>
      </c>
    </row>
    <row r="132" spans="1:6">
      <c r="A132" s="33">
        <v>44004</v>
      </c>
      <c r="B132" s="171">
        <v>-3.8979591836734699</v>
      </c>
      <c r="C132" s="171">
        <v>-0.65306122448979587</v>
      </c>
      <c r="D132" s="171">
        <v>-19.448979591836736</v>
      </c>
      <c r="E132" s="171">
        <v>-16.448979591836736</v>
      </c>
      <c r="F132" s="171">
        <v>3.8979591836734691</v>
      </c>
    </row>
    <row r="133" spans="1:6">
      <c r="A133" s="33">
        <v>44005</v>
      </c>
      <c r="B133" s="171">
        <v>-3.510204081632653</v>
      </c>
      <c r="C133" s="171">
        <v>-0.38775510204081637</v>
      </c>
      <c r="D133" s="171">
        <v>-19.102040816326529</v>
      </c>
      <c r="E133" s="171">
        <v>-16.571428571428573</v>
      </c>
      <c r="F133" s="171">
        <v>3.7346938775510203</v>
      </c>
    </row>
    <row r="134" spans="1:6">
      <c r="A134" s="33">
        <v>44006</v>
      </c>
      <c r="B134" s="171">
        <v>-3</v>
      </c>
      <c r="C134" s="171">
        <v>-0.14285714285714285</v>
      </c>
      <c r="D134" s="171">
        <v>-18.489795918367349</v>
      </c>
      <c r="E134" s="171">
        <v>-16.673469387755102</v>
      </c>
      <c r="F134" s="171">
        <v>3.5102040816326534</v>
      </c>
    </row>
    <row r="135" spans="1:6">
      <c r="A135" s="33">
        <v>44007</v>
      </c>
      <c r="B135" s="171">
        <v>-2.4489795918367347</v>
      </c>
      <c r="C135" s="171">
        <v>0</v>
      </c>
      <c r="D135" s="171">
        <v>-17.755102040816325</v>
      </c>
      <c r="E135" s="171">
        <v>-16.734693877551024</v>
      </c>
      <c r="F135" s="171">
        <v>3.204081632653061</v>
      </c>
    </row>
    <row r="136" spans="1:6">
      <c r="A136" s="33">
        <v>44008</v>
      </c>
      <c r="B136" s="171">
        <v>-2.0204081632653059</v>
      </c>
      <c r="C136" s="171">
        <v>0.12244897959183672</v>
      </c>
      <c r="D136" s="171">
        <v>-17.081632653061224</v>
      </c>
      <c r="E136" s="171">
        <v>-16.755102040816329</v>
      </c>
      <c r="F136" s="171">
        <v>2.9183673469387754</v>
      </c>
    </row>
    <row r="137" spans="1:6">
      <c r="A137" s="33">
        <v>44009</v>
      </c>
      <c r="B137" s="171">
        <v>-1.7142857142857142</v>
      </c>
      <c r="C137" s="171">
        <v>0.22448979591836732</v>
      </c>
      <c r="D137" s="171">
        <v>-16.510204081632654</v>
      </c>
      <c r="E137" s="171">
        <v>-16.69387755102041</v>
      </c>
      <c r="F137" s="171">
        <v>2.6530612244897958</v>
      </c>
    </row>
    <row r="138" spans="1:6">
      <c r="A138" s="33">
        <v>44010</v>
      </c>
      <c r="B138" s="171">
        <v>-1.6122448979591835</v>
      </c>
      <c r="C138" s="171">
        <v>0.14285714285714282</v>
      </c>
      <c r="D138" s="171">
        <v>-16.102040816326532</v>
      </c>
      <c r="E138" s="171">
        <v>-16.714285714285715</v>
      </c>
      <c r="F138" s="171">
        <v>2.4489795918367347</v>
      </c>
    </row>
    <row r="139" spans="1:6">
      <c r="A139" s="33">
        <v>44011</v>
      </c>
      <c r="B139" s="171">
        <v>-1.5918367346938773</v>
      </c>
      <c r="C139" s="171">
        <v>8.1632653061224483E-2</v>
      </c>
      <c r="D139" s="171">
        <v>-15.775510204081636</v>
      </c>
      <c r="E139" s="171">
        <v>-16.795918367346939</v>
      </c>
      <c r="F139" s="171">
        <v>2.2857142857142856</v>
      </c>
    </row>
    <row r="140" spans="1:6">
      <c r="A140" s="33">
        <v>44012</v>
      </c>
      <c r="B140" s="171">
        <v>-1.4285714285714286</v>
      </c>
      <c r="C140" s="171">
        <v>0.14285714285714285</v>
      </c>
      <c r="D140" s="171">
        <v>-15.387755102040817</v>
      </c>
      <c r="E140" s="171">
        <v>-16.857142857142858</v>
      </c>
      <c r="F140" s="171">
        <v>2.1224489795918369</v>
      </c>
    </row>
    <row r="141" spans="1:6">
      <c r="A141" s="33">
        <v>44013</v>
      </c>
      <c r="B141" s="171">
        <v>-1.2244897959183674</v>
      </c>
      <c r="C141" s="171">
        <v>0.30612244897959184</v>
      </c>
      <c r="D141" s="171">
        <v>-15.06122448979592</v>
      </c>
      <c r="E141" s="171">
        <v>-16.877551020408163</v>
      </c>
      <c r="F141" s="171">
        <v>1.9795918367346936</v>
      </c>
    </row>
    <row r="142" spans="1:6">
      <c r="A142" s="33">
        <v>44014</v>
      </c>
      <c r="B142" s="171">
        <v>-0.97959183673469397</v>
      </c>
      <c r="C142" s="171">
        <v>0.51020408163265307</v>
      </c>
      <c r="D142" s="171">
        <v>-14.816326530612246</v>
      </c>
      <c r="E142" s="171">
        <v>-16.979591836734691</v>
      </c>
      <c r="F142" s="171">
        <v>1.8979591836734693</v>
      </c>
    </row>
    <row r="143" spans="1:6">
      <c r="A143" s="33">
        <v>44015</v>
      </c>
      <c r="B143" s="171">
        <v>-0.42857142857142855</v>
      </c>
      <c r="C143" s="171">
        <v>0.8979591836734695</v>
      </c>
      <c r="D143" s="171">
        <v>-14.428571428571429</v>
      </c>
      <c r="E143" s="171">
        <v>-17.102040816326529</v>
      </c>
      <c r="F143" s="171">
        <v>1.7551020408163265</v>
      </c>
    </row>
    <row r="144" spans="1:6">
      <c r="A144" s="33">
        <v>44016</v>
      </c>
      <c r="B144" s="171">
        <v>0.18367346938775508</v>
      </c>
      <c r="C144" s="171">
        <v>1.346938775510204</v>
      </c>
      <c r="D144" s="171">
        <v>-14.061224489795917</v>
      </c>
      <c r="E144" s="171">
        <v>-17.346938775510203</v>
      </c>
      <c r="F144" s="171">
        <v>1.6326530612244898</v>
      </c>
    </row>
    <row r="145" spans="1:6">
      <c r="A145" s="33">
        <v>44017</v>
      </c>
      <c r="B145" s="171">
        <v>0.97959183673469397</v>
      </c>
      <c r="C145" s="171">
        <v>2.0612244897959182</v>
      </c>
      <c r="D145" s="171">
        <v>-13.571428571428571</v>
      </c>
      <c r="E145" s="171">
        <v>-17.510204081632654</v>
      </c>
      <c r="F145" s="171">
        <v>1.4897959183673468</v>
      </c>
    </row>
    <row r="146" spans="1:6">
      <c r="A146" s="33">
        <v>44018</v>
      </c>
      <c r="B146" s="171">
        <v>1.8979591836734693</v>
      </c>
      <c r="C146" s="171">
        <v>2.7755102040816326</v>
      </c>
      <c r="D146" s="171">
        <v>-13.061224489795919</v>
      </c>
      <c r="E146" s="171">
        <v>-17.653061224489793</v>
      </c>
      <c r="F146" s="171">
        <v>1.3265306122448979</v>
      </c>
    </row>
    <row r="147" spans="1:6">
      <c r="A147" s="33">
        <v>44019</v>
      </c>
      <c r="B147" s="171">
        <v>2.7755102040816326</v>
      </c>
      <c r="C147" s="171">
        <v>3.4081632653061225</v>
      </c>
      <c r="D147" s="171">
        <v>-12.571428571428571</v>
      </c>
      <c r="E147" s="171">
        <v>-17.836734693877549</v>
      </c>
      <c r="F147" s="171">
        <v>1.1632653061224489</v>
      </c>
    </row>
    <row r="148" spans="1:6">
      <c r="A148" s="33">
        <v>44020</v>
      </c>
      <c r="B148" s="171">
        <v>3.5306122448979593</v>
      </c>
      <c r="C148" s="171">
        <v>3.9387755102040813</v>
      </c>
      <c r="D148" s="171">
        <v>-12.204081632653059</v>
      </c>
      <c r="E148" s="171">
        <v>-18.081632653061224</v>
      </c>
      <c r="F148" s="171">
        <v>1.0204081632653061</v>
      </c>
    </row>
    <row r="149" spans="1:6">
      <c r="A149" s="33">
        <v>44021</v>
      </c>
      <c r="B149" s="171">
        <v>4.2653061224489797</v>
      </c>
      <c r="C149" s="171">
        <v>4.5102040816326534</v>
      </c>
      <c r="D149" s="171">
        <v>-11.979591836734695</v>
      </c>
      <c r="E149" s="171">
        <v>-18.326530612244902</v>
      </c>
      <c r="F149" s="171">
        <v>0.93877551020408156</v>
      </c>
    </row>
    <row r="150" spans="1:6">
      <c r="A150" s="33">
        <v>44022</v>
      </c>
      <c r="B150" s="171">
        <v>4.9183673469387754</v>
      </c>
      <c r="C150" s="171">
        <v>4.9795918367346941</v>
      </c>
      <c r="D150" s="171">
        <v>-11.836734693877551</v>
      </c>
      <c r="E150" s="171">
        <v>-18.571428571428573</v>
      </c>
      <c r="F150" s="171">
        <v>0.91836734693877553</v>
      </c>
    </row>
    <row r="151" spans="1:6">
      <c r="A151" s="33">
        <v>44023</v>
      </c>
      <c r="B151" s="171">
        <v>5.4897959183673475</v>
      </c>
      <c r="C151" s="171">
        <v>5.3265306122448974</v>
      </c>
      <c r="D151" s="171">
        <v>-11.63265306122449</v>
      </c>
      <c r="E151" s="171">
        <v>-18.73469387755102</v>
      </c>
      <c r="F151" s="171">
        <v>0.87755102040816335</v>
      </c>
    </row>
    <row r="152" spans="1:6">
      <c r="A152" s="33">
        <v>44024</v>
      </c>
      <c r="B152" s="171">
        <v>5.9183673469387745</v>
      </c>
      <c r="C152" s="171">
        <v>5.4897959183673475</v>
      </c>
      <c r="D152" s="171">
        <v>-11.489795918367346</v>
      </c>
      <c r="E152" s="171">
        <v>-18.95918367346939</v>
      </c>
      <c r="F152" s="171">
        <v>0.85714285714285698</v>
      </c>
    </row>
    <row r="153" spans="1:6">
      <c r="A153" s="33">
        <v>44025</v>
      </c>
      <c r="B153" s="171">
        <v>6.2040816326530619</v>
      </c>
      <c r="C153" s="171">
        <v>5.5714285714285712</v>
      </c>
      <c r="D153" s="171">
        <v>-11.40816326530612</v>
      </c>
      <c r="E153" s="171">
        <v>-19.183673469387752</v>
      </c>
      <c r="F153" s="171">
        <v>0.87755102040816324</v>
      </c>
    </row>
    <row r="154" spans="1:6">
      <c r="A154" s="33">
        <v>44026</v>
      </c>
      <c r="B154" s="171">
        <v>6.3061224489795915</v>
      </c>
      <c r="C154" s="171">
        <v>5.5306122448979593</v>
      </c>
      <c r="D154" s="171">
        <v>-11.469387755102039</v>
      </c>
      <c r="E154" s="171">
        <v>-19.408163265306122</v>
      </c>
      <c r="F154" s="171">
        <v>0.95918367346938782</v>
      </c>
    </row>
    <row r="155" spans="1:6">
      <c r="A155" s="33">
        <v>44027</v>
      </c>
      <c r="B155" s="171">
        <v>6.4285714285714279</v>
      </c>
      <c r="C155" s="171">
        <v>5.4285714285714288</v>
      </c>
      <c r="D155" s="171">
        <v>-11.551020408163266</v>
      </c>
      <c r="E155" s="171">
        <v>-19.591836734693878</v>
      </c>
      <c r="F155" s="171">
        <v>1.0816326530612244</v>
      </c>
    </row>
    <row r="156" spans="1:6">
      <c r="A156" s="33">
        <v>44028</v>
      </c>
      <c r="B156" s="171">
        <v>6.2040816326530601</v>
      </c>
      <c r="C156" s="171">
        <v>5.0204081632653068</v>
      </c>
      <c r="D156" s="171">
        <v>-11.734693877551022</v>
      </c>
      <c r="E156" s="171">
        <v>-19.795918367346939</v>
      </c>
      <c r="F156" s="171">
        <v>1.1836734693877549</v>
      </c>
    </row>
    <row r="157" spans="1:6">
      <c r="A157" s="33">
        <v>44029</v>
      </c>
      <c r="B157" s="171">
        <v>5.8163265306122449</v>
      </c>
      <c r="C157" s="171">
        <v>4.5306122448979593</v>
      </c>
      <c r="D157" s="171">
        <v>-11.979591836734695</v>
      </c>
      <c r="E157" s="171">
        <v>-20.020408163265305</v>
      </c>
      <c r="F157" s="171">
        <v>1.3061224489795917</v>
      </c>
    </row>
    <row r="158" spans="1:6">
      <c r="A158" s="33">
        <v>44030</v>
      </c>
      <c r="B158" s="171">
        <v>5.3469387755102042</v>
      </c>
      <c r="C158" s="171">
        <v>4</v>
      </c>
      <c r="D158" s="171">
        <v>-12.346938775510205</v>
      </c>
      <c r="E158" s="171">
        <v>-20.30612244897959</v>
      </c>
      <c r="F158" s="171">
        <v>1.4693877551020409</v>
      </c>
    </row>
    <row r="159" spans="1:6">
      <c r="A159" s="33">
        <v>44031</v>
      </c>
      <c r="B159" s="171">
        <v>4.8571428571428568</v>
      </c>
      <c r="C159" s="171">
        <v>3.4897959183673466</v>
      </c>
      <c r="D159" s="171">
        <v>-12.775510204081632</v>
      </c>
      <c r="E159" s="171">
        <v>-20.571428571428573</v>
      </c>
      <c r="F159" s="171">
        <v>1.653061224489796</v>
      </c>
    </row>
    <row r="160" spans="1:6">
      <c r="A160" s="33">
        <v>44032</v>
      </c>
      <c r="B160" s="171">
        <v>4.3877551020408161</v>
      </c>
      <c r="C160" s="171">
        <v>2.9795918367346941</v>
      </c>
      <c r="D160" s="171">
        <v>-13.183673469387756</v>
      </c>
      <c r="E160" s="171">
        <v>-20.857142857142858</v>
      </c>
      <c r="F160" s="171">
        <v>1.8163265306122447</v>
      </c>
    </row>
    <row r="161" spans="1:6">
      <c r="A161" s="33">
        <v>44033</v>
      </c>
      <c r="B161" s="171">
        <v>4.0612244897959178</v>
      </c>
      <c r="C161" s="171">
        <v>2.5510204081632653</v>
      </c>
      <c r="D161" s="171">
        <v>-13.448979591836734</v>
      </c>
      <c r="E161" s="171">
        <v>-21.122448979591837</v>
      </c>
      <c r="F161" s="171">
        <v>1.9387755102040813</v>
      </c>
    </row>
    <row r="162" spans="1:6">
      <c r="A162" s="33">
        <v>44034</v>
      </c>
      <c r="B162" s="171">
        <v>3.693877551020408</v>
      </c>
      <c r="C162" s="171">
        <v>2.1632653061224487</v>
      </c>
      <c r="D162" s="171">
        <v>-13.73469387755102</v>
      </c>
      <c r="E162" s="171">
        <v>-21.448979591836736</v>
      </c>
      <c r="F162" s="171">
        <v>2.0408163265306123</v>
      </c>
    </row>
    <row r="163" spans="1:6">
      <c r="A163" s="33">
        <v>44035</v>
      </c>
      <c r="B163" s="171">
        <v>3.6734693877551021</v>
      </c>
      <c r="C163" s="171">
        <v>1.9795918367346936</v>
      </c>
      <c r="D163" s="171">
        <v>-13.714285714285714</v>
      </c>
      <c r="E163" s="171">
        <v>-21.653061224489793</v>
      </c>
      <c r="F163" s="171">
        <v>2.0816326530612241</v>
      </c>
    </row>
    <row r="164" spans="1:6">
      <c r="A164" s="33">
        <v>44036</v>
      </c>
      <c r="B164" s="171">
        <v>3.6734693877551017</v>
      </c>
      <c r="C164" s="171">
        <v>1.8163265306122447</v>
      </c>
      <c r="D164" s="171">
        <v>-13.693877551020408</v>
      </c>
      <c r="E164" s="171">
        <v>-21.836734693877553</v>
      </c>
      <c r="F164" s="171">
        <v>2.1020408163265301</v>
      </c>
    </row>
    <row r="165" spans="1:6">
      <c r="A165" s="33">
        <v>44037</v>
      </c>
      <c r="B165" s="171">
        <v>3.7551020408163263</v>
      </c>
      <c r="C165" s="171">
        <v>1.7551020408163265</v>
      </c>
      <c r="D165" s="171">
        <v>-13.612244897959183</v>
      </c>
      <c r="E165" s="171">
        <v>-21.95918367346939</v>
      </c>
      <c r="F165" s="171">
        <v>2.1020408163265309</v>
      </c>
    </row>
    <row r="166" spans="1:6">
      <c r="A166" s="33">
        <v>44038</v>
      </c>
      <c r="B166" s="171">
        <v>3.7959183673469385</v>
      </c>
      <c r="C166" s="171">
        <v>1.653061224489796</v>
      </c>
      <c r="D166" s="171">
        <v>-13.489795918367346</v>
      </c>
      <c r="E166" s="171">
        <v>-22.102040816326529</v>
      </c>
      <c r="F166" s="171">
        <v>2.0816326530612246</v>
      </c>
    </row>
    <row r="167" spans="1:6">
      <c r="A167" s="33">
        <v>44039</v>
      </c>
      <c r="B167" s="171">
        <v>3.7755102040816326</v>
      </c>
      <c r="C167" s="171">
        <v>1.551020408163265</v>
      </c>
      <c r="D167" s="171">
        <v>-13.387755102040815</v>
      </c>
      <c r="E167" s="171">
        <v>-22.244897959183671</v>
      </c>
      <c r="F167" s="171">
        <v>2.0612244897959182</v>
      </c>
    </row>
    <row r="168" spans="1:6">
      <c r="A168" s="33">
        <v>44040</v>
      </c>
      <c r="B168" s="171">
        <v>3.7346938775510203</v>
      </c>
      <c r="C168" s="171">
        <v>1.4693877551020407</v>
      </c>
      <c r="D168" s="171">
        <v>-13.306122448979592</v>
      </c>
      <c r="E168" s="171">
        <v>-22.387755102040817</v>
      </c>
      <c r="F168" s="171">
        <v>2.0204081632653059</v>
      </c>
    </row>
    <row r="169" spans="1:6">
      <c r="A169" s="33">
        <v>44041</v>
      </c>
      <c r="B169" s="171">
        <v>3.7346938775510203</v>
      </c>
      <c r="C169" s="171">
        <v>1.3877551020408163</v>
      </c>
      <c r="D169" s="171">
        <v>-12.918367346938776</v>
      </c>
      <c r="E169" s="171">
        <v>-22.428571428571427</v>
      </c>
      <c r="F169" s="171">
        <v>1.8775510204081634</v>
      </c>
    </row>
    <row r="170" spans="1:6">
      <c r="A170" s="33">
        <v>44042</v>
      </c>
      <c r="B170" s="171">
        <v>3.5714285714285707</v>
      </c>
      <c r="C170" s="171">
        <v>1.2857142857142858</v>
      </c>
      <c r="D170" s="171">
        <v>-12.714285714285714</v>
      </c>
      <c r="E170" s="171">
        <v>-22.591836734693878</v>
      </c>
      <c r="F170" s="171">
        <v>1.7346938775510206</v>
      </c>
    </row>
    <row r="171" spans="1:6">
      <c r="A171" s="33">
        <v>44043</v>
      </c>
      <c r="B171" s="171">
        <v>3.3877551020408161</v>
      </c>
      <c r="C171" s="171">
        <v>1.2040816326530612</v>
      </c>
      <c r="D171" s="171">
        <v>-12.510204081632651</v>
      </c>
      <c r="E171" s="171">
        <v>-22.73469387755102</v>
      </c>
      <c r="F171" s="171">
        <v>1.5918367346938778</v>
      </c>
    </row>
    <row r="172" spans="1:6">
      <c r="A172" s="33">
        <v>44044</v>
      </c>
      <c r="B172" s="171">
        <v>3.2857142857142851</v>
      </c>
      <c r="C172" s="171">
        <v>1.204081632653061</v>
      </c>
      <c r="D172" s="171">
        <v>-12.326530612244897</v>
      </c>
      <c r="E172" s="171">
        <v>-22.877551020408163</v>
      </c>
      <c r="F172" s="171">
        <v>1.4693877551020407</v>
      </c>
    </row>
    <row r="173" spans="1:6">
      <c r="A173" s="33">
        <v>44045</v>
      </c>
      <c r="B173" s="171">
        <v>3.408163265306122</v>
      </c>
      <c r="C173" s="171">
        <v>1.4081632653061225</v>
      </c>
      <c r="D173" s="171">
        <v>-12.142857142857142</v>
      </c>
      <c r="E173" s="171">
        <v>-22.979591836734691</v>
      </c>
      <c r="F173" s="171">
        <v>1.346938775510204</v>
      </c>
    </row>
    <row r="174" spans="1:6">
      <c r="A174" s="33">
        <v>44046</v>
      </c>
      <c r="B174" s="171">
        <v>3.7551020408163263</v>
      </c>
      <c r="C174" s="171">
        <v>1.7755102040816324</v>
      </c>
      <c r="D174" s="171">
        <v>-11.877551020408164</v>
      </c>
      <c r="E174" s="171">
        <v>-23.020408163265305</v>
      </c>
      <c r="F174" s="171">
        <v>1.2040816326530612</v>
      </c>
    </row>
    <row r="175" spans="1:6">
      <c r="A175" s="33">
        <v>44047</v>
      </c>
      <c r="B175" s="171">
        <v>4.2244897959183669</v>
      </c>
      <c r="C175" s="171">
        <v>2.2244897959183669</v>
      </c>
      <c r="D175" s="171">
        <v>-11.591836734693876</v>
      </c>
      <c r="E175" s="171">
        <v>-23.04081632653061</v>
      </c>
      <c r="F175" s="171">
        <v>1.0408163265306123</v>
      </c>
    </row>
    <row r="176" spans="1:6">
      <c r="A176" s="33">
        <v>44048</v>
      </c>
      <c r="B176" s="171">
        <v>4.7959183673469381</v>
      </c>
      <c r="C176" s="171">
        <v>2.7755102040816326</v>
      </c>
      <c r="D176" s="171">
        <v>-11.510204081632653</v>
      </c>
      <c r="E176" s="171">
        <v>-23.081632653061224</v>
      </c>
      <c r="F176" s="171">
        <v>0.93877551020408156</v>
      </c>
    </row>
    <row r="177" spans="1:6">
      <c r="A177" s="33">
        <v>44049</v>
      </c>
      <c r="B177" s="171">
        <v>5.4285714285714288</v>
      </c>
      <c r="C177" s="171">
        <v>3.408163265306122</v>
      </c>
      <c r="D177" s="171">
        <v>-11.408163265306124</v>
      </c>
      <c r="E177" s="171">
        <v>-23.061224489795922</v>
      </c>
      <c r="F177" s="171">
        <v>0.87755102040816324</v>
      </c>
    </row>
    <row r="178" spans="1:6">
      <c r="A178" s="33">
        <v>44050</v>
      </c>
      <c r="B178" s="171">
        <v>6.2040816326530601</v>
      </c>
      <c r="C178" s="171">
        <v>4.1224489795918364</v>
      </c>
      <c r="D178" s="171">
        <v>-11.244897959183675</v>
      </c>
      <c r="E178" s="171">
        <v>-23.061224489795915</v>
      </c>
      <c r="F178" s="171">
        <v>0.79591836734693877</v>
      </c>
    </row>
    <row r="179" spans="1:6">
      <c r="A179" s="33">
        <v>44051</v>
      </c>
      <c r="B179" s="171">
        <v>6.9183673469387745</v>
      </c>
      <c r="C179" s="171">
        <v>4.7142857142857144</v>
      </c>
      <c r="D179" s="171">
        <v>-11.040816326530614</v>
      </c>
      <c r="E179" s="171">
        <v>-23.081632653061224</v>
      </c>
      <c r="F179" s="171">
        <v>0.67346938775510201</v>
      </c>
    </row>
    <row r="180" spans="1:6">
      <c r="A180" s="33">
        <v>44052</v>
      </c>
      <c r="B180" s="171">
        <v>7.4897959183673466</v>
      </c>
      <c r="C180" s="171">
        <v>5.1224489795918364</v>
      </c>
      <c r="D180" s="171">
        <v>-10.775510204081632</v>
      </c>
      <c r="E180" s="171">
        <v>-23.122448979591834</v>
      </c>
      <c r="F180" s="171">
        <v>0.51020408163265296</v>
      </c>
    </row>
    <row r="181" spans="1:6">
      <c r="A181" s="33">
        <v>44053</v>
      </c>
      <c r="B181" s="171">
        <v>7.8775510204081636</v>
      </c>
      <c r="C181" s="171">
        <v>5.408163265306122</v>
      </c>
      <c r="D181" s="171">
        <v>-10.571428571428571</v>
      </c>
      <c r="E181" s="171">
        <v>-23.204081632653061</v>
      </c>
      <c r="F181" s="171">
        <v>0.36734693877551017</v>
      </c>
    </row>
    <row r="182" spans="1:6">
      <c r="A182" s="33">
        <v>44054</v>
      </c>
      <c r="B182" s="171">
        <v>8.1632653061224492</v>
      </c>
      <c r="C182" s="171">
        <v>5.6122448979591839</v>
      </c>
      <c r="D182" s="171">
        <v>-10.387755102040817</v>
      </c>
      <c r="E182" s="171">
        <v>-23.30612244897959</v>
      </c>
      <c r="F182" s="171">
        <v>0.2857142857142857</v>
      </c>
    </row>
    <row r="183" spans="1:6">
      <c r="A183" s="33">
        <v>44055</v>
      </c>
      <c r="B183" s="171">
        <v>8.3469387755102034</v>
      </c>
      <c r="C183" s="171">
        <v>5.7142857142857144</v>
      </c>
      <c r="D183" s="171">
        <v>-10.244897959183675</v>
      </c>
      <c r="E183" s="171">
        <v>-23.387755102040817</v>
      </c>
      <c r="F183" s="171">
        <v>0.26530612244897955</v>
      </c>
    </row>
    <row r="184" spans="1:6">
      <c r="A184" s="33">
        <v>44056</v>
      </c>
      <c r="B184" s="171">
        <v>8.5918367346938762</v>
      </c>
      <c r="C184" s="171">
        <v>5.7755102040816331</v>
      </c>
      <c r="D184" s="171">
        <v>-10.122448979591837</v>
      </c>
      <c r="E184" s="171">
        <v>-23.489795918367349</v>
      </c>
      <c r="F184" s="171">
        <v>0.2857142857142857</v>
      </c>
    </row>
    <row r="185" spans="1:6">
      <c r="A185" s="33">
        <v>44057</v>
      </c>
      <c r="B185" s="171">
        <v>8.7346938775510203</v>
      </c>
      <c r="C185" s="171">
        <v>5.7142857142857135</v>
      </c>
      <c r="D185" s="171">
        <v>-10.081632653061225</v>
      </c>
      <c r="E185" s="171">
        <v>-23.673469387755098</v>
      </c>
      <c r="F185" s="171">
        <v>0.36734693877551017</v>
      </c>
    </row>
    <row r="186" spans="1:6">
      <c r="A186" s="33">
        <v>44058</v>
      </c>
      <c r="B186" s="171">
        <v>8.9591836734693864</v>
      </c>
      <c r="C186" s="171">
        <v>5.8163265306122449</v>
      </c>
      <c r="D186" s="171">
        <v>-10.061224489795919</v>
      </c>
      <c r="E186" s="171">
        <v>-23.918367346938773</v>
      </c>
      <c r="F186" s="171">
        <v>0.48979591836734693</v>
      </c>
    </row>
    <row r="187" spans="1:6">
      <c r="A187" s="33">
        <v>44059</v>
      </c>
      <c r="B187" s="171">
        <v>9.3673469387755102</v>
      </c>
      <c r="C187" s="171">
        <v>6.5306122448979593</v>
      </c>
      <c r="D187" s="171">
        <v>-10.081632653061224</v>
      </c>
      <c r="E187" s="171">
        <v>-24.26530612244898</v>
      </c>
      <c r="F187" s="171">
        <v>0.65306122448979587</v>
      </c>
    </row>
    <row r="188" spans="1:6">
      <c r="A188" s="33">
        <v>44060</v>
      </c>
      <c r="B188" s="171">
        <v>9.0408163265306136</v>
      </c>
      <c r="C188" s="171">
        <v>5.5306122448979593</v>
      </c>
      <c r="D188" s="171">
        <v>-10.612244897959183</v>
      </c>
      <c r="E188" s="171">
        <v>-25.530612244897959</v>
      </c>
      <c r="F188" s="171">
        <v>1.0408163265306123</v>
      </c>
    </row>
    <row r="189" spans="1:6">
      <c r="A189" s="33">
        <v>44061</v>
      </c>
      <c r="B189" s="171">
        <v>8.4081632653061238</v>
      </c>
      <c r="C189" s="171">
        <v>4.3061224489795915</v>
      </c>
      <c r="D189" s="171">
        <v>-11.551020408163264</v>
      </c>
      <c r="E189" s="171">
        <v>-27.551020408163264</v>
      </c>
      <c r="F189" s="171">
        <v>1.5918367346938775</v>
      </c>
    </row>
    <row r="190" spans="1:6">
      <c r="A190" s="33">
        <v>44062</v>
      </c>
      <c r="B190" s="171">
        <v>7.591836734693878</v>
      </c>
      <c r="C190" s="171">
        <v>2.8367346938775513</v>
      </c>
      <c r="D190" s="171">
        <v>-12.571428571428569</v>
      </c>
      <c r="E190" s="171">
        <v>-29.816326530612248</v>
      </c>
      <c r="F190" s="171">
        <v>2.0816326530612246</v>
      </c>
    </row>
    <row r="191" spans="1:6">
      <c r="A191" s="33">
        <v>44063</v>
      </c>
      <c r="B191" s="171">
        <v>6.5102040816326534</v>
      </c>
      <c r="C191" s="171">
        <v>1.2040816326530608</v>
      </c>
      <c r="D191" s="171">
        <v>-13.653061224489795</v>
      </c>
      <c r="E191" s="171">
        <v>-32.061224489795919</v>
      </c>
      <c r="F191" s="171">
        <v>2.5102040816326534</v>
      </c>
    </row>
    <row r="192" spans="1:6">
      <c r="A192" s="33">
        <v>44064</v>
      </c>
      <c r="B192" s="171">
        <v>5.408163265306122</v>
      </c>
      <c r="C192" s="171">
        <v>-0.36734693877551045</v>
      </c>
      <c r="D192" s="171">
        <v>-14.612244897959183</v>
      </c>
      <c r="E192" s="171">
        <v>-34.020408163265309</v>
      </c>
      <c r="F192" s="171">
        <v>2.8571428571428572</v>
      </c>
    </row>
    <row r="193" spans="1:6">
      <c r="A193" s="33">
        <v>44065</v>
      </c>
      <c r="B193" s="171">
        <v>4.1428571428571432</v>
      </c>
      <c r="C193" s="171">
        <v>-2.1632653061224496</v>
      </c>
      <c r="D193" s="171">
        <v>-15.469387755102039</v>
      </c>
      <c r="E193" s="171">
        <v>-35.734693877551017</v>
      </c>
      <c r="F193" s="171">
        <v>3.1428571428571428</v>
      </c>
    </row>
    <row r="194" spans="1:6">
      <c r="A194" s="33">
        <v>44066</v>
      </c>
      <c r="B194" s="171">
        <v>2.4081632653061225</v>
      </c>
      <c r="C194" s="171">
        <v>-5.2040816326530619</v>
      </c>
      <c r="D194" s="171">
        <v>-16.326530612244898</v>
      </c>
      <c r="E194" s="171">
        <v>-37.102040816326529</v>
      </c>
      <c r="F194" s="171">
        <v>3.4285714285714279</v>
      </c>
    </row>
    <row r="195" spans="1:6">
      <c r="A195" s="33">
        <v>44067</v>
      </c>
      <c r="B195" s="171">
        <v>2.1428571428571428</v>
      </c>
      <c r="C195" s="171">
        <v>-4.8571428571428559</v>
      </c>
      <c r="D195" s="171">
        <v>-16.122448979591834</v>
      </c>
      <c r="E195" s="171">
        <v>-36.489795918367342</v>
      </c>
      <c r="F195" s="171">
        <v>3.2653061224489801</v>
      </c>
    </row>
    <row r="196" spans="1:6">
      <c r="A196" s="33">
        <v>44068</v>
      </c>
      <c r="B196" s="171">
        <v>2.3877551020408161</v>
      </c>
      <c r="C196" s="171">
        <v>-4.1224489795918364</v>
      </c>
      <c r="D196" s="171">
        <v>-15.142857142857142</v>
      </c>
      <c r="E196" s="171">
        <v>-34.204081632653065</v>
      </c>
      <c r="F196" s="171">
        <v>2.7346938775510203</v>
      </c>
    </row>
    <row r="197" spans="1:6">
      <c r="A197" s="33">
        <v>44069</v>
      </c>
      <c r="B197" s="171">
        <v>2.9795918367346941</v>
      </c>
      <c r="C197" s="171">
        <v>-2.8571428571428572</v>
      </c>
      <c r="D197" s="171">
        <v>-13.816326530612246</v>
      </c>
      <c r="E197" s="171">
        <v>-30.530612244897959</v>
      </c>
      <c r="F197" s="171">
        <v>2.204081632653061</v>
      </c>
    </row>
    <row r="198" spans="1:6">
      <c r="A198" s="33">
        <v>44070</v>
      </c>
      <c r="B198" s="171">
        <v>3.7755102040816326</v>
      </c>
      <c r="C198" s="171">
        <v>-1.4081632653061227</v>
      </c>
      <c r="D198" s="171">
        <v>-12.408163265306124</v>
      </c>
      <c r="E198" s="171">
        <v>-26.816326530612248</v>
      </c>
      <c r="F198" s="171">
        <v>1.7142857142857142</v>
      </c>
    </row>
    <row r="199" spans="1:6">
      <c r="A199" s="33">
        <v>44071</v>
      </c>
      <c r="B199" s="171">
        <v>4.5918367346938771</v>
      </c>
      <c r="C199" s="171">
        <v>8.1632653061224456E-2</v>
      </c>
      <c r="D199" s="171">
        <v>-11.040816326530612</v>
      </c>
      <c r="E199" s="171">
        <v>-23.224489795918366</v>
      </c>
      <c r="F199" s="171">
        <v>1.2857142857142858</v>
      </c>
    </row>
    <row r="200" spans="1:6">
      <c r="A200" s="33">
        <v>44072</v>
      </c>
      <c r="B200" s="171">
        <v>5.3061224489795915</v>
      </c>
      <c r="C200" s="171">
        <v>1.6122448979591835</v>
      </c>
      <c r="D200" s="171">
        <v>-9.7142857142857135</v>
      </c>
      <c r="E200" s="171">
        <v>-19.73469387755102</v>
      </c>
      <c r="F200" s="171">
        <v>0.8979591836734695</v>
      </c>
    </row>
    <row r="201" spans="1:6">
      <c r="A201" s="33">
        <v>44073</v>
      </c>
      <c r="B201" s="171">
        <v>6.1632653061224483</v>
      </c>
      <c r="C201" s="171">
        <v>3.795918367346939</v>
      </c>
      <c r="D201" s="171">
        <v>-8.3061224489795915</v>
      </c>
      <c r="E201" s="171">
        <v>-16.367346938775508</v>
      </c>
      <c r="F201" s="171">
        <v>0.48979591836734687</v>
      </c>
    </row>
    <row r="202" spans="1:6">
      <c r="A202" s="33">
        <v>44074</v>
      </c>
      <c r="B202" s="171">
        <v>6.2040816326530601</v>
      </c>
      <c r="C202" s="171">
        <v>4.2857142857142856</v>
      </c>
      <c r="D202" s="171">
        <v>-7.3469387755102034</v>
      </c>
      <c r="E202" s="171">
        <v>-13.959183673469388</v>
      </c>
      <c r="F202" s="171">
        <v>0.26530612244897961</v>
      </c>
    </row>
    <row r="203" spans="1:6">
      <c r="A203" s="33">
        <v>44075</v>
      </c>
      <c r="B203" s="171">
        <v>6.0204081632653059</v>
      </c>
      <c r="C203" s="171">
        <v>4.6734693877551026</v>
      </c>
      <c r="D203" s="171">
        <v>-6.6122448979591839</v>
      </c>
      <c r="E203" s="171">
        <v>-12.346938775510205</v>
      </c>
      <c r="F203" s="171">
        <v>0.18367346938775508</v>
      </c>
    </row>
    <row r="204" spans="1:6">
      <c r="A204" s="33">
        <v>44076</v>
      </c>
      <c r="B204" s="171">
        <v>5.7142857142857135</v>
      </c>
      <c r="C204" s="171">
        <v>4.8163265306122449</v>
      </c>
      <c r="D204" s="171">
        <v>-6.2653061224489806</v>
      </c>
      <c r="E204" s="171">
        <v>-12.755102040816327</v>
      </c>
      <c r="F204" s="171">
        <v>0.18367346938775508</v>
      </c>
    </row>
    <row r="205" spans="1:6">
      <c r="A205" s="33">
        <v>44077</v>
      </c>
      <c r="B205" s="171">
        <v>5.3469387755102034</v>
      </c>
      <c r="C205" s="171">
        <v>4.8775510204081627</v>
      </c>
      <c r="D205" s="171">
        <v>-5.9387755102040822</v>
      </c>
      <c r="E205" s="171">
        <v>-13.244897959183675</v>
      </c>
      <c r="F205" s="171">
        <v>0.18367346938775508</v>
      </c>
    </row>
    <row r="206" spans="1:6">
      <c r="A206" s="33">
        <v>44078</v>
      </c>
      <c r="B206" s="171">
        <v>4.8367346938775508</v>
      </c>
      <c r="C206" s="171">
        <v>4.7346938775510194</v>
      </c>
      <c r="D206" s="171">
        <v>-5.5714285714285712</v>
      </c>
      <c r="E206" s="171">
        <v>-13.755102040816327</v>
      </c>
      <c r="F206" s="171">
        <v>0.12244897959183673</v>
      </c>
    </row>
    <row r="207" spans="1:6">
      <c r="A207" s="33">
        <v>44079</v>
      </c>
      <c r="B207" s="171">
        <v>4.5102040816326534</v>
      </c>
      <c r="C207" s="171">
        <v>4.5918367346938771</v>
      </c>
      <c r="D207" s="171">
        <v>-5.2448979591836737</v>
      </c>
      <c r="E207" s="171">
        <v>-14.285714285714286</v>
      </c>
      <c r="F207" s="171">
        <v>2.0408163265306121E-2</v>
      </c>
    </row>
    <row r="208" spans="1:6">
      <c r="A208" s="33">
        <v>44080</v>
      </c>
      <c r="B208" s="171">
        <v>4.2653061224489806</v>
      </c>
      <c r="C208" s="171">
        <v>4.4081632653061229</v>
      </c>
      <c r="D208" s="171">
        <v>-5.0612244897959187</v>
      </c>
      <c r="E208" s="171">
        <v>-14.897959183673468</v>
      </c>
      <c r="F208" s="171">
        <v>-6.1224489795918366E-2</v>
      </c>
    </row>
    <row r="209" spans="1:6">
      <c r="A209" s="33">
        <v>44081</v>
      </c>
      <c r="B209" s="171">
        <v>4.1224489795918373</v>
      </c>
      <c r="C209" s="171">
        <v>4.2448979591836729</v>
      </c>
      <c r="D209" s="171">
        <v>-4.9795918367346941</v>
      </c>
      <c r="E209" s="171">
        <v>-15.571428571428571</v>
      </c>
      <c r="F209" s="171">
        <v>-0.1020408163265306</v>
      </c>
    </row>
    <row r="210" spans="1:6">
      <c r="A210" s="33">
        <v>44082</v>
      </c>
      <c r="B210" s="171">
        <v>4.0000000000000009</v>
      </c>
      <c r="C210" s="171">
        <v>4.0612244897959178</v>
      </c>
      <c r="D210" s="171">
        <v>-5.0612244897959187</v>
      </c>
      <c r="E210" s="171">
        <v>-16.346938775510203</v>
      </c>
      <c r="F210" s="171">
        <v>-0.12244897959183673</v>
      </c>
    </row>
    <row r="211" spans="1:6">
      <c r="A211" s="33">
        <v>44083</v>
      </c>
      <c r="B211" s="171">
        <v>3.8367346938775517</v>
      </c>
      <c r="C211" s="171">
        <v>3.8367346938775513</v>
      </c>
      <c r="D211" s="171">
        <v>-4.9591836734693882</v>
      </c>
      <c r="E211" s="171">
        <v>-16.30612244897959</v>
      </c>
      <c r="F211" s="171">
        <v>-0.24489795918367349</v>
      </c>
    </row>
    <row r="212" spans="1:6">
      <c r="A212" s="33">
        <v>44084</v>
      </c>
      <c r="B212" s="171">
        <v>3.6734693877551021</v>
      </c>
      <c r="C212" s="171">
        <v>3.6326530612244903</v>
      </c>
      <c r="D212" s="171">
        <v>-4.8163265306122449</v>
      </c>
      <c r="E212" s="171">
        <v>-16.244897959183671</v>
      </c>
      <c r="F212" s="171">
        <v>-0.40816326530612246</v>
      </c>
    </row>
    <row r="213" spans="1:6">
      <c r="A213" s="33">
        <v>44085</v>
      </c>
      <c r="B213" s="171">
        <v>3.6122448979591839</v>
      </c>
      <c r="C213" s="171">
        <v>3.5714285714285721</v>
      </c>
      <c r="D213" s="171">
        <v>-4.7551020408163271</v>
      </c>
      <c r="E213" s="171">
        <v>-16.102040816326532</v>
      </c>
      <c r="F213" s="171">
        <v>-0.55102040816326536</v>
      </c>
    </row>
    <row r="214" spans="1:6">
      <c r="A214" s="33">
        <v>44086</v>
      </c>
      <c r="B214" s="171">
        <v>3.4693877551020411</v>
      </c>
      <c r="C214" s="171">
        <v>3.5102040816326534</v>
      </c>
      <c r="D214" s="171">
        <v>-4.7346938775510212</v>
      </c>
      <c r="E214" s="171">
        <v>-15.897959183673468</v>
      </c>
      <c r="F214" s="171">
        <v>-0.65306122448979587</v>
      </c>
    </row>
    <row r="215" spans="1:6">
      <c r="A215" s="33">
        <v>44087</v>
      </c>
      <c r="B215" s="171">
        <v>3.306122448979592</v>
      </c>
      <c r="C215" s="171">
        <v>3.4489795918367347</v>
      </c>
      <c r="D215" s="171">
        <v>-4.6938775510204085</v>
      </c>
      <c r="E215" s="171">
        <v>-15.653061224489795</v>
      </c>
      <c r="F215" s="171">
        <v>-0.75510204081632648</v>
      </c>
    </row>
    <row r="216" spans="1:6">
      <c r="A216" s="33">
        <v>44088</v>
      </c>
      <c r="B216" s="171">
        <v>2.9795918367346936</v>
      </c>
      <c r="C216" s="171">
        <v>3.2653061224489797</v>
      </c>
      <c r="D216" s="171">
        <v>-4.7551020408163271</v>
      </c>
      <c r="E216" s="171">
        <v>-15.36734693877551</v>
      </c>
      <c r="F216" s="171">
        <v>-0.83673469387755095</v>
      </c>
    </row>
    <row r="217" spans="1:6">
      <c r="A217" s="33">
        <v>44089</v>
      </c>
      <c r="B217" s="171">
        <v>2.4693877551020411</v>
      </c>
      <c r="C217" s="171">
        <v>2.9183673469387754</v>
      </c>
      <c r="D217" s="171">
        <v>-4.9183673469387754</v>
      </c>
      <c r="E217" s="171">
        <v>-15.020408163265305</v>
      </c>
      <c r="F217" s="171">
        <v>-0.85714285714285698</v>
      </c>
    </row>
    <row r="218" spans="1:6">
      <c r="A218" s="33">
        <v>44090</v>
      </c>
      <c r="B218" s="171">
        <v>1.8367346938775513</v>
      </c>
      <c r="C218" s="171">
        <v>2.489795918367347</v>
      </c>
      <c r="D218" s="171">
        <v>-5.2244897959183669</v>
      </c>
      <c r="E218" s="171">
        <v>-14.653061224489795</v>
      </c>
      <c r="F218" s="171">
        <v>-0.77551020408163274</v>
      </c>
    </row>
    <row r="219" spans="1:6">
      <c r="A219" s="33">
        <v>44091</v>
      </c>
      <c r="B219" s="171">
        <v>1.1224489795918369</v>
      </c>
      <c r="C219" s="171">
        <v>2</v>
      </c>
      <c r="D219" s="171">
        <v>-5.6938775510204085</v>
      </c>
      <c r="E219" s="171">
        <v>-14.285714285714286</v>
      </c>
      <c r="F219" s="171">
        <v>-0.63265306122448983</v>
      </c>
    </row>
    <row r="220" spans="1:6">
      <c r="A220" s="33">
        <v>44092</v>
      </c>
      <c r="B220" s="171">
        <v>0.36734693877551017</v>
      </c>
      <c r="C220" s="171">
        <v>1.4489795918367345</v>
      </c>
      <c r="D220" s="171">
        <v>-6.2244897959183669</v>
      </c>
      <c r="E220" s="171">
        <v>-14.061224489795919</v>
      </c>
      <c r="F220" s="171">
        <v>-0.42857142857142866</v>
      </c>
    </row>
    <row r="221" spans="1:6">
      <c r="A221" s="33">
        <v>44093</v>
      </c>
      <c r="B221" s="171">
        <v>-0.46938775510204078</v>
      </c>
      <c r="C221" s="171">
        <v>0.87755102040816324</v>
      </c>
      <c r="D221" s="171">
        <v>-6.7755102040816331</v>
      </c>
      <c r="E221" s="171">
        <v>-13.938775510204081</v>
      </c>
      <c r="F221" s="171">
        <v>-0.18367346938775514</v>
      </c>
    </row>
    <row r="222" spans="1:6">
      <c r="A222" s="33">
        <v>44094</v>
      </c>
      <c r="B222" s="171">
        <v>-1.4081632653061225</v>
      </c>
      <c r="C222" s="171">
        <v>0.3061224489795919</v>
      </c>
      <c r="D222" s="171">
        <v>-7.3469387755102051</v>
      </c>
      <c r="E222" s="171">
        <v>-13.857142857142858</v>
      </c>
      <c r="F222" s="171">
        <v>0.10204081632653064</v>
      </c>
    </row>
    <row r="223" spans="1:6">
      <c r="A223" s="33">
        <v>44095</v>
      </c>
      <c r="B223" s="171">
        <v>-2.2653061224489797</v>
      </c>
      <c r="C223" s="171">
        <v>-0.12244897959183673</v>
      </c>
      <c r="D223" s="171">
        <v>-7.7959183673469381</v>
      </c>
      <c r="E223" s="171">
        <v>-13.795918367346939</v>
      </c>
      <c r="F223" s="171">
        <v>0.38775510204081637</v>
      </c>
    </row>
    <row r="224" spans="1:6">
      <c r="A224" s="33">
        <v>44096</v>
      </c>
      <c r="B224" s="171">
        <v>-3.1224489795918369</v>
      </c>
      <c r="C224" s="171">
        <v>-0.46938775510204078</v>
      </c>
      <c r="D224" s="171">
        <v>-8.204081632653061</v>
      </c>
      <c r="E224" s="171">
        <v>-13.775510204081632</v>
      </c>
      <c r="F224" s="171">
        <v>0.69387755102040816</v>
      </c>
    </row>
    <row r="225" spans="1:6">
      <c r="A225" s="33">
        <v>44097</v>
      </c>
      <c r="B225" s="171">
        <v>-4.0816326530612255</v>
      </c>
      <c r="C225" s="171">
        <v>-0.7142857142857143</v>
      </c>
      <c r="D225" s="171">
        <v>-8.795918367346939</v>
      </c>
      <c r="E225" s="171">
        <v>-13.775510204081632</v>
      </c>
      <c r="F225" s="171">
        <v>1.0204081632653061</v>
      </c>
    </row>
    <row r="226" spans="1:6">
      <c r="A226" s="33">
        <v>44098</v>
      </c>
      <c r="B226" s="171">
        <v>-5.1632653061224492</v>
      </c>
      <c r="C226" s="171">
        <v>-0.93877551020408156</v>
      </c>
      <c r="D226" s="171">
        <v>-9.3877551020408152</v>
      </c>
      <c r="E226" s="171">
        <v>-13.775510204081632</v>
      </c>
      <c r="F226" s="171">
        <v>1.3673469387755102</v>
      </c>
    </row>
    <row r="227" spans="1:6">
      <c r="A227" s="33">
        <v>44099</v>
      </c>
      <c r="B227" s="171">
        <v>-6.3673469387755111</v>
      </c>
      <c r="C227" s="171">
        <v>-1.1632653061224492</v>
      </c>
      <c r="D227" s="171">
        <v>-10</v>
      </c>
      <c r="E227" s="171">
        <v>-13.693877551020408</v>
      </c>
      <c r="F227" s="171">
        <v>1.7142857142857142</v>
      </c>
    </row>
    <row r="228" spans="1:6">
      <c r="A228" s="33">
        <v>44100</v>
      </c>
      <c r="B228" s="171">
        <v>-7.4897959183673475</v>
      </c>
      <c r="C228" s="171">
        <v>-1.3061224489795917</v>
      </c>
      <c r="D228" s="171">
        <v>-10.612244897959183</v>
      </c>
      <c r="E228" s="171">
        <v>-13.551020408163266</v>
      </c>
      <c r="F228" s="171">
        <v>2.0408163265306123</v>
      </c>
    </row>
    <row r="229" spans="1:6">
      <c r="A229" s="33">
        <v>44101</v>
      </c>
      <c r="B229" s="171">
        <v>-8.4897959183673475</v>
      </c>
      <c r="C229" s="171">
        <v>-1.4285714285714286</v>
      </c>
      <c r="D229" s="171">
        <v>-11.244897959183673</v>
      </c>
      <c r="E229" s="171">
        <v>-13.387755102040815</v>
      </c>
      <c r="F229" s="171">
        <v>2.3469387755102042</v>
      </c>
    </row>
    <row r="230" spans="1:6">
      <c r="A230" s="33">
        <v>44102</v>
      </c>
      <c r="B230" s="171">
        <v>-9.4693877551020389</v>
      </c>
      <c r="C230" s="171">
        <v>-1.551020408163265</v>
      </c>
      <c r="D230" s="171">
        <v>-11.979591836734693</v>
      </c>
      <c r="E230" s="171">
        <v>-13.204081632653061</v>
      </c>
      <c r="F230" s="171">
        <v>2.6530612244897962</v>
      </c>
    </row>
    <row r="231" spans="1:6">
      <c r="A231" s="33">
        <v>44103</v>
      </c>
      <c r="B231" s="171">
        <v>-10.183673469387756</v>
      </c>
      <c r="C231" s="171">
        <v>-1.4897959183673468</v>
      </c>
      <c r="D231" s="171">
        <v>-12.591836734693876</v>
      </c>
      <c r="E231" s="171">
        <v>-12.959183673469386</v>
      </c>
      <c r="F231" s="171">
        <v>2.8571428571428572</v>
      </c>
    </row>
    <row r="232" spans="1:6">
      <c r="A232" s="33">
        <v>44104</v>
      </c>
      <c r="B232" s="171">
        <v>-10.469387755102042</v>
      </c>
      <c r="C232" s="171">
        <v>-1.3673469387755102</v>
      </c>
      <c r="D232" s="171">
        <v>-12.591836734693876</v>
      </c>
      <c r="E232" s="171">
        <v>-12.63265306122449</v>
      </c>
      <c r="F232" s="171">
        <v>2.8979591836734691</v>
      </c>
    </row>
    <row r="233" spans="1:6">
      <c r="A233" s="33">
        <v>44105</v>
      </c>
      <c r="B233" s="171">
        <v>-10.387755102040817</v>
      </c>
      <c r="C233" s="171">
        <v>-1.142857142857143</v>
      </c>
      <c r="D233" s="171">
        <v>-12.428571428571429</v>
      </c>
      <c r="E233" s="171">
        <v>-12.326530612244897</v>
      </c>
      <c r="F233" s="171">
        <v>2.8571428571428568</v>
      </c>
    </row>
    <row r="234" spans="1:6">
      <c r="A234" s="33">
        <v>44106</v>
      </c>
      <c r="B234" s="171">
        <v>-9.9387755102040831</v>
      </c>
      <c r="C234" s="171">
        <v>-0.73469387755102034</v>
      </c>
      <c r="D234" s="171">
        <v>-12.061224489795919</v>
      </c>
      <c r="E234" s="171">
        <v>-12.061224489795919</v>
      </c>
      <c r="F234" s="171">
        <v>2.7346938775510203</v>
      </c>
    </row>
    <row r="235" spans="1:6">
      <c r="A235" s="33">
        <v>44107</v>
      </c>
      <c r="B235" s="171">
        <v>-9.3469387755102051</v>
      </c>
      <c r="C235" s="171">
        <v>-0.2653061224489795</v>
      </c>
      <c r="D235" s="171">
        <v>-11.571428571428571</v>
      </c>
      <c r="E235" s="171">
        <v>-11.836734693877551</v>
      </c>
      <c r="F235" s="171">
        <v>2.5714285714285716</v>
      </c>
    </row>
    <row r="236" spans="1:6">
      <c r="A236" s="33">
        <v>44108</v>
      </c>
      <c r="B236" s="171">
        <v>-8.6734693877551035</v>
      </c>
      <c r="C236" s="171">
        <v>0.3061224489795919</v>
      </c>
      <c r="D236" s="171">
        <v>-11</v>
      </c>
      <c r="E236" s="171">
        <v>-11.63265306122449</v>
      </c>
      <c r="F236" s="171">
        <v>2.3877551020408165</v>
      </c>
    </row>
    <row r="237" spans="1:6">
      <c r="A237" s="33">
        <v>44109</v>
      </c>
      <c r="B237" s="171">
        <v>-7.7755102040816331</v>
      </c>
      <c r="C237" s="171">
        <v>0.97959183673469385</v>
      </c>
      <c r="D237" s="171">
        <v>-10.244897959183675</v>
      </c>
      <c r="E237" s="171">
        <v>-11.469387755102039</v>
      </c>
      <c r="F237" s="171">
        <v>2.1632653061224492</v>
      </c>
    </row>
    <row r="238" spans="1:6">
      <c r="A238" s="33">
        <v>44110</v>
      </c>
      <c r="B238" s="171">
        <v>-6.8775510204081627</v>
      </c>
      <c r="C238" s="171">
        <v>1.5306122448979591</v>
      </c>
      <c r="D238" s="171">
        <v>-9.4897959183673475</v>
      </c>
      <c r="E238" s="171">
        <v>-11.36734693877551</v>
      </c>
      <c r="F238" s="171">
        <v>1.9795918367346936</v>
      </c>
    </row>
    <row r="239" spans="1:6">
      <c r="A239" s="33">
        <v>44111</v>
      </c>
      <c r="B239" s="171">
        <v>-6.0816326530612246</v>
      </c>
      <c r="C239" s="171">
        <v>2.1224489795918369</v>
      </c>
      <c r="D239" s="171">
        <v>-9.0408163265306118</v>
      </c>
      <c r="E239" s="171">
        <v>-11.265306122448978</v>
      </c>
      <c r="F239" s="171">
        <v>1.8775510204081629</v>
      </c>
    </row>
    <row r="240" spans="1:6">
      <c r="A240" s="33">
        <v>44112</v>
      </c>
      <c r="B240" s="171">
        <v>-5.5102040816326525</v>
      </c>
      <c r="C240" s="171">
        <v>2.7755102040816326</v>
      </c>
      <c r="D240" s="171">
        <v>-8.7142857142857135</v>
      </c>
      <c r="E240" s="171">
        <v>-11.102040816326531</v>
      </c>
      <c r="F240" s="171">
        <v>1.8163265306122447</v>
      </c>
    </row>
    <row r="241" spans="1:6">
      <c r="A241" s="33">
        <v>44113</v>
      </c>
      <c r="B241" s="171">
        <v>-5.2244897959183669</v>
      </c>
      <c r="C241" s="171">
        <v>3.2653061224489801</v>
      </c>
      <c r="D241" s="171">
        <v>-8.6734693877551017</v>
      </c>
      <c r="E241" s="171">
        <v>-10.979591836734695</v>
      </c>
      <c r="F241" s="171">
        <v>1.8367346938775511</v>
      </c>
    </row>
    <row r="242" spans="1:6">
      <c r="A242" s="33">
        <v>44114</v>
      </c>
      <c r="B242" s="171">
        <v>-5.2448979591836729</v>
      </c>
      <c r="C242" s="171">
        <v>3.510204081632653</v>
      </c>
      <c r="D242" s="171">
        <v>-8.9387755102040813</v>
      </c>
      <c r="E242" s="171">
        <v>-10.897959183673469</v>
      </c>
      <c r="F242" s="171">
        <v>1.9387755102040816</v>
      </c>
    </row>
    <row r="243" spans="1:6">
      <c r="A243" s="33">
        <v>44115</v>
      </c>
      <c r="B243" s="171">
        <v>-5.3061224489795924</v>
      </c>
      <c r="C243" s="171">
        <v>3.7346938775510208</v>
      </c>
      <c r="D243" s="171">
        <v>-9.2448979591836746</v>
      </c>
      <c r="E243" s="171">
        <v>-10.816326530612244</v>
      </c>
      <c r="F243" s="171">
        <v>2.0612244897959182</v>
      </c>
    </row>
    <row r="244" spans="1:6">
      <c r="A244" s="33">
        <v>44116</v>
      </c>
      <c r="B244" s="171">
        <v>-5.6734693877551026</v>
      </c>
      <c r="C244" s="171">
        <v>3.7551020408163267</v>
      </c>
      <c r="D244" s="171">
        <v>-9.7755102040816322</v>
      </c>
      <c r="E244" s="171">
        <v>-10.755102040816325</v>
      </c>
      <c r="F244" s="171">
        <v>2.2448979591836737</v>
      </c>
    </row>
    <row r="245" spans="1:6">
      <c r="A245" s="33">
        <v>44117</v>
      </c>
      <c r="B245" s="171">
        <v>-6.2857142857142856</v>
      </c>
      <c r="C245" s="171">
        <v>3.693877551020408</v>
      </c>
      <c r="D245" s="171">
        <v>-10.530612244897961</v>
      </c>
      <c r="E245" s="171">
        <v>-10.734693877551022</v>
      </c>
      <c r="F245" s="171">
        <v>2.4897959183673466</v>
      </c>
    </row>
    <row r="246" spans="1:6">
      <c r="A246" s="33">
        <v>44118</v>
      </c>
      <c r="B246" s="171">
        <v>-7.2653061224489806</v>
      </c>
      <c r="C246" s="171">
        <v>3.4285714285714284</v>
      </c>
      <c r="D246" s="171">
        <v>-11.693877551020408</v>
      </c>
      <c r="E246" s="171">
        <v>-10.836734693877551</v>
      </c>
      <c r="F246" s="171">
        <v>2.8367346938775513</v>
      </c>
    </row>
    <row r="247" spans="1:6">
      <c r="A247" s="33">
        <v>44119</v>
      </c>
      <c r="B247" s="171">
        <v>-8.2448979591836729</v>
      </c>
      <c r="C247" s="171">
        <v>2.8775510204081631</v>
      </c>
      <c r="D247" s="171">
        <v>-12.857142857142856</v>
      </c>
      <c r="E247" s="171">
        <v>-10.979591836734695</v>
      </c>
      <c r="F247" s="171">
        <v>3.1836734693877551</v>
      </c>
    </row>
    <row r="248" spans="1:6">
      <c r="A248" s="33">
        <v>44120</v>
      </c>
      <c r="B248" s="171">
        <v>-9.0408163265306118</v>
      </c>
      <c r="C248" s="171">
        <v>2.3673469387755106</v>
      </c>
      <c r="D248" s="171">
        <v>-13.816326530612246</v>
      </c>
      <c r="E248" s="171">
        <v>-11.061224489795919</v>
      </c>
      <c r="F248" s="171">
        <v>3.4897959183673466</v>
      </c>
    </row>
    <row r="249" spans="1:6">
      <c r="A249" s="33">
        <v>44121</v>
      </c>
      <c r="B249" s="171">
        <v>-9.4285714285714288</v>
      </c>
      <c r="C249" s="171">
        <v>2.1428571428571432</v>
      </c>
      <c r="D249" s="171">
        <v>-14.428571428571431</v>
      </c>
      <c r="E249" s="171">
        <v>-11.102040816326531</v>
      </c>
      <c r="F249" s="171">
        <v>3.6938775510204076</v>
      </c>
    </row>
    <row r="250" spans="1:6">
      <c r="A250" s="33">
        <v>44122</v>
      </c>
      <c r="B250" s="171">
        <v>-9.7551020408163254</v>
      </c>
      <c r="C250" s="171">
        <v>1.8571428571428572</v>
      </c>
      <c r="D250" s="171">
        <v>-15</v>
      </c>
      <c r="E250" s="171">
        <v>-11.183673469387756</v>
      </c>
      <c r="F250" s="171">
        <v>3.8571428571428572</v>
      </c>
    </row>
    <row r="251" spans="1:6">
      <c r="A251" s="33">
        <v>44123</v>
      </c>
      <c r="B251" s="171">
        <v>-9.5918367346938744</v>
      </c>
      <c r="C251" s="171">
        <v>2.204081632653061</v>
      </c>
      <c r="D251" s="171">
        <v>-15.26530612244898</v>
      </c>
      <c r="E251" s="171">
        <v>-11.387755102040815</v>
      </c>
      <c r="F251" s="171">
        <v>3.9183673469387754</v>
      </c>
    </row>
    <row r="252" spans="1:6">
      <c r="A252" s="33">
        <v>44124</v>
      </c>
      <c r="B252" s="171">
        <v>-10.102040816326531</v>
      </c>
      <c r="C252" s="171">
        <v>0.95918367346938793</v>
      </c>
      <c r="D252" s="171">
        <v>-16</v>
      </c>
      <c r="E252" s="171">
        <v>-12.877551020408163</v>
      </c>
      <c r="F252" s="171">
        <v>4.2244897959183669</v>
      </c>
    </row>
    <row r="253" spans="1:6">
      <c r="A253" s="33">
        <v>44125</v>
      </c>
      <c r="B253" s="171">
        <v>-10.285714285714286</v>
      </c>
      <c r="C253" s="171">
        <v>-2.0408163265306176E-2</v>
      </c>
      <c r="D253" s="171">
        <v>-16.244897959183675</v>
      </c>
      <c r="E253" s="171">
        <v>-14.489795918367349</v>
      </c>
      <c r="F253" s="171">
        <v>4.408163265306122</v>
      </c>
    </row>
    <row r="254" spans="1:6">
      <c r="A254" s="33">
        <v>44126</v>
      </c>
      <c r="B254" s="171">
        <v>-10.530612244897961</v>
      </c>
      <c r="C254" s="171">
        <v>-0.85714285714285698</v>
      </c>
      <c r="D254" s="171">
        <v>-16.551020408163264</v>
      </c>
      <c r="E254" s="171">
        <v>-16.204081632653061</v>
      </c>
      <c r="F254" s="171">
        <v>4.5714285714285712</v>
      </c>
    </row>
    <row r="255" spans="1:6">
      <c r="A255" s="33">
        <v>44127</v>
      </c>
      <c r="B255" s="171">
        <v>-10.755102040816327</v>
      </c>
      <c r="C255" s="171">
        <v>-1.5918367346938775</v>
      </c>
      <c r="D255" s="171">
        <v>-17.000000000000004</v>
      </c>
      <c r="E255" s="171">
        <v>-18.346938775510203</v>
      </c>
      <c r="F255" s="171">
        <v>4.7959183673469381</v>
      </c>
    </row>
    <row r="256" spans="1:6">
      <c r="A256" s="33">
        <v>44128</v>
      </c>
      <c r="B256" s="171">
        <v>-11.122448979591836</v>
      </c>
      <c r="C256" s="171">
        <v>-2.4285714285714284</v>
      </c>
      <c r="D256" s="171">
        <v>-17.673469387755102</v>
      </c>
      <c r="E256" s="171">
        <v>-20.857142857142858</v>
      </c>
      <c r="F256" s="171">
        <v>5.1224489795918373</v>
      </c>
    </row>
    <row r="257" spans="1:6">
      <c r="A257" s="33">
        <v>44129</v>
      </c>
      <c r="B257" s="171">
        <v>-11.551020408163264</v>
      </c>
      <c r="C257" s="171">
        <v>-3.3265306122448979</v>
      </c>
      <c r="D257" s="171">
        <v>-18.469387755102041</v>
      </c>
      <c r="E257" s="171">
        <v>-23.673469387755102</v>
      </c>
      <c r="F257" s="171">
        <v>5.5306122448979593</v>
      </c>
    </row>
    <row r="258" spans="1:6">
      <c r="A258" s="33">
        <v>44130</v>
      </c>
      <c r="B258" s="171">
        <v>-12.714285714285714</v>
      </c>
      <c r="C258" s="171">
        <v>-5.3469387755102034</v>
      </c>
      <c r="D258" s="171">
        <v>-19.77551020408163</v>
      </c>
      <c r="E258" s="171">
        <v>-26.612244897959187</v>
      </c>
      <c r="F258" s="171">
        <v>6.1224489795918364</v>
      </c>
    </row>
    <row r="259" spans="1:6">
      <c r="A259" s="33">
        <v>44131</v>
      </c>
      <c r="B259" s="171">
        <v>-12.36734693877551</v>
      </c>
      <c r="C259" s="171">
        <v>-4.1224489795918355</v>
      </c>
      <c r="D259" s="171">
        <v>-20</v>
      </c>
      <c r="E259" s="171">
        <v>-27.306122448979597</v>
      </c>
      <c r="F259" s="171">
        <v>6.1632653061224483</v>
      </c>
    </row>
    <row r="260" spans="1:6">
      <c r="A260" s="33">
        <v>44132</v>
      </c>
      <c r="B260" s="171">
        <v>-12.224489795918368</v>
      </c>
      <c r="C260" s="171">
        <v>-3.1224489795918364</v>
      </c>
      <c r="D260" s="171">
        <v>-20.285714285714285</v>
      </c>
      <c r="E260" s="171">
        <v>-27.653061224489797</v>
      </c>
      <c r="F260" s="171">
        <v>6.2040816326530601</v>
      </c>
    </row>
    <row r="261" spans="1:6">
      <c r="A261" s="33">
        <v>44133</v>
      </c>
      <c r="B261" s="171">
        <v>-12.469387755102039</v>
      </c>
      <c r="C261" s="171">
        <v>-3.4489795918367343</v>
      </c>
      <c r="D261" s="171">
        <v>-20.204081632653061</v>
      </c>
      <c r="E261" s="171">
        <v>-28.102040816326532</v>
      </c>
      <c r="F261" s="171">
        <v>6.2653061224489788</v>
      </c>
    </row>
    <row r="262" spans="1:6">
      <c r="A262" s="33">
        <v>44134</v>
      </c>
      <c r="B262" s="171">
        <v>-12.999999999999998</v>
      </c>
      <c r="C262" s="171">
        <v>-3.8775510204081631</v>
      </c>
      <c r="D262" s="171">
        <v>-19.979591836734695</v>
      </c>
      <c r="E262" s="171">
        <v>-27.816326530612248</v>
      </c>
      <c r="F262" s="171">
        <v>6.224489795918366</v>
      </c>
    </row>
    <row r="263" spans="1:6">
      <c r="A263" s="33">
        <v>44135</v>
      </c>
      <c r="B263" s="171">
        <v>-13.714285714285714</v>
      </c>
      <c r="C263" s="171">
        <v>-4.3061224489795915</v>
      </c>
      <c r="D263" s="171">
        <v>-19.591836734693878</v>
      </c>
      <c r="E263" s="171">
        <v>-26.857142857142858</v>
      </c>
      <c r="F263" s="171">
        <v>6.1020408163265305</v>
      </c>
    </row>
    <row r="264" spans="1:6">
      <c r="A264" s="33">
        <v>44136</v>
      </c>
      <c r="B264" s="171">
        <v>-14.571428571428571</v>
      </c>
      <c r="C264" s="171">
        <v>-4.6530612244897958</v>
      </c>
      <c r="D264" s="171">
        <v>-19.081632653061227</v>
      </c>
      <c r="E264" s="171">
        <v>-25.244897959183675</v>
      </c>
      <c r="F264" s="171">
        <v>5.8979591836734695</v>
      </c>
    </row>
    <row r="265" spans="1:6">
      <c r="A265" s="33">
        <v>44137</v>
      </c>
      <c r="B265" s="171">
        <v>-15.061224489795917</v>
      </c>
      <c r="C265" s="171">
        <v>-4.3673469387755102</v>
      </c>
      <c r="D265" s="171">
        <v>-18.163265306122451</v>
      </c>
      <c r="E265" s="171">
        <v>-23.061224489795915</v>
      </c>
      <c r="F265" s="171">
        <v>5.5510204081632661</v>
      </c>
    </row>
    <row r="266" spans="1:6">
      <c r="A266" s="33">
        <v>44138</v>
      </c>
      <c r="B266" s="171">
        <v>-16.204081632653061</v>
      </c>
      <c r="C266" s="171">
        <v>-5.5918367346938771</v>
      </c>
      <c r="D266" s="171">
        <v>-17.551020408163268</v>
      </c>
      <c r="E266" s="171">
        <v>-21.469387755102041</v>
      </c>
      <c r="F266" s="171">
        <v>5.408163265306122</v>
      </c>
    </row>
    <row r="267" spans="1:6">
      <c r="A267" s="33">
        <v>44139</v>
      </c>
      <c r="B267" s="171">
        <v>-17.142857142857142</v>
      </c>
      <c r="C267" s="171">
        <v>-6.8163265306122449</v>
      </c>
      <c r="D267" s="171">
        <v>-17.061224489795922</v>
      </c>
      <c r="E267" s="171">
        <v>-19.95918367346939</v>
      </c>
      <c r="F267" s="171">
        <v>5.3265306122448974</v>
      </c>
    </row>
    <row r="268" spans="1:6">
      <c r="A268" s="33">
        <v>44140</v>
      </c>
      <c r="B268" s="171">
        <v>-17</v>
      </c>
      <c r="C268" s="171">
        <v>-5.3265306122448974</v>
      </c>
      <c r="D268" s="171">
        <v>-17</v>
      </c>
      <c r="E268" s="171">
        <v>-17.959183673469386</v>
      </c>
      <c r="F268" s="171">
        <v>5.2244897959183669</v>
      </c>
    </row>
    <row r="269" spans="1:6">
      <c r="A269" s="33">
        <v>44141</v>
      </c>
      <c r="B269" s="171">
        <v>-16.571428571428569</v>
      </c>
      <c r="C269" s="171">
        <v>-3.8775510204081636</v>
      </c>
      <c r="D269" s="171">
        <v>-17</v>
      </c>
      <c r="E269" s="171">
        <v>-16.326530612244898</v>
      </c>
      <c r="F269" s="171">
        <v>5.1836734693877551</v>
      </c>
    </row>
    <row r="270" spans="1:6">
      <c r="A270" s="33">
        <v>44142</v>
      </c>
      <c r="B270" s="171">
        <v>-15.897959183673468</v>
      </c>
      <c r="C270" s="171">
        <v>-2.4285714285714284</v>
      </c>
      <c r="D270" s="171">
        <v>-17.122448979591837</v>
      </c>
      <c r="E270" s="171">
        <v>-15.061224489795917</v>
      </c>
      <c r="F270" s="171">
        <v>5.1632653061224483</v>
      </c>
    </row>
    <row r="271" spans="1:6">
      <c r="A271" s="33">
        <v>44143</v>
      </c>
      <c r="B271" s="171">
        <v>-15.36734693877551</v>
      </c>
      <c r="C271" s="171">
        <v>-1.0612244897959184</v>
      </c>
      <c r="D271" s="171">
        <v>-17.551020408163264</v>
      </c>
      <c r="E271" s="171">
        <v>-14.36734693877551</v>
      </c>
      <c r="F271" s="171">
        <v>5.2653061224489788</v>
      </c>
    </row>
    <row r="272" spans="1:6">
      <c r="A272" s="33">
        <v>44144</v>
      </c>
      <c r="B272" s="171">
        <v>-15.102040816326532</v>
      </c>
      <c r="C272" s="171">
        <v>0.22448979591836732</v>
      </c>
      <c r="D272" s="171">
        <v>-18.30612244897959</v>
      </c>
      <c r="E272" s="171">
        <v>-14.244897959183673</v>
      </c>
      <c r="F272" s="171">
        <v>5.4897959183673466</v>
      </c>
    </row>
    <row r="273" spans="1:6">
      <c r="A273" s="33">
        <v>44145</v>
      </c>
      <c r="B273" s="171">
        <v>-15.22448979591837</v>
      </c>
      <c r="C273" s="171">
        <v>1.3877551020408163</v>
      </c>
      <c r="D273" s="171">
        <v>-19.510204081632651</v>
      </c>
      <c r="E273" s="171">
        <v>-14.714285714285714</v>
      </c>
      <c r="F273" s="171">
        <v>5.8775510204081627</v>
      </c>
    </row>
    <row r="274" spans="1:6">
      <c r="A274" s="33">
        <v>44146</v>
      </c>
      <c r="B274" s="171">
        <v>-15.795918367346939</v>
      </c>
      <c r="C274" s="171">
        <v>2.5714285714285716</v>
      </c>
      <c r="D274" s="171">
        <v>-20.897959183673468</v>
      </c>
      <c r="E274" s="171">
        <v>-15.387755102040813</v>
      </c>
      <c r="F274" s="171">
        <v>6.2857142857142856</v>
      </c>
    </row>
    <row r="275" spans="1:6">
      <c r="A275" s="33">
        <v>44147</v>
      </c>
      <c r="B275" s="171">
        <v>-17.346938775510203</v>
      </c>
      <c r="C275" s="171">
        <v>2.3265306122448979</v>
      </c>
      <c r="D275" s="171">
        <v>-22.326530612244898</v>
      </c>
      <c r="E275" s="171">
        <v>-16.530612244897959</v>
      </c>
      <c r="F275" s="171">
        <v>6.7551020408163263</v>
      </c>
    </row>
    <row r="276" spans="1:6">
      <c r="A276" s="33">
        <v>44148</v>
      </c>
      <c r="B276" s="171">
        <v>-19.30612244897959</v>
      </c>
      <c r="C276" s="171">
        <v>1.9795918367346939</v>
      </c>
      <c r="D276" s="171">
        <v>-24.020408163265305</v>
      </c>
      <c r="E276" s="171">
        <v>-17.857142857142858</v>
      </c>
      <c r="F276" s="171">
        <v>7.2857142857142856</v>
      </c>
    </row>
    <row r="277" spans="1:6">
      <c r="A277" s="33">
        <v>44149</v>
      </c>
      <c r="B277" s="171">
        <v>-21.77551020408163</v>
      </c>
      <c r="C277" s="171">
        <v>1.4693877551020409</v>
      </c>
      <c r="D277" s="171">
        <v>-25.897959183673468</v>
      </c>
      <c r="E277" s="171">
        <v>-19.346938775510207</v>
      </c>
      <c r="F277" s="171">
        <v>7.9183673469387754</v>
      </c>
    </row>
    <row r="278" spans="1:6">
      <c r="A278" s="33">
        <v>44150</v>
      </c>
      <c r="B278" s="171">
        <v>-23.95918367346939</v>
      </c>
      <c r="C278" s="171">
        <v>0.95918367346938793</v>
      </c>
      <c r="D278" s="171">
        <v>-27.489795918367346</v>
      </c>
      <c r="E278" s="171">
        <v>-20.612244897959183</v>
      </c>
      <c r="F278" s="171">
        <v>8.4489795918367356</v>
      </c>
    </row>
    <row r="279" spans="1:6">
      <c r="A279" s="33">
        <v>44151</v>
      </c>
      <c r="B279" s="171">
        <v>-25.897959183673471</v>
      </c>
      <c r="C279" s="171">
        <v>0.34693877551020419</v>
      </c>
      <c r="D279" s="171">
        <v>-28.877551020408163</v>
      </c>
      <c r="E279" s="171">
        <v>-21.632653061224492</v>
      </c>
      <c r="F279" s="171">
        <v>8.8775510204081645</v>
      </c>
    </row>
    <row r="280" spans="1:6">
      <c r="A280" s="33">
        <v>44152</v>
      </c>
      <c r="B280" s="171">
        <v>-27.530612244897959</v>
      </c>
      <c r="C280" s="171">
        <v>-0.34693877551020419</v>
      </c>
      <c r="D280" s="171">
        <v>-30.020408163265305</v>
      </c>
      <c r="E280" s="171">
        <v>-22.428571428571427</v>
      </c>
      <c r="F280" s="171">
        <v>9.204081632653061</v>
      </c>
    </row>
    <row r="281" spans="1:6">
      <c r="A281" s="33">
        <v>44153</v>
      </c>
      <c r="B281" s="171">
        <v>-28.795918367346935</v>
      </c>
      <c r="C281" s="171">
        <v>-1.0612244897959184</v>
      </c>
      <c r="D281" s="171">
        <v>-30.897959183673468</v>
      </c>
      <c r="E281" s="171">
        <v>-23.081632653061227</v>
      </c>
      <c r="F281" s="171">
        <v>9.4693877551020424</v>
      </c>
    </row>
    <row r="282" spans="1:6">
      <c r="A282" s="33">
        <v>44154</v>
      </c>
      <c r="B282" s="171">
        <v>-29.653061224489793</v>
      </c>
      <c r="C282" s="171">
        <v>-1.7551020408163267</v>
      </c>
      <c r="D282" s="171">
        <v>-31.530612244897956</v>
      </c>
      <c r="E282" s="171">
        <v>-23.530612244897959</v>
      </c>
      <c r="F282" s="171">
        <v>9.6734693877551035</v>
      </c>
    </row>
    <row r="283" spans="1:6">
      <c r="A283" s="33">
        <v>44155</v>
      </c>
      <c r="B283" s="171">
        <v>-30.22448979591837</v>
      </c>
      <c r="C283" s="171">
        <v>-2.3877551020408165</v>
      </c>
      <c r="D283" s="171">
        <v>-31.897959183673468</v>
      </c>
      <c r="E283" s="171">
        <v>-23.795918367346939</v>
      </c>
      <c r="F283" s="171">
        <v>9.8163265306122458</v>
      </c>
    </row>
    <row r="284" spans="1:6">
      <c r="A284" s="33">
        <v>44156</v>
      </c>
      <c r="B284" s="171">
        <v>-30.428571428571427</v>
      </c>
      <c r="C284" s="171">
        <v>-2.9795918367346941</v>
      </c>
      <c r="D284" s="171">
        <v>-32.08163265306122</v>
      </c>
      <c r="E284" s="171">
        <v>-23.857142857142858</v>
      </c>
      <c r="F284" s="171">
        <v>9.8775510204081627</v>
      </c>
    </row>
    <row r="285" spans="1:6">
      <c r="A285" s="33">
        <v>44157</v>
      </c>
      <c r="B285" s="171">
        <v>-30.69387755102041</v>
      </c>
      <c r="C285" s="171">
        <v>-3.5714285714285716</v>
      </c>
      <c r="D285" s="171">
        <v>-32.326530612244895</v>
      </c>
      <c r="E285" s="171">
        <v>-23.897959183673468</v>
      </c>
      <c r="F285" s="171">
        <v>9.9591836734693882</v>
      </c>
    </row>
    <row r="286" spans="1:6">
      <c r="A286" s="33">
        <v>44158</v>
      </c>
      <c r="B286" s="171">
        <v>-30.918367346938776</v>
      </c>
      <c r="C286" s="171">
        <v>-4.0612244897959178</v>
      </c>
      <c r="D286" s="171">
        <v>-32.551020408163268</v>
      </c>
      <c r="E286" s="171">
        <v>-23.938775510204078</v>
      </c>
      <c r="F286" s="171">
        <v>10.040816326530612</v>
      </c>
    </row>
    <row r="287" spans="1:6">
      <c r="A287" s="33">
        <v>44159</v>
      </c>
      <c r="B287" s="171">
        <v>-31.081632653061227</v>
      </c>
      <c r="C287" s="171">
        <v>-4.4489795918367339</v>
      </c>
      <c r="D287" s="171">
        <v>-32.714285714285715</v>
      </c>
      <c r="E287" s="171">
        <v>-23.938775510204085</v>
      </c>
      <c r="F287" s="171">
        <v>10.102040816326532</v>
      </c>
    </row>
    <row r="288" spans="1:6">
      <c r="A288" s="33">
        <v>44160</v>
      </c>
      <c r="B288" s="171">
        <v>-31.244897959183675</v>
      </c>
      <c r="C288" s="171">
        <v>-4.8367346938775508</v>
      </c>
      <c r="D288" s="171">
        <v>-32.959183673469383</v>
      </c>
      <c r="E288" s="171">
        <v>-23.938775510204085</v>
      </c>
      <c r="F288" s="171">
        <v>10.183673469387754</v>
      </c>
    </row>
    <row r="289" spans="1:6">
      <c r="A289" s="33">
        <v>44161</v>
      </c>
      <c r="B289" s="171">
        <v>-31.326530612244898</v>
      </c>
      <c r="C289" s="171">
        <v>-5.1632653061224483</v>
      </c>
      <c r="D289" s="171">
        <v>-33.204081632653057</v>
      </c>
      <c r="E289" s="171">
        <v>-23.938775510204085</v>
      </c>
      <c r="F289" s="171">
        <v>10.26530612244898</v>
      </c>
    </row>
    <row r="290" spans="1:6">
      <c r="A290" s="33">
        <v>44162</v>
      </c>
      <c r="B290" s="171">
        <v>-31.346938775510207</v>
      </c>
      <c r="C290" s="171">
        <v>-5.408163265306122</v>
      </c>
      <c r="D290" s="171">
        <v>-33.428571428571431</v>
      </c>
      <c r="E290" s="171">
        <v>-23.897959183673471</v>
      </c>
      <c r="F290" s="171">
        <v>10.326530612244898</v>
      </c>
    </row>
    <row r="291" spans="1:6">
      <c r="A291" s="33">
        <v>44163</v>
      </c>
      <c r="B291" s="171">
        <v>-31.30612244897959</v>
      </c>
      <c r="C291" s="171">
        <v>-5.5102040816326534</v>
      </c>
      <c r="D291" s="171">
        <v>-33.571428571428577</v>
      </c>
      <c r="E291" s="171">
        <v>-23.836734693877556</v>
      </c>
      <c r="F291" s="171">
        <v>10.346938775510207</v>
      </c>
    </row>
    <row r="292" spans="1:6">
      <c r="A292" s="33">
        <v>44164</v>
      </c>
      <c r="B292" s="171">
        <v>-31.102040816326532</v>
      </c>
      <c r="C292" s="171">
        <v>-5.4081632653061229</v>
      </c>
      <c r="D292" s="171">
        <v>-33.612244897959179</v>
      </c>
      <c r="E292" s="171">
        <v>-23.734693877551024</v>
      </c>
      <c r="F292" s="171">
        <v>10.326530612244898</v>
      </c>
    </row>
    <row r="293" spans="1:6">
      <c r="A293" s="33">
        <v>44165</v>
      </c>
      <c r="B293" s="171">
        <v>-30.857142857142858</v>
      </c>
      <c r="C293" s="171">
        <v>-5.183673469387756</v>
      </c>
      <c r="D293" s="171">
        <v>-33.612244897959179</v>
      </c>
      <c r="E293" s="171">
        <v>-23.612244897959183</v>
      </c>
      <c r="F293" s="171">
        <v>10.306122448979592</v>
      </c>
    </row>
    <row r="294" spans="1:6">
      <c r="A294" s="33">
        <v>44166</v>
      </c>
      <c r="B294" s="171">
        <v>-30.530612244897959</v>
      </c>
      <c r="C294" s="171">
        <v>-4.6938775510204085</v>
      </c>
      <c r="D294" s="171">
        <v>-33.510204081632651</v>
      </c>
      <c r="E294" s="171">
        <v>-23.469387755102041</v>
      </c>
      <c r="F294" s="171">
        <v>10.244897959183673</v>
      </c>
    </row>
    <row r="295" spans="1:6">
      <c r="A295" s="33">
        <v>44167</v>
      </c>
      <c r="B295" s="171">
        <v>-29.979591836734695</v>
      </c>
      <c r="C295" s="171">
        <v>-3.8571428571428572</v>
      </c>
      <c r="D295" s="171">
        <v>-33.102040816326522</v>
      </c>
      <c r="E295" s="171">
        <v>-23.244897959183671</v>
      </c>
      <c r="F295" s="171">
        <v>10.122448979591837</v>
      </c>
    </row>
    <row r="296" spans="1:6">
      <c r="A296" s="33">
        <v>44168</v>
      </c>
      <c r="B296" s="171">
        <v>-29.367346938775512</v>
      </c>
      <c r="C296" s="171">
        <v>-2.8775510204081631</v>
      </c>
      <c r="D296" s="171">
        <v>-32.530612244897959</v>
      </c>
      <c r="E296" s="171">
        <v>-22.918367346938776</v>
      </c>
      <c r="F296" s="171">
        <v>9.979591836734695</v>
      </c>
    </row>
    <row r="297" spans="1:6">
      <c r="A297" s="33">
        <v>44169</v>
      </c>
      <c r="B297" s="171">
        <v>-28.734693877551024</v>
      </c>
      <c r="C297" s="171">
        <v>-1.8775510204081634</v>
      </c>
      <c r="D297" s="171">
        <v>-31.938775510204085</v>
      </c>
      <c r="E297" s="171">
        <v>-22.612244897959187</v>
      </c>
      <c r="F297" s="171">
        <v>9.8163265306122458</v>
      </c>
    </row>
    <row r="298" spans="1:6">
      <c r="A298" s="33">
        <v>44170</v>
      </c>
      <c r="B298" s="171">
        <v>-28.020408163265309</v>
      </c>
      <c r="C298" s="171">
        <v>-0.81632653061224492</v>
      </c>
      <c r="D298" s="171">
        <v>-31.326530612244898</v>
      </c>
      <c r="E298" s="171">
        <v>-22.30612244897959</v>
      </c>
      <c r="F298" s="171">
        <v>9.6734693877551035</v>
      </c>
    </row>
    <row r="299" spans="1:6">
      <c r="A299" s="33">
        <v>44171</v>
      </c>
      <c r="B299" s="171">
        <v>-27.408163265306126</v>
      </c>
      <c r="C299" s="171">
        <v>6.1224489795918373E-2</v>
      </c>
      <c r="D299" s="171">
        <v>-30.73469387755102</v>
      </c>
      <c r="E299" s="171">
        <v>-22.040816326530607</v>
      </c>
      <c r="F299" s="171">
        <v>9.5510204081632661</v>
      </c>
    </row>
    <row r="300" spans="1:6">
      <c r="A300" s="33">
        <v>44172</v>
      </c>
      <c r="B300" s="171">
        <v>-26.795918367346939</v>
      </c>
      <c r="C300" s="171">
        <v>0.83673469387755106</v>
      </c>
      <c r="D300" s="171">
        <v>-30.122448979591834</v>
      </c>
      <c r="E300" s="171">
        <v>-21.77551020408163</v>
      </c>
      <c r="F300" s="171">
        <v>9.4081632653061238</v>
      </c>
    </row>
    <row r="301" spans="1:6">
      <c r="A301" s="33">
        <v>44173</v>
      </c>
      <c r="B301" s="171">
        <v>-26.306122448979597</v>
      </c>
      <c r="C301" s="171">
        <v>1.2448979591836735</v>
      </c>
      <c r="D301" s="171">
        <v>-29.612244897959187</v>
      </c>
      <c r="E301" s="171">
        <v>-21.551020408163264</v>
      </c>
      <c r="F301" s="171">
        <v>9.3061224489795915</v>
      </c>
    </row>
    <row r="302" spans="1:6">
      <c r="A302" s="33">
        <v>44174</v>
      </c>
      <c r="B302" s="171">
        <v>-26.061224489795922</v>
      </c>
      <c r="C302" s="171">
        <v>1.306122448979592</v>
      </c>
      <c r="D302" s="171">
        <v>-29.26530612244898</v>
      </c>
      <c r="E302" s="171">
        <v>-20.448979591836736</v>
      </c>
      <c r="F302" s="171">
        <v>9.2244897959183678</v>
      </c>
    </row>
    <row r="303" spans="1:6">
      <c r="A303" s="33">
        <v>44175</v>
      </c>
      <c r="B303" s="171">
        <v>-25.836734693877553</v>
      </c>
      <c r="C303" s="171">
        <v>1.3673469387755102</v>
      </c>
      <c r="D303" s="171">
        <v>-29.081632653061227</v>
      </c>
      <c r="E303" s="171">
        <v>-19.469387755102041</v>
      </c>
      <c r="F303" s="171">
        <v>9.1632653061224492</v>
      </c>
    </row>
    <row r="304" spans="1:6">
      <c r="A304" s="33">
        <v>44176</v>
      </c>
      <c r="B304" s="171">
        <v>-25.530612244897956</v>
      </c>
      <c r="C304" s="171">
        <v>1.5714285714285714</v>
      </c>
      <c r="D304" s="171">
        <v>-28.857142857142858</v>
      </c>
      <c r="E304" s="171">
        <v>-18.469387755102041</v>
      </c>
      <c r="F304" s="171">
        <v>9.1020408163265323</v>
      </c>
    </row>
    <row r="305" spans="1:6">
      <c r="A305" s="33">
        <v>44177</v>
      </c>
      <c r="B305" s="171">
        <v>-25.265306122448976</v>
      </c>
      <c r="C305" s="171">
        <v>1.7551020408163265</v>
      </c>
      <c r="D305" s="171">
        <v>-28.632653061224488</v>
      </c>
      <c r="E305" s="171">
        <v>-17.510204081632651</v>
      </c>
      <c r="F305" s="171">
        <v>9.0204081632653068</v>
      </c>
    </row>
    <row r="306" spans="1:6">
      <c r="A306" s="33">
        <v>44178</v>
      </c>
      <c r="B306" s="171">
        <v>-24.897959183673468</v>
      </c>
      <c r="C306" s="171">
        <v>2.1224489795918369</v>
      </c>
      <c r="D306" s="171">
        <v>-28.367346938775508</v>
      </c>
      <c r="E306" s="171">
        <v>-16.551020408163261</v>
      </c>
      <c r="F306" s="171">
        <v>8.9183673469387745</v>
      </c>
    </row>
    <row r="307" spans="1:6">
      <c r="A307" s="33">
        <v>44179</v>
      </c>
      <c r="B307" s="171">
        <v>-24.448979591836736</v>
      </c>
      <c r="C307" s="171">
        <v>2.6326530612244894</v>
      </c>
      <c r="D307" s="171">
        <v>-28.081632653061224</v>
      </c>
      <c r="E307" s="171">
        <v>-15.632653061224488</v>
      </c>
      <c r="F307" s="171">
        <v>8.8367346938775508</v>
      </c>
    </row>
    <row r="308" spans="1:6">
      <c r="A308" s="33">
        <v>44180</v>
      </c>
      <c r="B308" s="171">
        <v>-23.918367346938773</v>
      </c>
      <c r="C308" s="171">
        <v>3.3265306122448979</v>
      </c>
      <c r="D308" s="171">
        <v>-27.775510204081634</v>
      </c>
      <c r="E308" s="171">
        <v>-14.755102040816325</v>
      </c>
      <c r="F308" s="171">
        <v>8.7755102040816322</v>
      </c>
    </row>
    <row r="309" spans="1:6">
      <c r="A309" s="33">
        <v>44181</v>
      </c>
      <c r="B309" s="171">
        <v>-23.326530612244902</v>
      </c>
      <c r="C309" s="171">
        <v>4.1224489795918364</v>
      </c>
      <c r="D309" s="171">
        <v>-27.571428571428573</v>
      </c>
      <c r="E309" s="171">
        <v>-15.877551020408163</v>
      </c>
      <c r="F309" s="171">
        <v>8.7755102040816322</v>
      </c>
    </row>
    <row r="310" spans="1:6">
      <c r="A310" s="33">
        <v>44182</v>
      </c>
      <c r="B310" s="171">
        <v>-22.816326530612248</v>
      </c>
      <c r="C310" s="171">
        <v>4.8367346938775508</v>
      </c>
      <c r="D310" s="171">
        <v>-27.346938775510203</v>
      </c>
      <c r="E310" s="171">
        <v>-16.918367346938776</v>
      </c>
      <c r="F310" s="171">
        <v>8.7755102040816322</v>
      </c>
    </row>
    <row r="311" spans="1:6">
      <c r="A311" s="33">
        <v>44183</v>
      </c>
      <c r="B311" s="171">
        <v>-22.163265306122447</v>
      </c>
      <c r="C311" s="171">
        <v>5.8163265306122449</v>
      </c>
      <c r="D311" s="171">
        <v>-27.204081632653061</v>
      </c>
      <c r="E311" s="171">
        <v>-18.408163265306122</v>
      </c>
      <c r="F311" s="171">
        <v>8.8775510204081627</v>
      </c>
    </row>
    <row r="312" spans="1:6">
      <c r="A312" s="33">
        <v>44184</v>
      </c>
      <c r="B312" s="171">
        <v>-21.346938775510203</v>
      </c>
      <c r="C312" s="171">
        <v>7.2448979591836729</v>
      </c>
      <c r="D312" s="171">
        <v>-27.204081632653065</v>
      </c>
      <c r="E312" s="171">
        <v>-20.367346938775508</v>
      </c>
      <c r="F312" s="171">
        <v>9.1020408163265305</v>
      </c>
    </row>
    <row r="313" spans="1:6">
      <c r="A313" s="33">
        <v>44185</v>
      </c>
      <c r="B313" s="171">
        <v>-20.469387755102041</v>
      </c>
      <c r="C313" s="171">
        <v>9.1224489795918355</v>
      </c>
      <c r="D313" s="171">
        <v>-27.448979591836736</v>
      </c>
      <c r="E313" s="171">
        <v>-23</v>
      </c>
      <c r="F313" s="171">
        <v>9.5102040816326525</v>
      </c>
    </row>
    <row r="314" spans="1:6">
      <c r="A314" s="33">
        <v>44186</v>
      </c>
      <c r="B314" s="171">
        <v>-20.551020408163264</v>
      </c>
      <c r="C314" s="171">
        <v>10.020408163265305</v>
      </c>
      <c r="D314" s="171">
        <v>-28.489795918367346</v>
      </c>
      <c r="E314" s="171">
        <v>-26.755102040816325</v>
      </c>
      <c r="F314" s="171">
        <v>10.244897959183673</v>
      </c>
    </row>
    <row r="315" spans="1:6">
      <c r="A315" s="33">
        <v>44187</v>
      </c>
      <c r="B315" s="171">
        <v>-22</v>
      </c>
      <c r="C315" s="171">
        <v>8.9183673469387763</v>
      </c>
      <c r="D315" s="171">
        <v>-30.428571428571427</v>
      </c>
      <c r="E315" s="171">
        <v>-31.673469387755102</v>
      </c>
      <c r="F315" s="171">
        <v>11.285714285714286</v>
      </c>
    </row>
    <row r="316" spans="1:6">
      <c r="A316" s="33">
        <v>44188</v>
      </c>
      <c r="B316" s="171">
        <v>-24.612244897959183</v>
      </c>
      <c r="C316" s="171">
        <v>5.8775510204081636</v>
      </c>
      <c r="D316" s="171">
        <v>-33.04081632653061</v>
      </c>
      <c r="E316" s="171">
        <v>-36.448979591836732</v>
      </c>
      <c r="F316" s="171">
        <v>12.36734693877551</v>
      </c>
    </row>
    <row r="317" spans="1:6">
      <c r="A317" s="33">
        <v>44189</v>
      </c>
      <c r="B317" s="171">
        <v>-27.673469387755098</v>
      </c>
      <c r="C317" s="171">
        <v>2.3265306122448979</v>
      </c>
      <c r="D317" s="171">
        <v>-35.95918367346939</v>
      </c>
      <c r="E317" s="171">
        <v>-41.551020408163261</v>
      </c>
      <c r="F317" s="171">
        <v>13.469387755102039</v>
      </c>
    </row>
    <row r="318" spans="1:6">
      <c r="A318" s="33">
        <v>44190</v>
      </c>
      <c r="B318" s="171">
        <v>-31.428571428571427</v>
      </c>
      <c r="C318" s="171">
        <v>-2.1224489795918369</v>
      </c>
      <c r="D318" s="171">
        <v>-39.183673469387763</v>
      </c>
      <c r="E318" s="171">
        <v>-46.612244897959179</v>
      </c>
      <c r="F318" s="171">
        <v>14.632653061224492</v>
      </c>
    </row>
    <row r="319" spans="1:6">
      <c r="A319" s="33">
        <v>44191</v>
      </c>
      <c r="B319" s="171">
        <v>-35.755102040816325</v>
      </c>
      <c r="C319" s="171">
        <v>-7.591836734693878</v>
      </c>
      <c r="D319" s="171">
        <v>-42.510204081632658</v>
      </c>
      <c r="E319" s="171">
        <v>-51.489795918367349</v>
      </c>
      <c r="F319" s="171">
        <v>15.795918367346939</v>
      </c>
    </row>
    <row r="320" spans="1:6">
      <c r="A320" s="33">
        <v>44192</v>
      </c>
      <c r="B320" s="171">
        <v>-40.571428571428569</v>
      </c>
      <c r="C320" s="171">
        <v>-14</v>
      </c>
      <c r="D320" s="171">
        <v>-45.836734693877553</v>
      </c>
      <c r="E320" s="171">
        <v>-55.836734693877546</v>
      </c>
      <c r="F320" s="171">
        <v>16.857142857142858</v>
      </c>
    </row>
    <row r="321" spans="1:6">
      <c r="A321" s="33">
        <v>44193</v>
      </c>
      <c r="B321" s="171">
        <v>-44.408163265306122</v>
      </c>
      <c r="C321" s="171">
        <v>-19.142857142857142</v>
      </c>
      <c r="D321" s="171">
        <v>-48.244897959183675</v>
      </c>
      <c r="E321" s="171">
        <v>-58.877551020408156</v>
      </c>
      <c r="F321" s="171">
        <v>17.530612244897959</v>
      </c>
    </row>
    <row r="322" spans="1:6">
      <c r="A322" s="33">
        <v>44194</v>
      </c>
      <c r="B322" s="171">
        <v>-46.91836734693878</v>
      </c>
      <c r="C322" s="171">
        <v>-22.367346938775512</v>
      </c>
      <c r="D322" s="171">
        <v>-49.775510204081641</v>
      </c>
      <c r="E322" s="171">
        <v>-60.734693877551017</v>
      </c>
      <c r="F322" s="171">
        <v>17.918367346938776</v>
      </c>
    </row>
    <row r="323" spans="1:6">
      <c r="A323" s="33">
        <v>44195</v>
      </c>
      <c r="B323" s="171">
        <v>-47.632653061224495</v>
      </c>
      <c r="C323" s="171">
        <v>-22.428571428571434</v>
      </c>
      <c r="D323" s="171">
        <v>-50.306122448979593</v>
      </c>
      <c r="E323" s="171">
        <v>-61.285714285714285</v>
      </c>
      <c r="F323" s="171">
        <v>18.244897959183675</v>
      </c>
    </row>
    <row r="324" spans="1:6">
      <c r="A324" s="33">
        <v>44196</v>
      </c>
      <c r="B324" s="171">
        <v>-48.000000000000007</v>
      </c>
      <c r="C324" s="171">
        <v>-22.285714285714285</v>
      </c>
      <c r="D324" s="171">
        <v>-50.591836734693878</v>
      </c>
      <c r="E324" s="171">
        <v>-61.510204081632651</v>
      </c>
      <c r="F324" s="171">
        <v>18.612244897959183</v>
      </c>
    </row>
    <row r="325" spans="1:6">
      <c r="A325" s="33">
        <v>44197</v>
      </c>
      <c r="B325" s="171">
        <v>-48.020408163265301</v>
      </c>
      <c r="C325" s="171">
        <v>-21.755102040816325</v>
      </c>
      <c r="D325" s="171">
        <v>-50.306122448979593</v>
      </c>
      <c r="E325" s="171">
        <v>-60.551020408163261</v>
      </c>
      <c r="F325" s="171">
        <v>18.673469387755098</v>
      </c>
    </row>
    <row r="326" spans="1:6">
      <c r="A326" s="33">
        <v>44198</v>
      </c>
      <c r="B326" s="171">
        <v>-47.816326530612244</v>
      </c>
      <c r="C326" s="171">
        <v>-20.938775510204078</v>
      </c>
      <c r="D326" s="171">
        <v>-49.632653061224495</v>
      </c>
      <c r="E326" s="171">
        <v>-58.489795918367349</v>
      </c>
      <c r="F326" s="171">
        <v>18.469387755102041</v>
      </c>
    </row>
    <row r="327" spans="1:6">
      <c r="A327" s="33">
        <v>44199</v>
      </c>
      <c r="B327" s="171">
        <v>-47.367346938775519</v>
      </c>
      <c r="C327" s="171">
        <v>-20.244897959183675</v>
      </c>
      <c r="D327" s="171">
        <v>-48.530612244897966</v>
      </c>
      <c r="E327" s="171">
        <v>-55.469387755102048</v>
      </c>
      <c r="F327" s="171">
        <v>18.020408163265305</v>
      </c>
    </row>
    <row r="328" spans="1:6">
      <c r="A328" s="33">
        <v>44200</v>
      </c>
      <c r="B328" s="171">
        <v>-46.612244897959179</v>
      </c>
      <c r="C328" s="171">
        <v>-19.795918367346939</v>
      </c>
      <c r="D328" s="171">
        <v>-47.163265306122454</v>
      </c>
      <c r="E328" s="171">
        <v>-51.571428571428577</v>
      </c>
      <c r="F328" s="171">
        <v>17.387755102040817</v>
      </c>
    </row>
    <row r="329" spans="1:6">
      <c r="A329" s="33">
        <v>44201</v>
      </c>
      <c r="B329" s="171">
        <v>-44.795918367346935</v>
      </c>
      <c r="C329" s="171">
        <v>-17.510204081632654</v>
      </c>
      <c r="D329" s="171">
        <v>-45.020408163265309</v>
      </c>
      <c r="E329" s="171">
        <v>-46.326530612244895</v>
      </c>
      <c r="F329" s="171">
        <v>16.346938775510203</v>
      </c>
    </row>
    <row r="330" spans="1:6">
      <c r="A330" s="33">
        <v>44202</v>
      </c>
      <c r="B330" s="171">
        <v>-43.306122448979593</v>
      </c>
      <c r="C330" s="171">
        <v>-16.04081632653061</v>
      </c>
      <c r="D330" s="171">
        <v>-42.897959183673471</v>
      </c>
      <c r="E330" s="171">
        <v>-41</v>
      </c>
      <c r="F330" s="171">
        <v>15.204081632653061</v>
      </c>
    </row>
    <row r="331" spans="1:6">
      <c r="A331" s="33">
        <v>44203</v>
      </c>
      <c r="B331" s="171">
        <v>-41.612244897959179</v>
      </c>
      <c r="C331" s="171">
        <v>-14.163265306122449</v>
      </c>
      <c r="D331" s="171">
        <v>-40.673469387755105</v>
      </c>
      <c r="E331" s="171">
        <v>-35.591836734693871</v>
      </c>
      <c r="F331" s="171">
        <v>13.959183673469388</v>
      </c>
    </row>
    <row r="332" spans="1:6">
      <c r="A332" s="33">
        <v>44204</v>
      </c>
      <c r="B332" s="171">
        <v>-39.775510204081634</v>
      </c>
      <c r="C332" s="171">
        <v>-12.204081632653061</v>
      </c>
      <c r="D332" s="171">
        <v>-38.653061224489797</v>
      </c>
      <c r="E332" s="171">
        <v>-30.877551020408163</v>
      </c>
      <c r="F332" s="171">
        <v>12.836734693877551</v>
      </c>
    </row>
    <row r="333" spans="1:6">
      <c r="A333" s="33">
        <v>44205</v>
      </c>
      <c r="B333" s="171">
        <v>-37.775510204081634</v>
      </c>
      <c r="C333" s="171">
        <v>-10.000000000000002</v>
      </c>
      <c r="D333" s="171">
        <v>-36.775510204081627</v>
      </c>
      <c r="E333" s="171">
        <v>-26.877551020408166</v>
      </c>
      <c r="F333" s="171">
        <v>11.836734693877551</v>
      </c>
    </row>
    <row r="334" spans="1:6">
      <c r="A334" s="33">
        <v>44206</v>
      </c>
      <c r="B334" s="171">
        <v>-35.693877551020407</v>
      </c>
      <c r="C334" s="171">
        <v>-7.3469387755102042</v>
      </c>
      <c r="D334" s="171">
        <v>-35.122448979591837</v>
      </c>
      <c r="E334" s="171">
        <v>-23.632653061224492</v>
      </c>
      <c r="F334" s="171">
        <v>10.979591836734693</v>
      </c>
    </row>
    <row r="335" spans="1:6">
      <c r="A335" s="33">
        <v>44207</v>
      </c>
      <c r="B335" s="171">
        <v>-34.142857142857146</v>
      </c>
      <c r="C335" s="171">
        <v>-4.9795918367346932</v>
      </c>
      <c r="D335" s="171">
        <v>-33.959183673469383</v>
      </c>
      <c r="E335" s="171">
        <v>-21.448979591836736</v>
      </c>
      <c r="F335" s="171">
        <v>10.326530612244897</v>
      </c>
    </row>
    <row r="336" spans="1:6">
      <c r="A336" s="33">
        <v>44208</v>
      </c>
      <c r="B336" s="171">
        <v>-33.755102040816325</v>
      </c>
      <c r="C336" s="171">
        <v>-4.5306122448979593</v>
      </c>
      <c r="D336" s="171">
        <v>-33.612244897959179</v>
      </c>
      <c r="E336" s="171">
        <v>-20.632653061224488</v>
      </c>
      <c r="F336" s="171">
        <v>10</v>
      </c>
    </row>
    <row r="337" spans="1:6">
      <c r="A337" s="33">
        <v>44209</v>
      </c>
      <c r="B337" s="171">
        <v>-33.836734693877546</v>
      </c>
      <c r="C337" s="171">
        <v>-4.6938775510204085</v>
      </c>
      <c r="D337" s="171">
        <v>-33.673469387755105</v>
      </c>
      <c r="E337" s="171">
        <v>-20.367346938775512</v>
      </c>
      <c r="F337" s="171">
        <v>9.7346938775510203</v>
      </c>
    </row>
    <row r="338" spans="1:6">
      <c r="A338" s="33">
        <v>44210</v>
      </c>
      <c r="B338" s="171">
        <v>-34.163265306122447</v>
      </c>
      <c r="C338" s="171">
        <v>-5.1836734693877551</v>
      </c>
      <c r="D338" s="171">
        <v>-33.836734693877553</v>
      </c>
      <c r="E338" s="171">
        <v>-20.285714285714285</v>
      </c>
      <c r="F338" s="171">
        <v>9.4897959183673475</v>
      </c>
    </row>
    <row r="339" spans="1:6">
      <c r="A339" s="33">
        <v>44211</v>
      </c>
      <c r="B339" s="171">
        <v>-34.673469387755098</v>
      </c>
      <c r="C339" s="171">
        <v>-5.816326530612244</v>
      </c>
      <c r="D339" s="171">
        <v>-34.122448979591844</v>
      </c>
      <c r="E339" s="171">
        <v>-20.367346938775512</v>
      </c>
      <c r="F339" s="171">
        <v>9.2653061224489797</v>
      </c>
    </row>
    <row r="340" spans="1:6">
      <c r="A340" s="33">
        <v>44212</v>
      </c>
      <c r="B340" s="171">
        <v>-35.326530612244895</v>
      </c>
      <c r="C340" s="171">
        <v>-6.6734693877551008</v>
      </c>
      <c r="D340" s="171">
        <v>-34.530612244897966</v>
      </c>
      <c r="E340" s="171">
        <v>-20.571428571428573</v>
      </c>
      <c r="F340" s="171">
        <v>9.0816326530612237</v>
      </c>
    </row>
    <row r="341" spans="1:6">
      <c r="A341" s="33">
        <v>44213</v>
      </c>
      <c r="B341" s="171">
        <v>-36</v>
      </c>
      <c r="C341" s="171">
        <v>-7.5714285714285703</v>
      </c>
      <c r="D341" s="171">
        <v>-34.95918367346939</v>
      </c>
      <c r="E341" s="171">
        <v>-20.857142857142858</v>
      </c>
      <c r="F341" s="171">
        <v>8.9183673469387763</v>
      </c>
    </row>
    <row r="342" spans="1:6">
      <c r="A342" s="33">
        <v>44214</v>
      </c>
      <c r="B342" s="171">
        <v>-36.551020408163268</v>
      </c>
      <c r="C342" s="171">
        <v>-8.3469387755102051</v>
      </c>
      <c r="D342" s="171">
        <v>-35.326530612244895</v>
      </c>
      <c r="E342" s="171">
        <v>-21.102040816326532</v>
      </c>
      <c r="F342" s="171">
        <v>8.795918367346939</v>
      </c>
    </row>
    <row r="343" spans="1:6">
      <c r="A343" s="33">
        <v>44215</v>
      </c>
      <c r="B343" s="171">
        <v>-36.979591836734691</v>
      </c>
      <c r="C343" s="171">
        <v>-9</v>
      </c>
      <c r="D343" s="171">
        <v>-35.612244897959187</v>
      </c>
      <c r="E343" s="171">
        <v>-21.285714285714285</v>
      </c>
      <c r="F343" s="171">
        <v>8.7142857142857135</v>
      </c>
    </row>
    <row r="344" spans="1:6">
      <c r="A344" s="33">
        <v>44216</v>
      </c>
      <c r="B344" s="171">
        <v>-37.204081632653057</v>
      </c>
      <c r="C344" s="171">
        <v>-9.4285714285714288</v>
      </c>
      <c r="D344" s="171">
        <v>-35.673469387755105</v>
      </c>
      <c r="E344" s="171">
        <v>-21.285714285714285</v>
      </c>
      <c r="F344" s="171">
        <v>8.6530612244897949</v>
      </c>
    </row>
    <row r="345" spans="1:6">
      <c r="A345" s="33">
        <v>44217</v>
      </c>
      <c r="B345" s="171">
        <v>-37.183673469387763</v>
      </c>
      <c r="C345" s="171">
        <v>-9.6122448979591848</v>
      </c>
      <c r="D345" s="171">
        <v>-35.571428571428569</v>
      </c>
      <c r="E345" s="171">
        <v>-21.18367346938776</v>
      </c>
      <c r="F345" s="171">
        <v>8.5918367346938762</v>
      </c>
    </row>
    <row r="346" spans="1:6">
      <c r="A346" s="33">
        <v>44218</v>
      </c>
      <c r="B346" s="171">
        <v>-37.020408163265301</v>
      </c>
      <c r="C346" s="171">
        <v>-9.6530612244897984</v>
      </c>
      <c r="D346" s="171">
        <v>-35.346938775510203</v>
      </c>
      <c r="E346" s="171">
        <v>-21</v>
      </c>
      <c r="F346" s="171">
        <v>8.5510204081632644</v>
      </c>
    </row>
    <row r="347" spans="1:6">
      <c r="A347" s="33">
        <v>44219</v>
      </c>
      <c r="B347" s="171">
        <v>-36.734693877551017</v>
      </c>
      <c r="C347" s="171">
        <v>-9.4693877551020424</v>
      </c>
      <c r="D347" s="171">
        <v>-35</v>
      </c>
      <c r="E347" s="171">
        <v>-20.755102040816325</v>
      </c>
      <c r="F347" s="171">
        <v>8.4897959183673475</v>
      </c>
    </row>
    <row r="348" spans="1:6">
      <c r="A348" s="33">
        <v>44220</v>
      </c>
      <c r="B348" s="171">
        <v>-36.448979591836739</v>
      </c>
      <c r="C348" s="171">
        <v>-9.2244897959183678</v>
      </c>
      <c r="D348" s="171">
        <v>-34.653061224489797</v>
      </c>
      <c r="E348" s="171">
        <v>-20.469387755102041</v>
      </c>
      <c r="F348" s="171">
        <v>8.4489795918367356</v>
      </c>
    </row>
    <row r="349" spans="1:6">
      <c r="A349" s="33">
        <v>44221</v>
      </c>
      <c r="B349" s="171">
        <v>-36.224489795918366</v>
      </c>
      <c r="C349" s="171">
        <v>-9.020408163265305</v>
      </c>
      <c r="D349" s="171">
        <v>-34.326530612244902</v>
      </c>
      <c r="E349" s="171">
        <v>-20.18367346938776</v>
      </c>
      <c r="F349" s="171">
        <v>8.408163265306122</v>
      </c>
    </row>
    <row r="350" spans="1:6">
      <c r="A350" s="33">
        <v>44222</v>
      </c>
      <c r="B350" s="171">
        <v>-36.081632653061227</v>
      </c>
      <c r="C350" s="171">
        <v>-8.8571428571428577</v>
      </c>
      <c r="D350" s="171">
        <v>-34.040816326530617</v>
      </c>
      <c r="E350" s="171">
        <v>-19.897959183673468</v>
      </c>
      <c r="F350" s="171">
        <v>8.387755102040817</v>
      </c>
    </row>
    <row r="351" spans="1:6">
      <c r="A351" s="33">
        <v>44223</v>
      </c>
      <c r="B351" s="171">
        <v>-35.979591836734691</v>
      </c>
      <c r="C351" s="171">
        <v>-8.7142857142857135</v>
      </c>
      <c r="D351" s="171">
        <v>-33.755102040816332</v>
      </c>
      <c r="E351" s="171">
        <v>-19.73469387755102</v>
      </c>
      <c r="F351" s="171">
        <v>8.3469387755102051</v>
      </c>
    </row>
    <row r="352" spans="1:6">
      <c r="A352" s="33">
        <v>44224</v>
      </c>
      <c r="B352" s="171">
        <v>-36.08163265306122</v>
      </c>
      <c r="C352" s="171">
        <v>-8.7142857142857135</v>
      </c>
      <c r="D352" s="171">
        <v>-33.612244897959187</v>
      </c>
      <c r="E352" s="171">
        <v>-19.612244897959187</v>
      </c>
      <c r="F352" s="171">
        <v>8.3265306122448983</v>
      </c>
    </row>
    <row r="353" spans="1:6">
      <c r="A353" s="33">
        <v>44225</v>
      </c>
      <c r="B353" s="171">
        <v>-36.183673469387756</v>
      </c>
      <c r="C353" s="171">
        <v>-8.6734693877551017</v>
      </c>
      <c r="D353" s="171">
        <v>-33.428571428571431</v>
      </c>
      <c r="E353" s="171">
        <v>-19.489795918367346</v>
      </c>
      <c r="F353" s="171">
        <v>8.2857142857142865</v>
      </c>
    </row>
    <row r="354" spans="1:6">
      <c r="A354" s="33">
        <v>44226</v>
      </c>
      <c r="B354" s="171">
        <v>-36.265306122448976</v>
      </c>
      <c r="C354" s="171">
        <v>-8.5714285714285712</v>
      </c>
      <c r="D354" s="171">
        <v>-33.224489795918366</v>
      </c>
      <c r="E354" s="171">
        <v>-19.367346938775512</v>
      </c>
      <c r="F354" s="171">
        <v>8.2653061224489779</v>
      </c>
    </row>
    <row r="355" spans="1:6">
      <c r="A355" s="33">
        <v>44227</v>
      </c>
      <c r="B355" s="171">
        <v>-36.285714285714285</v>
      </c>
      <c r="C355" s="171">
        <v>-8.3877551020408152</v>
      </c>
      <c r="D355" s="171">
        <v>-32.979591836734691</v>
      </c>
      <c r="E355" s="171">
        <v>-19.26530612244898</v>
      </c>
      <c r="F355" s="171">
        <v>8.2448979591836729</v>
      </c>
    </row>
    <row r="356" spans="1:6">
      <c r="A356" s="33">
        <v>44228</v>
      </c>
      <c r="B356" s="171">
        <v>-36.183673469387756</v>
      </c>
      <c r="C356" s="171">
        <v>-8.0612244897959187</v>
      </c>
      <c r="D356" s="171">
        <v>-32.632653061224488</v>
      </c>
      <c r="E356" s="171">
        <v>-19.163265306122447</v>
      </c>
      <c r="F356" s="171">
        <v>8.2040816326530592</v>
      </c>
    </row>
    <row r="357" spans="1:6">
      <c r="A357" s="33">
        <v>44229</v>
      </c>
      <c r="B357" s="171">
        <v>-35.897959183673471</v>
      </c>
      <c r="C357" s="171">
        <v>-7.5714285714285712</v>
      </c>
      <c r="D357" s="171">
        <v>-32.204081632653057</v>
      </c>
      <c r="E357" s="171">
        <v>-19.061224489795915</v>
      </c>
      <c r="F357" s="171">
        <v>8.1020408163265305</v>
      </c>
    </row>
    <row r="358" spans="1:6">
      <c r="A358" s="33">
        <v>44230</v>
      </c>
      <c r="B358" s="171">
        <v>-35.591836734693871</v>
      </c>
      <c r="C358" s="171">
        <v>-7.0612244897959195</v>
      </c>
      <c r="D358" s="171">
        <v>-31.857142857142858</v>
      </c>
      <c r="E358" s="171">
        <v>-18.979591836734695</v>
      </c>
      <c r="F358" s="171">
        <v>8.0204081632653068</v>
      </c>
    </row>
    <row r="359" spans="1:6">
      <c r="A359" s="33">
        <v>44231</v>
      </c>
      <c r="B359" s="171">
        <v>-35.102040816326529</v>
      </c>
      <c r="C359" s="171">
        <v>-6.3877551020408161</v>
      </c>
      <c r="D359" s="171">
        <v>-31.448979591836736</v>
      </c>
      <c r="E359" s="171">
        <v>-18.918367346938776</v>
      </c>
      <c r="F359" s="171">
        <v>7.9387755102040822</v>
      </c>
    </row>
    <row r="360" spans="1:6">
      <c r="A360" s="33">
        <v>44232</v>
      </c>
      <c r="B360" s="171">
        <v>-34.612244897959179</v>
      </c>
      <c r="C360" s="171">
        <v>-5.7346938775510212</v>
      </c>
      <c r="D360" s="171">
        <v>-31.163265306122447</v>
      </c>
      <c r="E360" s="171">
        <v>-18.897959183673471</v>
      </c>
      <c r="F360" s="171">
        <v>7.8775510204081636</v>
      </c>
    </row>
    <row r="361" spans="1:6">
      <c r="A361" s="33">
        <v>44233</v>
      </c>
      <c r="B361" s="171">
        <v>-34.183673469387749</v>
      </c>
      <c r="C361" s="171">
        <v>-5.2244897959183678</v>
      </c>
      <c r="D361" s="171">
        <v>-30.979591836734695</v>
      </c>
      <c r="E361" s="171">
        <v>-18.897959183673468</v>
      </c>
      <c r="F361" s="171">
        <v>7.8367346938775508</v>
      </c>
    </row>
    <row r="362" spans="1:6">
      <c r="A362" s="33">
        <v>44234</v>
      </c>
      <c r="B362" s="171">
        <v>-33.775510204081634</v>
      </c>
      <c r="C362" s="171">
        <v>-4.7346938775510194</v>
      </c>
      <c r="D362" s="171">
        <v>-30.857142857142858</v>
      </c>
      <c r="E362" s="171">
        <v>-18.897959183673468</v>
      </c>
      <c r="F362" s="171">
        <v>7.7959183673469381</v>
      </c>
    </row>
    <row r="363" spans="1:6">
      <c r="A363" s="33">
        <v>44235</v>
      </c>
      <c r="B363" s="171">
        <v>-33.591836734693871</v>
      </c>
      <c r="C363" s="171">
        <v>-4.4489795918367347</v>
      </c>
      <c r="D363" s="171">
        <v>-30.938775510204085</v>
      </c>
      <c r="E363" s="171">
        <v>-18.95918367346939</v>
      </c>
      <c r="F363" s="171">
        <v>7.816326530612244</v>
      </c>
    </row>
    <row r="364" spans="1:6">
      <c r="A364" s="33">
        <v>44236</v>
      </c>
      <c r="B364" s="171">
        <v>-33.591836734693871</v>
      </c>
      <c r="C364" s="171">
        <v>-4.2244897959183678</v>
      </c>
      <c r="D364" s="171">
        <v>-31.163265306122447</v>
      </c>
      <c r="E364" s="171">
        <v>-19.061224489795915</v>
      </c>
      <c r="F364" s="171">
        <v>7.9183673469387754</v>
      </c>
    </row>
    <row r="365" spans="1:6">
      <c r="A365" s="33">
        <v>44237</v>
      </c>
      <c r="B365" s="171">
        <v>-33.612244897959179</v>
      </c>
      <c r="C365" s="171">
        <v>-3.9795918367346941</v>
      </c>
      <c r="D365" s="171">
        <v>-31.428571428571427</v>
      </c>
      <c r="E365" s="171">
        <v>-19.142857142857142</v>
      </c>
      <c r="F365" s="171">
        <v>8.0408163265306118</v>
      </c>
    </row>
    <row r="366" spans="1:6">
      <c r="A366" s="33">
        <v>44238</v>
      </c>
      <c r="B366" s="171">
        <v>-33.551020408163268</v>
      </c>
      <c r="C366" s="171">
        <v>-3.6734693877551017</v>
      </c>
      <c r="D366" s="171">
        <v>-31.653061224489793</v>
      </c>
      <c r="E366" s="171">
        <v>-19.163265306122447</v>
      </c>
      <c r="F366" s="171">
        <v>8.1632653061224492</v>
      </c>
    </row>
    <row r="367" spans="1:6">
      <c r="A367" s="33">
        <v>44239</v>
      </c>
      <c r="B367" s="171">
        <v>-33.448979591836739</v>
      </c>
      <c r="C367" s="171">
        <v>-3.2653061224489792</v>
      </c>
      <c r="D367" s="171">
        <v>-31.795918367346935</v>
      </c>
      <c r="E367" s="171">
        <v>-19.142857142857142</v>
      </c>
      <c r="F367" s="171">
        <v>8.2857142857142847</v>
      </c>
    </row>
    <row r="368" spans="1:6">
      <c r="A368" s="33">
        <v>44240</v>
      </c>
      <c r="B368" s="171">
        <v>-33.265306122448976</v>
      </c>
      <c r="C368" s="171">
        <v>-2.7551020408163267</v>
      </c>
      <c r="D368" s="171">
        <v>-31.857142857142854</v>
      </c>
      <c r="E368" s="171">
        <v>-19.122448979591837</v>
      </c>
      <c r="F368" s="171">
        <v>8.3673469387755102</v>
      </c>
    </row>
    <row r="369" spans="1:6">
      <c r="A369" s="33">
        <v>44241</v>
      </c>
      <c r="B369" s="171">
        <v>-33.102040816326529</v>
      </c>
      <c r="C369" s="171">
        <v>-2.306122448979592</v>
      </c>
      <c r="D369" s="171">
        <v>-31.877551020408163</v>
      </c>
      <c r="E369" s="171">
        <v>-19.081632653061227</v>
      </c>
      <c r="F369" s="171">
        <v>8.4489795918367339</v>
      </c>
    </row>
    <row r="370" spans="1:6">
      <c r="A370" s="33">
        <v>44242</v>
      </c>
      <c r="B370" s="171">
        <v>-32.673469387755105</v>
      </c>
      <c r="C370" s="171">
        <v>-1.6326530612244894</v>
      </c>
      <c r="D370" s="171">
        <v>-31.69387755102041</v>
      </c>
      <c r="E370" s="171">
        <v>-18.959183673469386</v>
      </c>
      <c r="F370" s="171">
        <v>8.4489795918367339</v>
      </c>
    </row>
    <row r="371" spans="1:6">
      <c r="A371" s="33">
        <v>44243</v>
      </c>
      <c r="B371" s="171">
        <v>-32.183673469387756</v>
      </c>
      <c r="C371" s="171">
        <v>-1.0816326530612246</v>
      </c>
      <c r="D371" s="171">
        <v>-31.387755102040817</v>
      </c>
      <c r="E371" s="171">
        <v>-18.795918367346939</v>
      </c>
      <c r="F371" s="171">
        <v>8.387755102040817</v>
      </c>
    </row>
    <row r="372" spans="1:6">
      <c r="A372" s="33">
        <v>44244</v>
      </c>
      <c r="B372" s="171">
        <v>-31.755102040816325</v>
      </c>
      <c r="C372" s="171">
        <v>-0.69387755102040816</v>
      </c>
      <c r="D372" s="171">
        <v>-31</v>
      </c>
      <c r="E372" s="171">
        <v>-18.571428571428577</v>
      </c>
      <c r="F372" s="171">
        <v>8.2857142857142847</v>
      </c>
    </row>
    <row r="373" spans="1:6">
      <c r="A373" s="33">
        <v>44245</v>
      </c>
      <c r="B373" s="171">
        <v>-31.571428571428573</v>
      </c>
      <c r="C373" s="171">
        <v>-0.59183673469387765</v>
      </c>
      <c r="D373" s="171">
        <v>-30.653061224489797</v>
      </c>
      <c r="E373" s="171">
        <v>-18.387755102040817</v>
      </c>
      <c r="F373" s="171">
        <v>8.1632653061224492</v>
      </c>
    </row>
    <row r="374" spans="1:6">
      <c r="A374" s="33">
        <v>44246</v>
      </c>
      <c r="B374" s="171">
        <v>-31.408163265306122</v>
      </c>
      <c r="C374" s="171">
        <v>-0.63265306122448983</v>
      </c>
      <c r="D374" s="171">
        <v>-30.30612244897959</v>
      </c>
      <c r="E374" s="171">
        <v>-18.204081632653061</v>
      </c>
      <c r="F374" s="171">
        <v>8.0408163265306118</v>
      </c>
    </row>
    <row r="375" spans="1:6">
      <c r="A375" s="33">
        <v>44247</v>
      </c>
      <c r="B375" s="171">
        <v>-31.244897959183675</v>
      </c>
      <c r="C375" s="171">
        <v>-0.7142857142857143</v>
      </c>
      <c r="D375" s="171">
        <v>-29.938775510204085</v>
      </c>
      <c r="E375" s="171">
        <v>-18.020408163265305</v>
      </c>
      <c r="F375" s="171">
        <v>7.9387755102040813</v>
      </c>
    </row>
    <row r="376" spans="1:6">
      <c r="A376" s="33">
        <v>44248</v>
      </c>
      <c r="B376" s="171">
        <v>-31</v>
      </c>
      <c r="C376" s="171">
        <v>-0.77551020408163274</v>
      </c>
      <c r="D376" s="171">
        <v>-29.510204081632651</v>
      </c>
      <c r="E376" s="171">
        <v>-17.857142857142854</v>
      </c>
      <c r="F376" s="171">
        <v>7.8163265306122449</v>
      </c>
    </row>
    <row r="377" spans="1:6">
      <c r="A377" s="33">
        <v>44249</v>
      </c>
      <c r="B377" s="171">
        <v>-30.836734693877553</v>
      </c>
      <c r="C377" s="171">
        <v>-0.99999999999999989</v>
      </c>
      <c r="D377" s="171">
        <v>-29.122448979591837</v>
      </c>
      <c r="E377" s="171">
        <v>-17.755102040816325</v>
      </c>
      <c r="F377" s="171">
        <v>7.7346938775510194</v>
      </c>
    </row>
    <row r="378" spans="1:6">
      <c r="A378" s="33">
        <v>44250</v>
      </c>
      <c r="B378" s="171">
        <v>-30.612244897959183</v>
      </c>
      <c r="C378" s="171">
        <v>-1.1632653061224489</v>
      </c>
      <c r="D378" s="171">
        <v>-28.714285714285715</v>
      </c>
      <c r="E378" s="171">
        <v>-17.673469387755102</v>
      </c>
      <c r="F378" s="171">
        <v>7.6530612244897958</v>
      </c>
    </row>
    <row r="379" spans="1:6">
      <c r="A379" s="33">
        <v>44251</v>
      </c>
      <c r="B379" s="171">
        <v>-30.244897959183675</v>
      </c>
      <c r="C379" s="171">
        <v>-1.1836734693877549</v>
      </c>
      <c r="D379" s="171">
        <v>-28.244897959183675</v>
      </c>
      <c r="E379" s="171">
        <v>-17.632653061224492</v>
      </c>
      <c r="F379" s="171">
        <v>7.5714285714285712</v>
      </c>
    </row>
    <row r="380" spans="1:6">
      <c r="A380" s="33">
        <v>44252</v>
      </c>
      <c r="B380" s="171">
        <v>-29.69387755102041</v>
      </c>
      <c r="C380" s="171">
        <v>-1.0408163265306123</v>
      </c>
      <c r="D380" s="171">
        <v>-27.673469387755102</v>
      </c>
      <c r="E380" s="171">
        <v>-17.571428571428577</v>
      </c>
      <c r="F380" s="171">
        <v>7.4897959183673475</v>
      </c>
    </row>
    <row r="381" spans="1:6">
      <c r="A381" s="33">
        <v>44253</v>
      </c>
      <c r="B381" s="171">
        <v>-29.163265306122451</v>
      </c>
      <c r="C381" s="171">
        <v>-0.83673469387755106</v>
      </c>
      <c r="D381" s="171">
        <v>-27.122448979591837</v>
      </c>
      <c r="E381" s="171">
        <v>-17.551020408163268</v>
      </c>
      <c r="F381" s="171">
        <v>7.4081632653061229</v>
      </c>
    </row>
    <row r="382" spans="1:6">
      <c r="A382" s="33">
        <v>44254</v>
      </c>
      <c r="B382" s="171">
        <v>-28.632653061224488</v>
      </c>
      <c r="C382" s="171">
        <v>-0.55102040816326525</v>
      </c>
      <c r="D382" s="171">
        <v>-26.612244897959179</v>
      </c>
      <c r="E382" s="171">
        <v>-17.551020408163264</v>
      </c>
      <c r="F382" s="171">
        <v>7.3265306122448992</v>
      </c>
    </row>
    <row r="383" spans="1:6">
      <c r="A383" s="33">
        <v>44255</v>
      </c>
      <c r="B383" s="171">
        <v>-28.122448979591837</v>
      </c>
      <c r="C383" s="171">
        <v>-0.18367346938775511</v>
      </c>
      <c r="D383" s="171">
        <v>-26.142857142857139</v>
      </c>
      <c r="E383" s="171">
        <v>-17.591836734693878</v>
      </c>
      <c r="F383" s="171">
        <v>7.2857142857142856</v>
      </c>
    </row>
    <row r="384" spans="1:6">
      <c r="A384" s="33">
        <v>44256</v>
      </c>
      <c r="B384" s="171">
        <v>-27.591836734693882</v>
      </c>
      <c r="C384" s="171">
        <v>0.42857142857142855</v>
      </c>
      <c r="D384" s="171">
        <v>-25.755102040816325</v>
      </c>
      <c r="E384" s="171">
        <v>-17.632653061224492</v>
      </c>
      <c r="F384" s="171">
        <v>7.2448979591836737</v>
      </c>
    </row>
    <row r="385" spans="1:6">
      <c r="A385" s="33">
        <v>44257</v>
      </c>
      <c r="B385" s="171">
        <v>-26.95918367346939</v>
      </c>
      <c r="C385" s="171">
        <v>1.2653061224489797</v>
      </c>
      <c r="D385" s="171">
        <v>-25.469387755102041</v>
      </c>
      <c r="E385" s="171">
        <v>-17.714285714285715</v>
      </c>
      <c r="F385" s="171">
        <v>7.2448979591836737</v>
      </c>
    </row>
    <row r="386" spans="1:6">
      <c r="A386" s="33">
        <v>44258</v>
      </c>
      <c r="B386" s="171">
        <v>-26.224489795918366</v>
      </c>
      <c r="C386" s="171">
        <v>2.2244897959183674</v>
      </c>
      <c r="D386" s="171">
        <v>-25.204081632653061</v>
      </c>
      <c r="E386" s="171">
        <v>-17.755102040816325</v>
      </c>
      <c r="F386" s="171">
        <v>7.2653061224489806</v>
      </c>
    </row>
    <row r="387" spans="1:6">
      <c r="A387" s="33">
        <v>44259</v>
      </c>
      <c r="B387" s="171">
        <v>-25.428571428571423</v>
      </c>
      <c r="C387" s="171">
        <v>3.3469387755102042</v>
      </c>
      <c r="D387" s="171">
        <v>-25.04081632653061</v>
      </c>
      <c r="E387" s="171">
        <v>-17.755102040816325</v>
      </c>
      <c r="F387" s="171">
        <v>7.3061224489795924</v>
      </c>
    </row>
    <row r="388" spans="1:6">
      <c r="A388" s="33">
        <v>44260</v>
      </c>
      <c r="B388" s="171">
        <v>-24.857142857142858</v>
      </c>
      <c r="C388" s="171">
        <v>4.5102040816326534</v>
      </c>
      <c r="D388" s="171">
        <v>-25.081632653061227</v>
      </c>
      <c r="E388" s="171">
        <v>-17.95918367346939</v>
      </c>
      <c r="F388" s="171">
        <v>7.4285714285714297</v>
      </c>
    </row>
    <row r="389" spans="1:6">
      <c r="A389" s="33">
        <v>44261</v>
      </c>
      <c r="B389" s="171">
        <v>-24.69387755102041</v>
      </c>
      <c r="C389" s="171">
        <v>5.4081632653061229</v>
      </c>
      <c r="D389" s="171">
        <v>-25.408163265306122</v>
      </c>
      <c r="E389" s="171">
        <v>-18.387755102040817</v>
      </c>
      <c r="F389" s="171">
        <v>7.6530612244897966</v>
      </c>
    </row>
    <row r="390" spans="1:6">
      <c r="A390" s="33">
        <v>44262</v>
      </c>
      <c r="B390" s="171">
        <v>-24.897959183673468</v>
      </c>
      <c r="C390" s="171">
        <v>6.0816326530612255</v>
      </c>
      <c r="D390" s="171">
        <v>-26.04081632653061</v>
      </c>
      <c r="E390" s="171">
        <v>-19.020408163265305</v>
      </c>
      <c r="F390" s="171">
        <v>7.959183673469389</v>
      </c>
    </row>
    <row r="391" spans="1:6">
      <c r="A391" s="33">
        <v>44263</v>
      </c>
      <c r="B391" s="171">
        <v>-25.571428571428573</v>
      </c>
      <c r="C391" s="171">
        <v>6.2857142857142865</v>
      </c>
      <c r="D391" s="171">
        <v>-26.918367346938773</v>
      </c>
      <c r="E391" s="171">
        <v>-19.877551020408163</v>
      </c>
      <c r="F391" s="171">
        <v>8.387755102040817</v>
      </c>
    </row>
    <row r="392" spans="1:6">
      <c r="A392" s="33">
        <v>44264</v>
      </c>
      <c r="B392" s="171">
        <v>-26.877551020408163</v>
      </c>
      <c r="C392" s="171">
        <v>6.0612244897959195</v>
      </c>
      <c r="D392" s="171">
        <v>-28</v>
      </c>
      <c r="E392" s="171">
        <v>-20.95918367346939</v>
      </c>
      <c r="F392" s="171">
        <v>8.8979591836734695</v>
      </c>
    </row>
    <row r="393" spans="1:6">
      <c r="A393" s="33">
        <v>44265</v>
      </c>
      <c r="B393" s="171">
        <v>-28.795918367346939</v>
      </c>
      <c r="C393" s="171">
        <v>5.5102040816326534</v>
      </c>
      <c r="D393" s="171">
        <v>-29.326530612244898</v>
      </c>
      <c r="E393" s="171">
        <v>-22.285714285714285</v>
      </c>
      <c r="F393" s="171">
        <v>9.4285714285714288</v>
      </c>
    </row>
    <row r="394" spans="1:6">
      <c r="A394" s="33">
        <v>44266</v>
      </c>
      <c r="B394" s="171">
        <v>-31.448979591836736</v>
      </c>
      <c r="C394" s="171">
        <v>4.7959183673469381</v>
      </c>
      <c r="D394" s="171">
        <v>-31.142857142857142</v>
      </c>
      <c r="E394" s="171">
        <v>-23.95918367346939</v>
      </c>
      <c r="F394" s="171">
        <v>10.020408163265305</v>
      </c>
    </row>
    <row r="395" spans="1:6">
      <c r="A395" s="33">
        <v>44267</v>
      </c>
      <c r="B395" s="171">
        <v>-34.612244897959187</v>
      </c>
      <c r="C395" s="171">
        <v>2.2857142857142856</v>
      </c>
      <c r="D395" s="171">
        <v>-33.285714285714285</v>
      </c>
      <c r="E395" s="171">
        <v>-26.408163265306122</v>
      </c>
      <c r="F395" s="171">
        <v>10.816326530612244</v>
      </c>
    </row>
    <row r="396" spans="1:6">
      <c r="A396" s="33">
        <v>44268</v>
      </c>
      <c r="B396" s="171">
        <v>-37.346938775510203</v>
      </c>
      <c r="C396" s="171">
        <v>0.20408163265306151</v>
      </c>
      <c r="D396" s="171">
        <v>-35.142857142857146</v>
      </c>
      <c r="E396" s="171">
        <v>-28.632653061224488</v>
      </c>
      <c r="F396" s="171">
        <v>11.510204081632653</v>
      </c>
    </row>
    <row r="397" spans="1:6">
      <c r="A397" s="33">
        <v>44269</v>
      </c>
      <c r="B397" s="171">
        <v>-39.775510204081634</v>
      </c>
      <c r="C397" s="171">
        <v>-1.7346938775510206</v>
      </c>
      <c r="D397" s="171">
        <v>-36.775510204081627</v>
      </c>
      <c r="E397" s="171">
        <v>-30.612244897959183</v>
      </c>
      <c r="F397" s="171">
        <v>12.122448979591836</v>
      </c>
    </row>
    <row r="398" spans="1:6">
      <c r="A398" s="33">
        <v>44270</v>
      </c>
      <c r="B398" s="171">
        <v>-41.795918367346935</v>
      </c>
      <c r="C398" s="171">
        <v>-3.408163265306122</v>
      </c>
      <c r="D398" s="171">
        <v>-38.142857142857146</v>
      </c>
      <c r="E398" s="171">
        <v>-32.346938775510203</v>
      </c>
      <c r="F398" s="171">
        <v>12.612244897959183</v>
      </c>
    </row>
    <row r="399" spans="1:6">
      <c r="A399" s="33">
        <v>44271</v>
      </c>
      <c r="B399" s="171">
        <v>-43.408163265306122</v>
      </c>
      <c r="C399" s="171">
        <v>-5.0204081632653059</v>
      </c>
      <c r="D399" s="171">
        <v>-39.306122448979593</v>
      </c>
      <c r="E399" s="171">
        <v>-33.775510204081634</v>
      </c>
      <c r="F399" s="171">
        <v>12.999999999999998</v>
      </c>
    </row>
    <row r="400" spans="1:6">
      <c r="A400" s="33">
        <v>44272</v>
      </c>
      <c r="B400" s="171">
        <v>-44.714285714285715</v>
      </c>
      <c r="C400" s="171">
        <v>-6.5918367346938771</v>
      </c>
      <c r="D400" s="171">
        <v>-40.448979591836732</v>
      </c>
      <c r="E400" s="171">
        <v>-34.938775510204081</v>
      </c>
      <c r="F400" s="171">
        <v>13.40816326530612</v>
      </c>
    </row>
    <row r="401" spans="1:6">
      <c r="A401" s="33">
        <v>44273</v>
      </c>
      <c r="B401" s="171">
        <v>-45.469387755102041</v>
      </c>
      <c r="C401" s="171">
        <v>-8.6122448979591848</v>
      </c>
      <c r="D401" s="171">
        <v>-41</v>
      </c>
      <c r="E401" s="171">
        <v>-35.714285714285715</v>
      </c>
      <c r="F401" s="171">
        <v>13.755102040816325</v>
      </c>
    </row>
    <row r="402" spans="1:6">
      <c r="A402" s="33">
        <v>44274</v>
      </c>
      <c r="B402" s="171">
        <v>-44.877551020408156</v>
      </c>
      <c r="C402" s="171">
        <v>-7.3673469387755102</v>
      </c>
      <c r="D402" s="171">
        <v>-40.612244897959179</v>
      </c>
      <c r="E402" s="171">
        <v>-34.510204081632658</v>
      </c>
      <c r="F402" s="171">
        <v>13.571428571428573</v>
      </c>
    </row>
    <row r="403" spans="1:6">
      <c r="A403" s="33">
        <v>44275</v>
      </c>
      <c r="B403" s="171">
        <v>-44.428571428571431</v>
      </c>
      <c r="C403" s="171">
        <v>-6.6326530612244898</v>
      </c>
      <c r="D403" s="171">
        <v>-40.265306122448983</v>
      </c>
      <c r="E403" s="171">
        <v>-33.265306122448976</v>
      </c>
      <c r="F403" s="171">
        <v>13.387755102040817</v>
      </c>
    </row>
    <row r="404" spans="1:6">
      <c r="A404" s="33">
        <v>44276</v>
      </c>
      <c r="B404" s="171">
        <v>-44</v>
      </c>
      <c r="C404" s="171">
        <v>-5.9795918367346932</v>
      </c>
      <c r="D404" s="171">
        <v>-39.857142857142854</v>
      </c>
      <c r="E404" s="171">
        <v>-32</v>
      </c>
      <c r="F404" s="171">
        <v>13.163265306122451</v>
      </c>
    </row>
    <row r="405" spans="1:6">
      <c r="A405" s="33">
        <v>44277</v>
      </c>
      <c r="B405" s="171">
        <v>-43.551020408163261</v>
      </c>
      <c r="C405" s="171">
        <v>-5.3469387755102034</v>
      </c>
      <c r="D405" s="171">
        <v>-39.408163265306122</v>
      </c>
      <c r="E405" s="171">
        <v>-30.714285714285712</v>
      </c>
      <c r="F405" s="171">
        <v>12.918367346938776</v>
      </c>
    </row>
    <row r="406" spans="1:6">
      <c r="A406" s="33">
        <v>44278</v>
      </c>
      <c r="B406" s="171">
        <v>-42.979591836734691</v>
      </c>
      <c r="C406" s="171">
        <v>-4.591836734693878</v>
      </c>
      <c r="D406" s="171">
        <v>-38.87755102040817</v>
      </c>
      <c r="E406" s="171">
        <v>-29.469387755102041</v>
      </c>
      <c r="F406" s="171">
        <v>12.653061224489795</v>
      </c>
    </row>
    <row r="407" spans="1:6">
      <c r="A407" s="33">
        <v>44279</v>
      </c>
      <c r="B407" s="171">
        <v>-42.183673469387756</v>
      </c>
      <c r="C407" s="171">
        <v>-3.7346938775510203</v>
      </c>
      <c r="D407" s="171">
        <v>-38.04081632653061</v>
      </c>
      <c r="E407" s="171">
        <v>-28.285714285714285</v>
      </c>
      <c r="F407" s="171">
        <v>12.306122448979592</v>
      </c>
    </row>
    <row r="408" spans="1:6">
      <c r="A408" s="33">
        <v>44280</v>
      </c>
      <c r="B408" s="171">
        <v>-41.346938775510203</v>
      </c>
      <c r="C408" s="171">
        <v>-2.489795918367347</v>
      </c>
      <c r="D408" s="171">
        <v>-37.306122448979586</v>
      </c>
      <c r="E408" s="171">
        <v>-27.224489795918366</v>
      </c>
      <c r="F408" s="171">
        <v>11.938775510204081</v>
      </c>
    </row>
    <row r="409" spans="1:6">
      <c r="A409" s="33">
        <v>44281</v>
      </c>
      <c r="B409" s="171">
        <v>-41.020408163265309</v>
      </c>
      <c r="C409" s="171">
        <v>-2.7346938775510203</v>
      </c>
      <c r="D409" s="171">
        <v>-36.897959183673471</v>
      </c>
      <c r="E409" s="171">
        <v>-27.142857142857142</v>
      </c>
      <c r="F409" s="171">
        <v>11.775510204081632</v>
      </c>
    </row>
    <row r="410" spans="1:6">
      <c r="A410" s="33">
        <v>44282</v>
      </c>
      <c r="B410" s="171">
        <v>-40.469387755102041</v>
      </c>
      <c r="C410" s="171">
        <v>-2.5306122448979593</v>
      </c>
      <c r="D410" s="171">
        <v>-36.367346938775505</v>
      </c>
      <c r="E410" s="171">
        <v>-27.061224489795915</v>
      </c>
      <c r="F410" s="171">
        <v>11.591836734693876</v>
      </c>
    </row>
    <row r="411" spans="1:6">
      <c r="A411" s="33">
        <v>44283</v>
      </c>
      <c r="B411" s="171">
        <v>-39.612244897959179</v>
      </c>
      <c r="C411" s="171">
        <v>-1.8367346938775511</v>
      </c>
      <c r="D411" s="171">
        <v>-35.693877551020407</v>
      </c>
      <c r="E411" s="171">
        <v>-27</v>
      </c>
      <c r="F411" s="171">
        <v>11.36734693877551</v>
      </c>
    </row>
    <row r="412" spans="1:6">
      <c r="A412" s="33">
        <v>44284</v>
      </c>
      <c r="B412" s="171">
        <v>-38.367346938775505</v>
      </c>
      <c r="C412" s="171">
        <v>-0.32653061224489793</v>
      </c>
      <c r="D412" s="171">
        <v>-34.836734693877546</v>
      </c>
      <c r="E412" s="171">
        <v>-27.04081632653061</v>
      </c>
      <c r="F412" s="171">
        <v>11.081632653061224</v>
      </c>
    </row>
    <row r="413" spans="1:6">
      <c r="A413" s="33">
        <v>44285</v>
      </c>
      <c r="B413" s="171">
        <v>-37.816326530612244</v>
      </c>
      <c r="C413" s="171">
        <v>-0.36734693877551011</v>
      </c>
      <c r="D413" s="171">
        <v>-34.469387755102041</v>
      </c>
      <c r="E413" s="171">
        <v>-28</v>
      </c>
      <c r="F413" s="171">
        <v>11.061224489795917</v>
      </c>
    </row>
    <row r="414" spans="1:6">
      <c r="A414" s="33">
        <v>44286</v>
      </c>
      <c r="B414" s="171">
        <v>-37.346938775510203</v>
      </c>
      <c r="C414" s="171">
        <v>0.10204081632653066</v>
      </c>
      <c r="D414" s="171">
        <v>-34.428571428571431</v>
      </c>
      <c r="E414" s="171">
        <v>-29.326530612244898</v>
      </c>
      <c r="F414" s="171">
        <v>11.102040816326531</v>
      </c>
    </row>
    <row r="415" spans="1:6">
      <c r="A415" s="33">
        <v>44287</v>
      </c>
      <c r="B415" s="171">
        <v>-37.448979591836739</v>
      </c>
      <c r="C415" s="171">
        <v>-0.93877551020408145</v>
      </c>
      <c r="D415" s="171">
        <v>-34.632653061224495</v>
      </c>
      <c r="E415" s="171">
        <v>-30.938775510204078</v>
      </c>
      <c r="F415" s="171">
        <v>11.163265306122451</v>
      </c>
    </row>
    <row r="416" spans="1:6">
      <c r="A416" s="33">
        <v>44288</v>
      </c>
      <c r="B416" s="171">
        <v>-38.367346938775519</v>
      </c>
      <c r="C416" s="171">
        <v>-3.6122448979591835</v>
      </c>
      <c r="D416" s="171">
        <v>-35.367346938775512</v>
      </c>
      <c r="E416" s="171">
        <v>-33.551020408163261</v>
      </c>
      <c r="F416" s="171">
        <v>11.489795918367347</v>
      </c>
    </row>
    <row r="417" spans="1:6">
      <c r="A417" s="33">
        <v>44289</v>
      </c>
      <c r="B417" s="171">
        <v>-39.551020408163268</v>
      </c>
      <c r="C417" s="171">
        <v>-6.5306122448979584</v>
      </c>
      <c r="D417" s="171">
        <v>-36.285714285714285</v>
      </c>
      <c r="E417" s="171">
        <v>-36.244897959183668</v>
      </c>
      <c r="F417" s="171">
        <v>11.857142857142858</v>
      </c>
    </row>
    <row r="418" spans="1:6">
      <c r="A418" s="33">
        <v>44290</v>
      </c>
      <c r="B418" s="171">
        <v>-41.08163265306122</v>
      </c>
      <c r="C418" s="171">
        <v>-10.163265306122449</v>
      </c>
      <c r="D418" s="171">
        <v>-37.448979591836732</v>
      </c>
      <c r="E418" s="171">
        <v>-38.918367346938773</v>
      </c>
      <c r="F418" s="171">
        <v>12.326530612244898</v>
      </c>
    </row>
    <row r="419" spans="1:6">
      <c r="A419" s="33">
        <v>44291</v>
      </c>
      <c r="B419" s="171">
        <v>-43.285714285714292</v>
      </c>
      <c r="C419" s="171">
        <v>-15.387755102040817</v>
      </c>
      <c r="D419" s="171">
        <v>-39.020408163265309</v>
      </c>
      <c r="E419" s="171">
        <v>-41.387755102040821</v>
      </c>
      <c r="F419" s="171">
        <v>12.959183673469388</v>
      </c>
    </row>
    <row r="420" spans="1:6">
      <c r="A420" s="33">
        <v>44292</v>
      </c>
      <c r="B420" s="171">
        <v>-43.938775510204088</v>
      </c>
      <c r="C420" s="171">
        <v>-17.285714285714285</v>
      </c>
      <c r="D420" s="171">
        <v>-39.591836734693878</v>
      </c>
      <c r="E420" s="171">
        <v>-41.938775510204088</v>
      </c>
      <c r="F420" s="171">
        <v>13.040816326530614</v>
      </c>
    </row>
    <row r="421" spans="1:6">
      <c r="A421" s="33">
        <v>44293</v>
      </c>
      <c r="B421" s="171">
        <v>-44.265306122448983</v>
      </c>
      <c r="C421" s="171">
        <v>-19.979591836734695</v>
      </c>
      <c r="D421" s="171">
        <v>-39.530612244897959</v>
      </c>
      <c r="E421" s="171">
        <v>-41.653061224489797</v>
      </c>
      <c r="F421" s="171">
        <v>13.020408163265305</v>
      </c>
    </row>
    <row r="422" spans="1:6">
      <c r="A422" s="33">
        <v>44294</v>
      </c>
      <c r="B422" s="171">
        <v>-43.061224489795919</v>
      </c>
      <c r="C422" s="171">
        <v>-19.408163265306122</v>
      </c>
      <c r="D422" s="171">
        <v>-38.775510204081634</v>
      </c>
      <c r="E422" s="171">
        <v>-40.673469387755105</v>
      </c>
      <c r="F422" s="171">
        <v>12.979591836734695</v>
      </c>
    </row>
    <row r="423" spans="1:6">
      <c r="A423" s="33">
        <v>44295</v>
      </c>
      <c r="B423" s="171">
        <v>-40.163265306122454</v>
      </c>
      <c r="C423" s="171">
        <v>-15.510204081632653</v>
      </c>
      <c r="D423" s="171">
        <v>-37.020408163265309</v>
      </c>
      <c r="E423" s="171">
        <v>-37.612244897959179</v>
      </c>
      <c r="F423" s="171">
        <v>12.448979591836734</v>
      </c>
    </row>
    <row r="424" spans="1:6">
      <c r="A424" s="33">
        <v>44296</v>
      </c>
      <c r="B424" s="171">
        <v>-37.020408163265301</v>
      </c>
      <c r="C424" s="171">
        <v>-11.673469387755102</v>
      </c>
      <c r="D424" s="171">
        <v>-35.163265306122447</v>
      </c>
      <c r="E424" s="171">
        <v>-34.387755102040813</v>
      </c>
      <c r="F424" s="171">
        <v>11.897959183673468</v>
      </c>
    </row>
    <row r="425" spans="1:6">
      <c r="A425" s="33">
        <v>44297</v>
      </c>
      <c r="B425" s="171">
        <v>-33.775510204081634</v>
      </c>
      <c r="C425" s="171">
        <v>-7.5306122448979576</v>
      </c>
      <c r="D425" s="171">
        <v>-33.204081632653065</v>
      </c>
      <c r="E425" s="171">
        <v>-31.142857142857142</v>
      </c>
      <c r="F425" s="171">
        <v>11.306122448979592</v>
      </c>
    </row>
    <row r="426" spans="1:6">
      <c r="A426" s="33">
        <v>44298</v>
      </c>
      <c r="B426" s="171">
        <v>-30.244897959183671</v>
      </c>
      <c r="C426" s="171">
        <v>-2.5918367346938771</v>
      </c>
      <c r="D426" s="171">
        <v>-31.020408163265305</v>
      </c>
      <c r="E426" s="171">
        <v>-27.979591836734699</v>
      </c>
      <c r="F426" s="171">
        <v>10.612244897959183</v>
      </c>
    </row>
    <row r="427" spans="1:6">
      <c r="A427" s="33">
        <v>44299</v>
      </c>
      <c r="B427" s="171">
        <v>-27.755102040816329</v>
      </c>
      <c r="C427" s="171">
        <v>0.44897959183673486</v>
      </c>
      <c r="D427" s="171">
        <v>-29.469387755102041</v>
      </c>
      <c r="E427" s="171">
        <v>-25.77551020408163</v>
      </c>
      <c r="F427" s="171">
        <v>10.244897959183673</v>
      </c>
    </row>
    <row r="428" spans="1:6">
      <c r="A428" s="33">
        <v>44300</v>
      </c>
      <c r="B428" s="171">
        <v>-25.755102040816325</v>
      </c>
      <c r="C428" s="171">
        <v>3.6734693877551021</v>
      </c>
      <c r="D428" s="171">
        <v>-28.530612244897959</v>
      </c>
      <c r="E428" s="171">
        <v>-24.04081632653061</v>
      </c>
      <c r="F428" s="171">
        <v>10</v>
      </c>
    </row>
    <row r="429" spans="1:6">
      <c r="A429" s="33">
        <v>44301</v>
      </c>
      <c r="B429" s="171">
        <v>-25</v>
      </c>
      <c r="C429" s="171">
        <v>5.0000000000000009</v>
      </c>
      <c r="D429" s="171">
        <v>-28.326530612244902</v>
      </c>
      <c r="E429" s="171">
        <v>-22.755102040816325</v>
      </c>
      <c r="F429" s="171">
        <v>9.816326530612244</v>
      </c>
    </row>
    <row r="430" spans="1:6">
      <c r="A430" s="33">
        <v>44302</v>
      </c>
      <c r="B430" s="171">
        <v>-25.346938775510207</v>
      </c>
      <c r="C430" s="171">
        <v>4.4693877551020407</v>
      </c>
      <c r="D430" s="171">
        <v>-28.755102040816329</v>
      </c>
      <c r="E430" s="171">
        <v>-22.469387755102041</v>
      </c>
      <c r="F430" s="171">
        <v>9.9183673469387763</v>
      </c>
    </row>
    <row r="431" spans="1:6">
      <c r="A431" s="33">
        <v>44303</v>
      </c>
      <c r="B431" s="171">
        <v>-25.673469387755102</v>
      </c>
      <c r="C431" s="171">
        <v>4.1428571428571423</v>
      </c>
      <c r="D431" s="171">
        <v>-29.020408163265309</v>
      </c>
      <c r="E431" s="171">
        <v>-22.163265306122447</v>
      </c>
      <c r="F431" s="171">
        <v>9.9591836734693882</v>
      </c>
    </row>
    <row r="432" spans="1:6">
      <c r="A432" s="33">
        <v>44304</v>
      </c>
      <c r="B432" s="171">
        <v>-25.857142857142858</v>
      </c>
      <c r="C432" s="171">
        <v>3.8367346938775504</v>
      </c>
      <c r="D432" s="171">
        <v>-29.122448979591837</v>
      </c>
      <c r="E432" s="171">
        <v>-21.77551020408163</v>
      </c>
      <c r="F432" s="171">
        <v>9.9183673469387763</v>
      </c>
    </row>
    <row r="433" spans="1:6">
      <c r="A433" s="33">
        <v>44305</v>
      </c>
      <c r="B433" s="171">
        <v>-26</v>
      </c>
      <c r="C433" s="171">
        <v>3.5306122448979593</v>
      </c>
      <c r="D433" s="171">
        <v>-29.163265306122447</v>
      </c>
      <c r="E433" s="171">
        <v>-21.326530612244898</v>
      </c>
      <c r="F433" s="171">
        <v>9.8571428571428577</v>
      </c>
    </row>
    <row r="434" spans="1:6">
      <c r="A434" s="33">
        <v>44306</v>
      </c>
      <c r="B434" s="171">
        <v>-25.877551020408163</v>
      </c>
      <c r="C434" s="171">
        <v>3.4285714285714284</v>
      </c>
      <c r="D434" s="171">
        <v>-29</v>
      </c>
      <c r="E434" s="171">
        <v>-20.836734693877553</v>
      </c>
      <c r="F434" s="171">
        <v>9.7142857142857135</v>
      </c>
    </row>
    <row r="435" spans="1:6">
      <c r="A435" s="33">
        <v>44307</v>
      </c>
      <c r="B435" s="171">
        <v>-25.326530612244902</v>
      </c>
      <c r="C435" s="171">
        <v>3.4489795918367347</v>
      </c>
      <c r="D435" s="171">
        <v>-28.448979591836736</v>
      </c>
      <c r="E435" s="171">
        <v>-20.285714285714285</v>
      </c>
      <c r="F435" s="171">
        <v>9.4693877551020424</v>
      </c>
    </row>
    <row r="436" spans="1:6">
      <c r="A436" s="33">
        <v>44308</v>
      </c>
      <c r="B436" s="171">
        <v>-24.000000000000004</v>
      </c>
      <c r="C436" s="171">
        <v>3.6734693877551021</v>
      </c>
      <c r="D436" s="171">
        <v>-27.285714285714285</v>
      </c>
      <c r="E436" s="171">
        <v>-19.530612244897959</v>
      </c>
      <c r="F436" s="171">
        <v>9.0816326530612237</v>
      </c>
    </row>
    <row r="437" spans="1:6">
      <c r="A437" s="33">
        <v>44309</v>
      </c>
      <c r="B437" s="171">
        <v>-22.387755102040817</v>
      </c>
      <c r="C437" s="171">
        <v>4.0408163265306118</v>
      </c>
      <c r="D437" s="171">
        <v>-25.95918367346939</v>
      </c>
      <c r="E437" s="171">
        <v>-18.836734693877553</v>
      </c>
      <c r="F437" s="171">
        <v>8.612244897959183</v>
      </c>
    </row>
    <row r="438" spans="1:6">
      <c r="A438" s="33">
        <v>44310</v>
      </c>
      <c r="B438" s="171">
        <v>-20.755102040816325</v>
      </c>
      <c r="C438" s="171">
        <v>4.3469387755102042</v>
      </c>
      <c r="D438" s="171">
        <v>-24.73469387755102</v>
      </c>
      <c r="E438" s="171">
        <v>-18.244897959183675</v>
      </c>
      <c r="F438" s="171">
        <v>8.1632653061224492</v>
      </c>
    </row>
    <row r="439" spans="1:6">
      <c r="A439" s="33">
        <v>44311</v>
      </c>
      <c r="B439" s="171">
        <v>-19.204081632653065</v>
      </c>
      <c r="C439" s="171">
        <v>4.6326530612244898</v>
      </c>
      <c r="D439" s="171">
        <v>-23.673469387755102</v>
      </c>
      <c r="E439" s="171">
        <v>-17.755102040816325</v>
      </c>
      <c r="F439" s="171">
        <v>7.7959183673469372</v>
      </c>
    </row>
    <row r="440" spans="1:6">
      <c r="A440" s="33">
        <v>44312</v>
      </c>
      <c r="B440" s="171">
        <v>-17.530612244897959</v>
      </c>
      <c r="C440" s="171">
        <v>5</v>
      </c>
      <c r="D440" s="171">
        <v>-22.632653061224488</v>
      </c>
      <c r="E440" s="171">
        <v>-17.346938775510203</v>
      </c>
      <c r="F440" s="171">
        <v>7.4285714285714279</v>
      </c>
    </row>
    <row r="441" spans="1:6">
      <c r="A441" s="33">
        <v>44313</v>
      </c>
      <c r="B441" s="171">
        <v>-15.693877551020408</v>
      </c>
      <c r="C441" s="171">
        <v>5.7142857142857144</v>
      </c>
      <c r="D441" s="171">
        <v>-21.571428571428566</v>
      </c>
      <c r="E441" s="171">
        <v>-17</v>
      </c>
      <c r="F441" s="171">
        <v>7.0612244897959187</v>
      </c>
    </row>
    <row r="442" spans="1:6">
      <c r="A442" s="33">
        <v>44314</v>
      </c>
      <c r="B442" s="171">
        <v>-14.714285714285714</v>
      </c>
      <c r="C442" s="171">
        <v>4.9795918367346941</v>
      </c>
      <c r="D442" s="171">
        <v>-21</v>
      </c>
      <c r="E442" s="171">
        <v>-17.387755102040817</v>
      </c>
      <c r="F442" s="171">
        <v>6.7959183673469399</v>
      </c>
    </row>
    <row r="443" spans="1:6">
      <c r="A443" s="33">
        <v>44315</v>
      </c>
      <c r="B443" s="171">
        <v>-14.020408163265305</v>
      </c>
      <c r="C443" s="171">
        <v>4.9183673469387754</v>
      </c>
      <c r="D443" s="171">
        <v>-20.69387755102041</v>
      </c>
      <c r="E443" s="171">
        <v>-17.816326530612248</v>
      </c>
      <c r="F443" s="171">
        <v>6.6122448979591848</v>
      </c>
    </row>
    <row r="444" spans="1:6">
      <c r="A444" s="33">
        <v>44316</v>
      </c>
      <c r="B444" s="171">
        <v>-13.346938775510205</v>
      </c>
      <c r="C444" s="171">
        <v>4.9591836734693882</v>
      </c>
      <c r="D444" s="171">
        <v>-20.387755102040817</v>
      </c>
      <c r="E444" s="171">
        <v>-18.224489795918366</v>
      </c>
      <c r="F444" s="171">
        <v>6.4693877551020407</v>
      </c>
    </row>
    <row r="445" spans="1:6">
      <c r="A445" s="33">
        <v>44317</v>
      </c>
      <c r="B445" s="171">
        <v>-12.63265306122449</v>
      </c>
      <c r="C445" s="171">
        <v>5.1428571428571432</v>
      </c>
      <c r="D445" s="171">
        <v>-20.020408163265305</v>
      </c>
      <c r="E445" s="171">
        <v>-18.612244897959187</v>
      </c>
      <c r="F445" s="171">
        <v>6.3265306122448974</v>
      </c>
    </row>
    <row r="446" spans="1:6">
      <c r="A446" s="33">
        <v>44318</v>
      </c>
      <c r="B446" s="171">
        <v>-11.897959183673469</v>
      </c>
      <c r="C446" s="171">
        <v>5.3877551020408161</v>
      </c>
      <c r="D446" s="171">
        <v>-19.612244897959183</v>
      </c>
      <c r="E446" s="171">
        <v>-19</v>
      </c>
      <c r="F446" s="171">
        <v>6.1428571428571432</v>
      </c>
    </row>
    <row r="447" spans="1:6">
      <c r="A447" s="33">
        <v>44319</v>
      </c>
      <c r="B447" s="171">
        <v>-11.244897959183673</v>
      </c>
      <c r="C447" s="171">
        <v>5.6326530612244889</v>
      </c>
      <c r="D447" s="171">
        <v>-19.183673469387752</v>
      </c>
      <c r="E447" s="171">
        <v>-19.387755102040817</v>
      </c>
      <c r="F447" s="171">
        <v>5.9591836734693882</v>
      </c>
    </row>
    <row r="448" spans="1:6">
      <c r="A448" s="33">
        <v>44320</v>
      </c>
      <c r="B448" s="171">
        <v>-11.122448979591837</v>
      </c>
      <c r="C448" s="171">
        <v>5.1224489795918364</v>
      </c>
      <c r="D448" s="171">
        <v>-19.081632653061227</v>
      </c>
      <c r="E448" s="171">
        <v>-19.795918367346935</v>
      </c>
      <c r="F448" s="171">
        <v>5.8979591836734695</v>
      </c>
    </row>
    <row r="449" spans="1:6">
      <c r="A449" s="33">
        <v>44321</v>
      </c>
      <c r="B449" s="171">
        <v>-9.6938775510204085</v>
      </c>
      <c r="C449" s="171">
        <v>7.6938775510204085</v>
      </c>
      <c r="D449" s="171">
        <v>-18.387755102040817</v>
      </c>
      <c r="E449" s="171">
        <v>-18.877551020408163</v>
      </c>
      <c r="F449" s="171">
        <v>5.7142857142857144</v>
      </c>
    </row>
    <row r="450" spans="1:6">
      <c r="A450" s="33">
        <v>44322</v>
      </c>
      <c r="B450" s="171">
        <v>-8.387755102040817</v>
      </c>
      <c r="C450" s="171">
        <v>9.0408163265306118</v>
      </c>
      <c r="D450" s="171">
        <v>-17.612244897959183</v>
      </c>
      <c r="E450" s="171">
        <v>-18.122448979591834</v>
      </c>
      <c r="F450" s="171">
        <v>5.5306122448979593</v>
      </c>
    </row>
    <row r="451" spans="1:6">
      <c r="A451" s="33">
        <v>44323</v>
      </c>
      <c r="B451" s="171">
        <v>-7.0408163265306118</v>
      </c>
      <c r="C451" s="171">
        <v>10.346938775510205</v>
      </c>
      <c r="D451" s="171">
        <v>-16.693877551020407</v>
      </c>
      <c r="E451" s="171">
        <v>-17.30612244897959</v>
      </c>
      <c r="F451" s="171">
        <v>5.2857142857142856</v>
      </c>
    </row>
    <row r="452" spans="1:6">
      <c r="A452" s="33">
        <v>44324</v>
      </c>
      <c r="B452" s="171">
        <v>-5.8163265306122449</v>
      </c>
      <c r="C452" s="171">
        <v>11.489795918367346</v>
      </c>
      <c r="D452" s="171">
        <v>-15.714285714285712</v>
      </c>
      <c r="E452" s="171">
        <v>-16.428571428571427</v>
      </c>
      <c r="F452" s="171">
        <v>5</v>
      </c>
    </row>
    <row r="453" spans="1:6">
      <c r="A453" s="33">
        <v>44325</v>
      </c>
      <c r="B453" s="171">
        <v>-4.6122448979591839</v>
      </c>
      <c r="C453" s="171">
        <v>12.755102040816327</v>
      </c>
      <c r="D453" s="171">
        <v>-14.591836734693876</v>
      </c>
      <c r="E453" s="171">
        <v>-15.448979591836734</v>
      </c>
      <c r="F453" s="171">
        <v>4.6938775510204076</v>
      </c>
    </row>
    <row r="454" spans="1:6">
      <c r="A454" s="33">
        <v>44326</v>
      </c>
      <c r="B454" s="171">
        <v>-3.489795918367347</v>
      </c>
      <c r="C454" s="171">
        <v>13.979591836734695</v>
      </c>
      <c r="D454" s="171">
        <v>-13.448979591836734</v>
      </c>
      <c r="E454" s="171">
        <v>-14.40816326530612</v>
      </c>
      <c r="F454" s="171">
        <v>4.408163265306122</v>
      </c>
    </row>
    <row r="455" spans="1:6">
      <c r="A455" s="33">
        <v>44327</v>
      </c>
      <c r="B455" s="171">
        <v>-1.9591836734693877</v>
      </c>
      <c r="C455" s="171">
        <v>15.63265306122449</v>
      </c>
      <c r="D455" s="171">
        <v>-11.857142857142858</v>
      </c>
      <c r="E455" s="171">
        <v>-13.244897959183673</v>
      </c>
      <c r="F455" s="171">
        <v>3.9591836734693873</v>
      </c>
    </row>
    <row r="456" spans="1:6">
      <c r="A456" s="33">
        <v>44328</v>
      </c>
      <c r="B456" s="171">
        <v>-1.2244897959183674</v>
      </c>
      <c r="C456" s="171">
        <v>15.591836734693876</v>
      </c>
      <c r="D456" s="171">
        <v>-10.63265306122449</v>
      </c>
      <c r="E456" s="171">
        <v>-12.795918367346939</v>
      </c>
      <c r="F456" s="171">
        <v>3.6122448979591839</v>
      </c>
    </row>
    <row r="457" spans="1:6">
      <c r="A457" s="33">
        <v>44329</v>
      </c>
      <c r="B457" s="171">
        <v>-0.83673469387755084</v>
      </c>
      <c r="C457" s="171">
        <v>16</v>
      </c>
      <c r="D457" s="171">
        <v>-9.795918367346939</v>
      </c>
      <c r="E457" s="171">
        <v>-12.346938775510202</v>
      </c>
      <c r="F457" s="171">
        <v>3.3265306122448983</v>
      </c>
    </row>
    <row r="458" spans="1:6">
      <c r="A458" s="33">
        <v>44330</v>
      </c>
      <c r="B458" s="171">
        <v>-0.91836734693877553</v>
      </c>
      <c r="C458" s="171">
        <v>16.183673469387752</v>
      </c>
      <c r="D458" s="171">
        <v>-9.3469387755102051</v>
      </c>
      <c r="E458" s="171">
        <v>-11.979591836734693</v>
      </c>
      <c r="F458" s="171">
        <v>3.1632653061224487</v>
      </c>
    </row>
    <row r="459" spans="1:6">
      <c r="A459" s="33">
        <v>44331</v>
      </c>
      <c r="B459" s="171">
        <v>-1.2040816326530612</v>
      </c>
      <c r="C459" s="171">
        <v>16.326530612244898</v>
      </c>
      <c r="D459" s="171">
        <v>-9.1428571428571423</v>
      </c>
      <c r="E459" s="171">
        <v>-11.673469387755103</v>
      </c>
      <c r="F459" s="171">
        <v>3.1020408163265301</v>
      </c>
    </row>
    <row r="460" spans="1:6">
      <c r="A460" s="33">
        <v>44332</v>
      </c>
      <c r="B460" s="171">
        <v>-1.6938775510204083</v>
      </c>
      <c r="C460" s="171">
        <v>16.122448979591834</v>
      </c>
      <c r="D460" s="171">
        <v>-9.183673469387756</v>
      </c>
      <c r="E460" s="171">
        <v>-11.448979591836734</v>
      </c>
      <c r="F460" s="171">
        <v>3.1224489795918369</v>
      </c>
    </row>
    <row r="461" spans="1:6">
      <c r="A461" s="33">
        <v>44333</v>
      </c>
      <c r="B461" s="171">
        <v>-2.2448979591836733</v>
      </c>
      <c r="C461" s="171">
        <v>15.877551020408161</v>
      </c>
      <c r="D461" s="171">
        <v>-9.4081632653061238</v>
      </c>
      <c r="E461" s="171">
        <v>-11.244897959183673</v>
      </c>
      <c r="F461" s="171">
        <v>3.1428571428571428</v>
      </c>
    </row>
    <row r="462" spans="1:6">
      <c r="A462" s="33">
        <v>44334</v>
      </c>
      <c r="B462" s="171">
        <v>-2.8775510204081636</v>
      </c>
      <c r="C462" s="171">
        <v>15.653061224489795</v>
      </c>
      <c r="D462" s="171">
        <v>-9.816326530612244</v>
      </c>
      <c r="E462" s="171">
        <v>-11.122448979591837</v>
      </c>
      <c r="F462" s="171">
        <v>3.2244897959183669</v>
      </c>
    </row>
    <row r="463" spans="1:6">
      <c r="A463" s="33">
        <v>44335</v>
      </c>
      <c r="B463" s="171">
        <v>-3.4489795918367347</v>
      </c>
      <c r="C463" s="171">
        <v>15.836734693877549</v>
      </c>
      <c r="D463" s="171">
        <v>-10.265306122448978</v>
      </c>
      <c r="E463" s="171">
        <v>-10.959183673469388</v>
      </c>
      <c r="F463" s="171">
        <v>3.2653061224489792</v>
      </c>
    </row>
    <row r="464" spans="1:6">
      <c r="A464" s="33">
        <v>44336</v>
      </c>
      <c r="B464" s="171">
        <v>-4.6122448979591839</v>
      </c>
      <c r="C464" s="171">
        <v>14.346938775510202</v>
      </c>
      <c r="D464" s="171">
        <v>-10.938775510204081</v>
      </c>
      <c r="E464" s="171">
        <v>-11.102040816326531</v>
      </c>
      <c r="F464" s="171">
        <v>3.306122448979592</v>
      </c>
    </row>
    <row r="465" spans="1:6">
      <c r="A465" s="33">
        <v>44337</v>
      </c>
      <c r="B465" s="171">
        <v>-6.1836734693877551</v>
      </c>
      <c r="C465" s="171">
        <v>11.285714285714286</v>
      </c>
      <c r="D465" s="171">
        <v>-12.061224489795919</v>
      </c>
      <c r="E465" s="171">
        <v>-12.551020408163266</v>
      </c>
      <c r="F465" s="171">
        <v>3.5918367346938771</v>
      </c>
    </row>
    <row r="466" spans="1:6">
      <c r="A466" s="33">
        <v>44338</v>
      </c>
      <c r="B466" s="171">
        <v>-7.5306122448979602</v>
      </c>
      <c r="C466" s="171">
        <v>8.6326530612244898</v>
      </c>
      <c r="D466" s="171">
        <v>-13.102040816326531</v>
      </c>
      <c r="E466" s="171">
        <v>-14.040816326530612</v>
      </c>
      <c r="F466" s="171">
        <v>3.8367346938775504</v>
      </c>
    </row>
    <row r="467" spans="1:6">
      <c r="A467" s="33">
        <v>44339</v>
      </c>
      <c r="B467" s="171">
        <v>-8.4897959183673457</v>
      </c>
      <c r="C467" s="171">
        <v>6.3061224489795924</v>
      </c>
      <c r="D467" s="171">
        <v>-13.877551020408163</v>
      </c>
      <c r="E467" s="171">
        <v>-15.551020408163268</v>
      </c>
      <c r="F467" s="171">
        <v>4</v>
      </c>
    </row>
    <row r="468" spans="1:6">
      <c r="A468" s="33">
        <v>44340</v>
      </c>
      <c r="B468" s="171">
        <v>-9.204081632653061</v>
      </c>
      <c r="C468" s="171">
        <v>4.0000000000000009</v>
      </c>
      <c r="D468" s="171">
        <v>-14.346938775510205</v>
      </c>
      <c r="E468" s="171">
        <v>-17.061224489795919</v>
      </c>
      <c r="F468" s="171">
        <v>4.1428571428571432</v>
      </c>
    </row>
    <row r="469" spans="1:6">
      <c r="A469" s="33">
        <v>44341</v>
      </c>
      <c r="B469" s="171">
        <v>-9.9795918367346932</v>
      </c>
      <c r="C469" s="171">
        <v>1.5102040816326527</v>
      </c>
      <c r="D469" s="171">
        <v>-14.857142857142859</v>
      </c>
      <c r="E469" s="171">
        <v>-18.530612244897959</v>
      </c>
      <c r="F469" s="171">
        <v>4.3265306122448992</v>
      </c>
    </row>
    <row r="470" spans="1:6">
      <c r="A470" s="33">
        <v>44342</v>
      </c>
      <c r="B470" s="171">
        <v>-10.673469387755102</v>
      </c>
      <c r="C470" s="171">
        <v>-1.6938775510204083</v>
      </c>
      <c r="D470" s="171">
        <v>-15.142857142857142</v>
      </c>
      <c r="E470" s="171">
        <v>-19.877551020408163</v>
      </c>
      <c r="F470" s="171">
        <v>4.5102040816326534</v>
      </c>
    </row>
    <row r="471" spans="1:6">
      <c r="A471" s="33">
        <v>44343</v>
      </c>
      <c r="B471" s="171">
        <v>-9.3673469387755102</v>
      </c>
      <c r="C471" s="171">
        <v>-1.4081632653061225</v>
      </c>
      <c r="D471" s="171">
        <v>-14.408163265306124</v>
      </c>
      <c r="E471" s="171">
        <v>-20.387755102040813</v>
      </c>
      <c r="F471" s="171">
        <v>4.5714285714285712</v>
      </c>
    </row>
    <row r="472" spans="1:6">
      <c r="A472" s="33">
        <v>44344</v>
      </c>
      <c r="B472" s="171">
        <v>-6.5102040816326534</v>
      </c>
      <c r="C472" s="171">
        <v>2.4081632653061225</v>
      </c>
      <c r="D472" s="171">
        <v>-12.326530612244897</v>
      </c>
      <c r="E472" s="171">
        <v>-18.183673469387756</v>
      </c>
      <c r="F472" s="171">
        <v>4.0204081632653059</v>
      </c>
    </row>
    <row r="473" spans="1:6">
      <c r="A473" s="33">
        <v>44345</v>
      </c>
      <c r="B473" s="171">
        <v>-3.7142857142857144</v>
      </c>
      <c r="C473" s="171">
        <v>5.5510204081632661</v>
      </c>
      <c r="D473" s="171">
        <v>-10.183673469387756</v>
      </c>
      <c r="E473" s="171">
        <v>-15.857142857142858</v>
      </c>
      <c r="F473" s="171">
        <v>3.4897959183673466</v>
      </c>
    </row>
    <row r="474" spans="1:6">
      <c r="A474" s="33">
        <v>44346</v>
      </c>
      <c r="B474" s="171">
        <v>-1.1836734693877555</v>
      </c>
      <c r="C474" s="171">
        <v>8.5306122448979576</v>
      </c>
      <c r="D474" s="171">
        <v>-8.2653061224489797</v>
      </c>
      <c r="E474" s="171">
        <v>-13.448979591836736</v>
      </c>
      <c r="F474" s="171">
        <v>3.0204081632653055</v>
      </c>
    </row>
    <row r="475" spans="1:6">
      <c r="A475" s="33">
        <v>44347</v>
      </c>
      <c r="B475" s="171">
        <v>1.2653061224489799</v>
      </c>
      <c r="C475" s="171">
        <v>11.571428571428571</v>
      </c>
      <c r="D475" s="171">
        <v>-6.5306122448979584</v>
      </c>
      <c r="E475" s="171">
        <v>-11.040816326530614</v>
      </c>
      <c r="F475" s="171">
        <v>2.5714285714285716</v>
      </c>
    </row>
    <row r="476" spans="1:6">
      <c r="A476" s="33">
        <v>44348</v>
      </c>
      <c r="B476" s="171">
        <v>3.7755102040816331</v>
      </c>
      <c r="C476" s="171">
        <v>14.755102040816327</v>
      </c>
      <c r="D476" s="171">
        <v>-4.7755102040816331</v>
      </c>
      <c r="E476" s="171">
        <v>-8.6734693877551017</v>
      </c>
      <c r="F476" s="171">
        <v>2.1020408163265309</v>
      </c>
    </row>
    <row r="477" spans="1:6">
      <c r="A477" s="33">
        <v>44349</v>
      </c>
      <c r="B477" s="171">
        <v>6.3265306122448974</v>
      </c>
      <c r="C477" s="171">
        <v>18.367346938775508</v>
      </c>
      <c r="D477" s="171">
        <v>-3.0204081632653059</v>
      </c>
      <c r="E477" s="171">
        <v>-6.5102040816326525</v>
      </c>
      <c r="F477" s="171">
        <v>1.6122448979591837</v>
      </c>
    </row>
    <row r="478" spans="1:6">
      <c r="A478" s="33">
        <v>44350</v>
      </c>
      <c r="B478" s="171">
        <v>7.7142857142857144</v>
      </c>
      <c r="C478" s="171">
        <v>20.285714285714285</v>
      </c>
      <c r="D478" s="171">
        <v>-1.6938775510204083</v>
      </c>
      <c r="E478" s="171">
        <v>-4.8571428571428568</v>
      </c>
      <c r="F478" s="171">
        <v>1.1836734693877549</v>
      </c>
    </row>
    <row r="479" spans="1:6">
      <c r="A479" s="33">
        <v>44351</v>
      </c>
      <c r="B479" s="171">
        <v>8.4285714285714288</v>
      </c>
      <c r="C479" s="171">
        <v>20.489795918367346</v>
      </c>
      <c r="D479" s="171">
        <v>-1.0204081632653064</v>
      </c>
      <c r="E479" s="171">
        <v>-4.591836734693878</v>
      </c>
      <c r="F479" s="171">
        <v>1.0408163265306123</v>
      </c>
    </row>
    <row r="480" spans="1:6">
      <c r="A480" s="33">
        <v>44352</v>
      </c>
      <c r="B480" s="171">
        <v>9.2244897959183678</v>
      </c>
      <c r="C480" s="171">
        <v>21.081632653061227</v>
      </c>
      <c r="D480" s="171">
        <v>-0.38775510204081626</v>
      </c>
      <c r="E480" s="171">
        <v>-4.4285714285714288</v>
      </c>
      <c r="F480" s="171">
        <v>0.87755102040816335</v>
      </c>
    </row>
    <row r="481" spans="1:6">
      <c r="A481" s="33">
        <v>44353</v>
      </c>
      <c r="B481" s="171">
        <v>10.122448979591837</v>
      </c>
      <c r="C481" s="171">
        <v>21.714285714285719</v>
      </c>
      <c r="D481" s="171">
        <v>0.2857142857142857</v>
      </c>
      <c r="E481" s="171">
        <v>-4.3673469387755102</v>
      </c>
      <c r="F481" s="171">
        <v>0.69387755102040827</v>
      </c>
    </row>
    <row r="482" spans="1:6">
      <c r="A482" s="33">
        <v>44354</v>
      </c>
      <c r="B482" s="171">
        <v>10.938775510204083</v>
      </c>
      <c r="C482" s="171">
        <v>22.285714285714285</v>
      </c>
      <c r="D482" s="171">
        <v>0.93877551020408156</v>
      </c>
      <c r="E482" s="171">
        <v>-4.3469387755102042</v>
      </c>
      <c r="F482" s="171">
        <v>0.51020408163265307</v>
      </c>
    </row>
    <row r="483" spans="1:6">
      <c r="A483" s="33">
        <v>44355</v>
      </c>
      <c r="B483" s="171">
        <v>11.673469387755103</v>
      </c>
      <c r="C483" s="171">
        <v>22.81632653061224</v>
      </c>
      <c r="D483" s="171">
        <v>1.510204081632653</v>
      </c>
      <c r="E483" s="171">
        <v>-4.3877551020408161</v>
      </c>
      <c r="F483" s="171">
        <v>0.32653061224489793</v>
      </c>
    </row>
    <row r="484" spans="1:6">
      <c r="A484" s="33">
        <v>44356</v>
      </c>
      <c r="B484" s="171">
        <v>12.22448979591837</v>
      </c>
      <c r="C484" s="171">
        <v>23.26530612244898</v>
      </c>
      <c r="D484" s="171">
        <v>1.8571428571428572</v>
      </c>
      <c r="E484" s="171">
        <v>-4.3469387755102034</v>
      </c>
      <c r="F484" s="171">
        <v>0.18367346938775508</v>
      </c>
    </row>
    <row r="485" spans="1:6">
      <c r="A485" s="33">
        <v>44357</v>
      </c>
      <c r="B485" s="171">
        <v>12.795918367346939</v>
      </c>
      <c r="C485" s="171">
        <v>23.714285714285715</v>
      </c>
      <c r="D485" s="171">
        <v>2.0204081632653064</v>
      </c>
      <c r="E485" s="171">
        <v>-4.3469387755102042</v>
      </c>
      <c r="F485" s="171">
        <v>4.0816326530612242E-2</v>
      </c>
    </row>
    <row r="486" spans="1:6">
      <c r="A486" s="33">
        <v>44358</v>
      </c>
      <c r="B486" s="171">
        <v>13.244897959183673</v>
      </c>
      <c r="C486" s="171">
        <v>24.061224489795915</v>
      </c>
      <c r="D486" s="171">
        <v>2.1224489795918369</v>
      </c>
      <c r="E486" s="171">
        <v>-4.4897959183673475</v>
      </c>
      <c r="F486" s="171">
        <v>-6.1224489795918366E-2</v>
      </c>
    </row>
    <row r="487" spans="1:6">
      <c r="A487" s="33">
        <v>44359</v>
      </c>
      <c r="B487" s="171">
        <v>13.632653061224488</v>
      </c>
      <c r="C487" s="171">
        <v>24.244897959183671</v>
      </c>
      <c r="D487" s="171">
        <v>2.2244897959183674</v>
      </c>
      <c r="E487" s="171">
        <v>-4.7346938775510212</v>
      </c>
      <c r="F487" s="171">
        <v>-0.16326530612244897</v>
      </c>
    </row>
    <row r="488" spans="1:6">
      <c r="A488" s="33">
        <v>44360</v>
      </c>
      <c r="B488" s="171">
        <v>13.877551020408163</v>
      </c>
      <c r="C488" s="171">
        <v>24.285714285714285</v>
      </c>
      <c r="D488" s="171">
        <v>2.2244897959183669</v>
      </c>
      <c r="E488" s="171">
        <v>-5.1632653061224492</v>
      </c>
      <c r="F488" s="171">
        <v>-0.22448979591836732</v>
      </c>
    </row>
    <row r="489" spans="1:6">
      <c r="A489" s="33">
        <v>44361</v>
      </c>
      <c r="B489" s="171">
        <v>13.959183673469386</v>
      </c>
      <c r="C489" s="171">
        <v>24.142857142857142</v>
      </c>
      <c r="D489" s="171">
        <v>2.0408163265306123</v>
      </c>
      <c r="E489" s="171">
        <v>-5.8163265306122449</v>
      </c>
      <c r="F489" s="171">
        <v>-0.24489795918367344</v>
      </c>
    </row>
  </sheetData>
  <sortState xmlns:xlrd2="http://schemas.microsoft.com/office/spreadsheetml/2017/richdata2" ref="A11:D19">
    <sortCondition descending="1" ref="D11:D19"/>
  </sortState>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F04B0-D612-4ED4-A6B5-6B39EE323983}">
  <sheetPr codeName="Sheet40"/>
  <dimension ref="A1:E282"/>
  <sheetViews>
    <sheetView showGridLines="0" zoomScaleNormal="100" workbookViewId="0">
      <pane xSplit="1" ySplit="11" topLeftCell="B12" activePane="bottomRight" state="frozen"/>
      <selection sqref="A1:K1"/>
      <selection pane="topRight" sqref="A1:K1"/>
      <selection pane="bottomLeft" sqref="A1:K1"/>
      <selection pane="bottomRight" activeCell="B12" sqref="B12"/>
    </sheetView>
  </sheetViews>
  <sheetFormatPr defaultColWidth="9.140625" defaultRowHeight="12"/>
  <cols>
    <col min="1" max="3" width="10.140625" style="123" bestFit="1" customWidth="1"/>
    <col min="4" max="4" width="9.140625" style="123"/>
    <col min="5" max="5" width="10.140625" style="123" bestFit="1" customWidth="1"/>
    <col min="6" max="16384" width="9.140625" style="123"/>
  </cols>
  <sheetData>
    <row r="1" spans="1:5">
      <c r="A1" s="103"/>
    </row>
    <row r="2" spans="1:5">
      <c r="A2" s="103" t="s">
        <v>0</v>
      </c>
      <c r="B2" s="123" t="s">
        <v>298</v>
      </c>
    </row>
    <row r="3" spans="1:5">
      <c r="A3" s="103" t="s">
        <v>5</v>
      </c>
      <c r="B3" s="123" t="s">
        <v>237</v>
      </c>
    </row>
    <row r="4" spans="1:5">
      <c r="A4" s="103" t="s">
        <v>8</v>
      </c>
    </row>
    <row r="5" spans="1:5">
      <c r="A5" s="103" t="s">
        <v>17</v>
      </c>
    </row>
    <row r="6" spans="1:5">
      <c r="A6" s="103" t="s">
        <v>4</v>
      </c>
      <c r="B6" s="123" t="s">
        <v>561</v>
      </c>
    </row>
    <row r="7" spans="1:5">
      <c r="A7" s="103" t="s">
        <v>9</v>
      </c>
      <c r="B7" s="123" t="s">
        <v>236</v>
      </c>
    </row>
    <row r="8" spans="1:5">
      <c r="B8" s="47" t="s">
        <v>32</v>
      </c>
    </row>
    <row r="10" spans="1:5">
      <c r="B10" s="123" t="s">
        <v>222</v>
      </c>
      <c r="C10" s="123" t="s">
        <v>243</v>
      </c>
      <c r="D10" s="123" t="s">
        <v>244</v>
      </c>
    </row>
    <row r="11" spans="1:5">
      <c r="B11" s="132" t="s">
        <v>221</v>
      </c>
      <c r="C11" s="132" t="s">
        <v>220</v>
      </c>
      <c r="D11" s="132" t="s">
        <v>219</v>
      </c>
    </row>
    <row r="12" spans="1:5">
      <c r="A12" s="133">
        <v>43836</v>
      </c>
      <c r="B12" s="132">
        <v>-15374</v>
      </c>
      <c r="C12" s="132">
        <v>-9425.6610414026072</v>
      </c>
      <c r="D12" s="132">
        <v>-5948.3389585973928</v>
      </c>
      <c r="E12" s="133"/>
    </row>
    <row r="13" spans="1:5">
      <c r="A13" s="133">
        <v>43843</v>
      </c>
      <c r="B13" s="132">
        <v>44365.75</v>
      </c>
      <c r="C13" s="132">
        <v>49794.758148067282</v>
      </c>
      <c r="D13" s="132">
        <v>-5429.0081480672816</v>
      </c>
    </row>
    <row r="14" spans="1:5">
      <c r="A14" s="133">
        <v>43850</v>
      </c>
      <c r="B14" s="132">
        <v>13161</v>
      </c>
      <c r="C14" s="132">
        <v>-12607.287402806454</v>
      </c>
      <c r="D14" s="132">
        <v>25768.287402806454</v>
      </c>
    </row>
    <row r="15" spans="1:5">
      <c r="A15" s="133">
        <v>43857</v>
      </c>
      <c r="B15" s="132">
        <v>8558.25</v>
      </c>
      <c r="C15" s="132">
        <v>-15143.602888847352</v>
      </c>
      <c r="D15" s="132">
        <v>23701.852888847352</v>
      </c>
    </row>
    <row r="16" spans="1:5">
      <c r="A16" s="133">
        <v>43864</v>
      </c>
      <c r="B16" s="132">
        <v>-70.5</v>
      </c>
      <c r="C16" s="132">
        <v>-19397.888231461751</v>
      </c>
      <c r="D16" s="132">
        <v>19327.388231461751</v>
      </c>
    </row>
    <row r="17" spans="1:4">
      <c r="A17" s="133">
        <v>43871</v>
      </c>
      <c r="B17" s="132">
        <v>-1173.25</v>
      </c>
      <c r="C17" s="132">
        <v>-11625.512226070161</v>
      </c>
      <c r="D17" s="132">
        <v>10452.262226070161</v>
      </c>
    </row>
    <row r="18" spans="1:4">
      <c r="A18" s="133">
        <v>43878</v>
      </c>
      <c r="B18" s="132">
        <v>5225.75</v>
      </c>
      <c r="C18" s="132">
        <v>-22241.148235227331</v>
      </c>
      <c r="D18" s="132">
        <v>27466.898235227331</v>
      </c>
    </row>
    <row r="19" spans="1:4">
      <c r="A19" s="133">
        <v>43885</v>
      </c>
      <c r="B19" s="132">
        <v>21004.25</v>
      </c>
      <c r="C19" s="132">
        <v>8636.7667709885864</v>
      </c>
      <c r="D19" s="132">
        <v>12367.483229011414</v>
      </c>
    </row>
    <row r="20" spans="1:4">
      <c r="A20" s="133">
        <v>43892</v>
      </c>
      <c r="B20" s="132">
        <v>44073.5</v>
      </c>
      <c r="C20" s="132">
        <v>21718.198092828505</v>
      </c>
      <c r="D20" s="132">
        <v>22355.301907171495</v>
      </c>
    </row>
    <row r="21" spans="1:4">
      <c r="A21" s="133">
        <v>43899</v>
      </c>
      <c r="B21" s="132">
        <v>34677.5</v>
      </c>
      <c r="C21" s="132">
        <v>-1579.3448008181294</v>
      </c>
      <c r="D21" s="132">
        <v>36256.844800818129</v>
      </c>
    </row>
    <row r="22" spans="1:4">
      <c r="A22" s="133">
        <v>43906</v>
      </c>
      <c r="B22" s="132">
        <v>-10193.5</v>
      </c>
      <c r="C22" s="132">
        <v>5018.8503398168832</v>
      </c>
      <c r="D22" s="132">
        <v>-15212.350339816883</v>
      </c>
    </row>
    <row r="23" spans="1:4">
      <c r="A23" s="133">
        <v>43913</v>
      </c>
      <c r="B23" s="132">
        <v>-11050.5</v>
      </c>
      <c r="C23" s="132">
        <v>21175.63892146165</v>
      </c>
      <c r="D23" s="132">
        <v>-32226.13892146165</v>
      </c>
    </row>
    <row r="24" spans="1:4">
      <c r="A24" s="133">
        <v>43920</v>
      </c>
      <c r="B24" s="132">
        <v>-49435</v>
      </c>
      <c r="C24" s="132">
        <v>33312.401323819882</v>
      </c>
      <c r="D24" s="132">
        <v>-82747.401323819882</v>
      </c>
    </row>
    <row r="25" spans="1:4">
      <c r="A25" s="133">
        <v>43927</v>
      </c>
      <c r="B25" s="132">
        <v>-125812.16666666674</v>
      </c>
      <c r="C25" s="132">
        <v>-8006.1805002132896</v>
      </c>
      <c r="D25" s="132">
        <v>-117805.98616645345</v>
      </c>
    </row>
    <row r="26" spans="1:4">
      <c r="A26" s="133">
        <v>43934</v>
      </c>
      <c r="B26" s="132">
        <v>-69213.25</v>
      </c>
      <c r="C26" s="132">
        <v>-2297.8387309610844</v>
      </c>
      <c r="D26" s="132">
        <v>-66915.411269038916</v>
      </c>
    </row>
    <row r="27" spans="1:4">
      <c r="A27" s="133">
        <v>43941</v>
      </c>
      <c r="B27" s="132">
        <v>-58148</v>
      </c>
      <c r="C27" s="132">
        <v>5739.7445992755238</v>
      </c>
      <c r="D27" s="132">
        <v>-63887.744599275524</v>
      </c>
    </row>
    <row r="28" spans="1:4">
      <c r="A28" s="133">
        <v>43948</v>
      </c>
      <c r="B28" s="132">
        <v>-94101.75</v>
      </c>
      <c r="C28" s="132">
        <v>-7126.7195901499363</v>
      </c>
      <c r="D28" s="132">
        <v>-86975.030409850064</v>
      </c>
    </row>
    <row r="29" spans="1:4">
      <c r="A29" s="133">
        <v>43955</v>
      </c>
      <c r="B29" s="132">
        <v>-107215.75</v>
      </c>
      <c r="C29" s="132">
        <v>-10670.986520063365</v>
      </c>
      <c r="D29" s="132">
        <v>-96544.763479936635</v>
      </c>
    </row>
    <row r="30" spans="1:4">
      <c r="A30" s="133">
        <v>43962</v>
      </c>
      <c r="B30" s="132">
        <v>-87673.5</v>
      </c>
      <c r="C30" s="132">
        <v>-8417.5271094458876</v>
      </c>
      <c r="D30" s="132">
        <v>-79255.972890554112</v>
      </c>
    </row>
    <row r="31" spans="1:4">
      <c r="A31" s="133">
        <v>43969</v>
      </c>
      <c r="B31" s="132">
        <v>-71823.25</v>
      </c>
      <c r="C31" s="132">
        <v>-215.76970251393504</v>
      </c>
      <c r="D31" s="132">
        <v>-71607.480297486065</v>
      </c>
    </row>
    <row r="32" spans="1:4">
      <c r="A32" s="133">
        <v>43976</v>
      </c>
      <c r="B32" s="132">
        <v>-74087.25</v>
      </c>
      <c r="C32" s="132">
        <v>4629.8832794927293</v>
      </c>
      <c r="D32" s="132">
        <v>-78717.133279492729</v>
      </c>
    </row>
    <row r="33" spans="1:4">
      <c r="A33" s="133">
        <v>43983</v>
      </c>
      <c r="B33" s="132">
        <v>-78319.25</v>
      </c>
      <c r="C33" s="132">
        <v>-2934.004353012424</v>
      </c>
      <c r="D33" s="132">
        <v>-75385.245646987576</v>
      </c>
    </row>
    <row r="34" spans="1:4">
      <c r="A34" s="133">
        <v>43990</v>
      </c>
      <c r="B34" s="132">
        <v>-95227.5</v>
      </c>
      <c r="C34" s="132">
        <v>-15727.732564949896</v>
      </c>
      <c r="D34" s="132">
        <v>-79499.767435050104</v>
      </c>
    </row>
    <row r="35" spans="1:4">
      <c r="A35" s="133">
        <v>43997</v>
      </c>
      <c r="B35" s="132">
        <v>-80156.25</v>
      </c>
      <c r="C35" s="132">
        <v>-4736.300601792871</v>
      </c>
      <c r="D35" s="132">
        <v>-75419.949398207129</v>
      </c>
    </row>
    <row r="36" spans="1:4">
      <c r="A36" s="133">
        <v>44004</v>
      </c>
      <c r="B36" s="132">
        <v>-92617.25</v>
      </c>
      <c r="C36" s="132">
        <v>-4437.3862666989444</v>
      </c>
      <c r="D36" s="132">
        <v>-88179.863733301056</v>
      </c>
    </row>
    <row r="37" spans="1:4">
      <c r="A37" s="133">
        <v>44011</v>
      </c>
      <c r="B37" s="132">
        <v>-48434.75</v>
      </c>
      <c r="C37" s="132">
        <v>-353.16451755771413</v>
      </c>
      <c r="D37" s="132">
        <v>-48081.585482442286</v>
      </c>
    </row>
    <row r="38" spans="1:4">
      <c r="A38" s="133">
        <v>44018</v>
      </c>
      <c r="B38" s="132">
        <v>5041.5</v>
      </c>
      <c r="C38" s="132">
        <v>4347.6287457043072</v>
      </c>
      <c r="D38" s="132">
        <v>693.87125429569278</v>
      </c>
    </row>
    <row r="39" spans="1:4">
      <c r="A39" s="133">
        <v>44025</v>
      </c>
      <c r="B39" s="132">
        <v>-12204</v>
      </c>
      <c r="C39" s="132">
        <v>-3498.9420053471113</v>
      </c>
      <c r="D39" s="132">
        <v>-8705.0579946528887</v>
      </c>
    </row>
    <row r="40" spans="1:4">
      <c r="A40" s="133">
        <v>44032</v>
      </c>
      <c r="B40" s="132">
        <v>-26120.75</v>
      </c>
      <c r="C40" s="132">
        <v>-4543.0061828857288</v>
      </c>
      <c r="D40" s="132">
        <v>-21577.743817114271</v>
      </c>
    </row>
    <row r="41" spans="1:4">
      <c r="A41" s="133">
        <v>44039</v>
      </c>
      <c r="B41" s="132">
        <v>19142.75</v>
      </c>
      <c r="C41" s="132">
        <v>9654.7134421577211</v>
      </c>
      <c r="D41" s="132">
        <v>9488.0365578422789</v>
      </c>
    </row>
    <row r="42" spans="1:4">
      <c r="A42" s="133">
        <v>44046</v>
      </c>
      <c r="B42" s="132">
        <v>1350.9166666667443</v>
      </c>
      <c r="C42" s="132">
        <v>-1708.5658893339569</v>
      </c>
      <c r="D42" s="132">
        <v>3059.4825560007012</v>
      </c>
    </row>
    <row r="43" spans="1:4">
      <c r="A43" s="133">
        <v>44053</v>
      </c>
      <c r="B43" s="132">
        <v>19624.5</v>
      </c>
      <c r="C43" s="132">
        <v>7649.1327095185407</v>
      </c>
      <c r="D43" s="132">
        <v>11975.367290481459</v>
      </c>
    </row>
    <row r="44" spans="1:4">
      <c r="A44" s="133">
        <v>44060</v>
      </c>
      <c r="B44" s="132">
        <v>-63868</v>
      </c>
      <c r="C44" s="132">
        <v>-4705.0563217796152</v>
      </c>
      <c r="D44" s="132">
        <v>-59162.943678220385</v>
      </c>
    </row>
    <row r="45" spans="1:4">
      <c r="A45" s="133">
        <v>44067</v>
      </c>
      <c r="B45" s="132">
        <v>-69153.25</v>
      </c>
      <c r="C45" s="132">
        <v>-6854.3540567116579</v>
      </c>
      <c r="D45" s="132">
        <v>-62298.895943288342</v>
      </c>
    </row>
    <row r="46" spans="1:4">
      <c r="A46" s="133">
        <v>44074</v>
      </c>
      <c r="B46" s="132">
        <v>-31874.75</v>
      </c>
      <c r="C46" s="132">
        <v>136.12288420076948</v>
      </c>
      <c r="D46" s="132">
        <v>-32010.872884200769</v>
      </c>
    </row>
    <row r="47" spans="1:4">
      <c r="A47" s="133">
        <v>44081</v>
      </c>
      <c r="B47" s="132">
        <v>3473</v>
      </c>
      <c r="C47" s="132">
        <v>2528.4476741252001</v>
      </c>
      <c r="D47" s="132">
        <v>944.55232587479986</v>
      </c>
    </row>
    <row r="48" spans="1:4">
      <c r="A48" s="133">
        <v>44088</v>
      </c>
      <c r="B48" s="132">
        <v>13469.5</v>
      </c>
      <c r="C48" s="132">
        <v>-2900.5891083920142</v>
      </c>
      <c r="D48" s="132">
        <v>16370.089108392014</v>
      </c>
    </row>
    <row r="49" spans="1:4">
      <c r="A49" s="133">
        <v>44095</v>
      </c>
      <c r="B49" s="132">
        <v>-9931.5833333332557</v>
      </c>
      <c r="C49" s="132">
        <v>-1043.0008851139573</v>
      </c>
      <c r="D49" s="132">
        <v>-8888.5824482192984</v>
      </c>
    </row>
    <row r="50" spans="1:4">
      <c r="A50" s="133">
        <v>44102</v>
      </c>
      <c r="B50" s="132">
        <v>28491.887096774066</v>
      </c>
      <c r="C50" s="132">
        <v>-4844.8433468921576</v>
      </c>
      <c r="D50" s="132">
        <v>33336.730443666223</v>
      </c>
    </row>
    <row r="51" spans="1:4">
      <c r="A51" s="133">
        <v>44109</v>
      </c>
      <c r="B51" s="132">
        <v>13500.451612903038</v>
      </c>
      <c r="C51" s="132">
        <v>-8863.8196409579832</v>
      </c>
      <c r="D51" s="132">
        <v>22364.271253861021</v>
      </c>
    </row>
    <row r="52" spans="1:4">
      <c r="A52" s="133">
        <v>44116</v>
      </c>
      <c r="B52" s="132">
        <v>76270.201612903038</v>
      </c>
      <c r="C52" s="132">
        <v>26020.123861571541</v>
      </c>
      <c r="D52" s="132">
        <v>50250.077751331497</v>
      </c>
    </row>
    <row r="53" spans="1:4">
      <c r="A53" s="133">
        <v>44123</v>
      </c>
      <c r="B53" s="132">
        <v>64701.701612903038</v>
      </c>
      <c r="C53" s="132">
        <v>15048.72777870053</v>
      </c>
      <c r="D53" s="132">
        <v>49652.973834202508</v>
      </c>
    </row>
    <row r="54" spans="1:4">
      <c r="A54" s="133">
        <v>44130</v>
      </c>
      <c r="B54" s="132">
        <v>56512.508064516238</v>
      </c>
      <c r="C54" s="132">
        <v>-15680.06994193932</v>
      </c>
      <c r="D54" s="132">
        <v>72192.578006455558</v>
      </c>
    </row>
    <row r="55" spans="1:4">
      <c r="A55" s="133">
        <v>44137</v>
      </c>
      <c r="B55" s="132">
        <v>60386.833333333372</v>
      </c>
      <c r="C55" s="132">
        <v>8006.3765185951488</v>
      </c>
      <c r="D55" s="132">
        <v>52380.456814738223</v>
      </c>
    </row>
    <row r="56" spans="1:4">
      <c r="A56" s="133">
        <v>44144</v>
      </c>
      <c r="B56" s="132">
        <v>90052.083333333372</v>
      </c>
      <c r="C56" s="132">
        <v>25253.043870662921</v>
      </c>
      <c r="D56" s="132">
        <v>64799.039462670451</v>
      </c>
    </row>
    <row r="57" spans="1:4">
      <c r="A57" s="133">
        <v>44151</v>
      </c>
      <c r="B57" s="132">
        <v>84634.750000000116</v>
      </c>
      <c r="C57" s="132">
        <v>27952.654559909832</v>
      </c>
      <c r="D57" s="132">
        <v>56682.095440090285</v>
      </c>
    </row>
    <row r="58" spans="1:4">
      <c r="A58" s="133">
        <v>44158</v>
      </c>
      <c r="B58" s="132">
        <v>106268.5</v>
      </c>
      <c r="C58" s="132">
        <v>44659.008846989251</v>
      </c>
      <c r="D58" s="132">
        <v>61609.491153010749</v>
      </c>
    </row>
    <row r="59" spans="1:4">
      <c r="A59" s="133">
        <v>44165</v>
      </c>
      <c r="B59" s="132">
        <v>-14454.916666666744</v>
      </c>
      <c r="C59" s="132">
        <v>-24772.651350967237</v>
      </c>
      <c r="D59" s="132">
        <v>10317.734684300493</v>
      </c>
    </row>
    <row r="60" spans="1:4">
      <c r="A60" s="133">
        <v>44172</v>
      </c>
      <c r="B60" s="132">
        <v>12941.25</v>
      </c>
      <c r="C60" s="132">
        <v>429.8403842196567</v>
      </c>
      <c r="D60" s="132">
        <v>12511.409615780343</v>
      </c>
    </row>
    <row r="61" spans="1:4">
      <c r="A61" s="133">
        <v>44179</v>
      </c>
      <c r="B61" s="132">
        <v>76899.5</v>
      </c>
      <c r="C61" s="132">
        <v>48413.973578417557</v>
      </c>
      <c r="D61" s="132">
        <v>28485.526421582443</v>
      </c>
    </row>
    <row r="62" spans="1:4">
      <c r="A62" s="133">
        <v>44186</v>
      </c>
      <c r="B62" s="132">
        <v>58199.75</v>
      </c>
      <c r="C62" s="132">
        <v>-5.4037611983949319</v>
      </c>
      <c r="D62" s="132">
        <v>58205.153761198395</v>
      </c>
    </row>
    <row r="63" spans="1:4">
      <c r="A63" s="133">
        <v>44193</v>
      </c>
      <c r="B63" s="132">
        <v>-47809.25</v>
      </c>
      <c r="C63" s="132">
        <v>-58391.150427614572</v>
      </c>
      <c r="D63" s="132">
        <v>10581.900427614572</v>
      </c>
    </row>
    <row r="64" spans="1:4">
      <c r="A64" s="133">
        <v>44200</v>
      </c>
      <c r="B64" s="132">
        <v>-25382.75</v>
      </c>
      <c r="C64" s="132">
        <v>-29500.155140102841</v>
      </c>
      <c r="D64" s="132">
        <v>4117.405140102841</v>
      </c>
    </row>
    <row r="65" spans="1:4">
      <c r="A65" s="133">
        <v>44207</v>
      </c>
      <c r="B65" s="132">
        <v>-12865.5</v>
      </c>
      <c r="C65" s="132">
        <v>-2554.8069234738359</v>
      </c>
      <c r="D65" s="132">
        <v>-10310.693076526164</v>
      </c>
    </row>
    <row r="66" spans="1:4">
      <c r="A66" s="133">
        <v>44214</v>
      </c>
      <c r="B66" s="132">
        <v>-30154.5</v>
      </c>
      <c r="C66" s="132">
        <v>-58468.436215424794</v>
      </c>
      <c r="D66" s="132">
        <v>28313.936215424794</v>
      </c>
    </row>
    <row r="67" spans="1:4">
      <c r="A67" s="133">
        <v>44221</v>
      </c>
      <c r="B67" s="132">
        <v>3322</v>
      </c>
      <c r="C67" s="132">
        <v>29884.309520110604</v>
      </c>
      <c r="D67" s="132">
        <v>-26562.309520110604</v>
      </c>
    </row>
    <row r="68" spans="1:4">
      <c r="A68" s="133">
        <v>44228</v>
      </c>
      <c r="B68" s="132">
        <v>15925.25</v>
      </c>
      <c r="C68" s="132">
        <v>-4937.0797918933677</v>
      </c>
      <c r="D68" s="132">
        <v>20862.329791893368</v>
      </c>
    </row>
    <row r="69" spans="1:4">
      <c r="A69" s="133">
        <v>44235</v>
      </c>
      <c r="B69" s="132">
        <v>79334</v>
      </c>
      <c r="C69" s="132">
        <v>72453.634877993725</v>
      </c>
      <c r="D69" s="132">
        <v>6880.3651220062748</v>
      </c>
    </row>
    <row r="70" spans="1:4">
      <c r="A70" s="133">
        <v>44242</v>
      </c>
      <c r="B70" s="132">
        <v>54980.75</v>
      </c>
      <c r="C70" s="132">
        <v>35490.787747894996</v>
      </c>
      <c r="D70" s="132">
        <v>19489.962252105004</v>
      </c>
    </row>
    <row r="71" spans="1:4">
      <c r="A71" s="133">
        <v>44249</v>
      </c>
      <c r="B71" s="132">
        <v>-7249</v>
      </c>
      <c r="C71" s="132">
        <v>-12727.363294978859</v>
      </c>
      <c r="D71" s="132">
        <v>5478.3632949788589</v>
      </c>
    </row>
    <row r="72" spans="1:4">
      <c r="A72" s="133">
        <v>44256</v>
      </c>
      <c r="B72" s="132">
        <v>-3721.75</v>
      </c>
      <c r="C72" s="132">
        <v>14913.834941274603</v>
      </c>
      <c r="D72" s="132">
        <v>-18635.584941274603</v>
      </c>
    </row>
    <row r="73" spans="1:4">
      <c r="A73" s="133">
        <v>44263</v>
      </c>
      <c r="B73" s="132">
        <v>25505.75</v>
      </c>
      <c r="C73" s="132">
        <v>22177.453437965247</v>
      </c>
      <c r="D73" s="132">
        <v>3328.2965620347532</v>
      </c>
    </row>
    <row r="74" spans="1:4">
      <c r="A74" s="133">
        <v>44270</v>
      </c>
      <c r="B74" s="132">
        <v>30491.5</v>
      </c>
      <c r="C74" s="132">
        <v>38389.070735028945</v>
      </c>
      <c r="D74" s="132">
        <v>-7897.5707350289449</v>
      </c>
    </row>
    <row r="75" spans="1:4">
      <c r="A75" s="133">
        <v>44277</v>
      </c>
      <c r="B75" s="132">
        <v>46461.5</v>
      </c>
      <c r="C75" s="132">
        <v>-5643.516861306387</v>
      </c>
      <c r="D75" s="132">
        <v>52105.016861306387</v>
      </c>
    </row>
    <row r="76" spans="1:4">
      <c r="A76" s="133">
        <v>44284</v>
      </c>
      <c r="B76" s="132">
        <v>6132.5</v>
      </c>
      <c r="C76" s="132">
        <v>-31641.669256012654</v>
      </c>
      <c r="D76" s="132">
        <v>37774.169256012654</v>
      </c>
    </row>
    <row r="77" spans="1:4">
      <c r="A77" s="133">
        <v>44291</v>
      </c>
      <c r="B77" s="132">
        <v>116060.91666666674</v>
      </c>
      <c r="C77" s="132">
        <v>36665.877838096349</v>
      </c>
      <c r="D77" s="132">
        <v>79395.038828570396</v>
      </c>
    </row>
    <row r="78" spans="1:4">
      <c r="A78" s="133">
        <v>44298</v>
      </c>
      <c r="B78" s="132">
        <v>165616</v>
      </c>
      <c r="C78" s="132">
        <v>34862.659744465025</v>
      </c>
      <c r="D78" s="132">
        <v>130753.34025553497</v>
      </c>
    </row>
    <row r="79" spans="1:4">
      <c r="A79" s="133">
        <v>44305</v>
      </c>
      <c r="B79" s="132">
        <v>109778</v>
      </c>
      <c r="C79" s="132">
        <v>11949.354906880995</v>
      </c>
      <c r="D79" s="132">
        <v>97828.645093119005</v>
      </c>
    </row>
    <row r="80" spans="1:4">
      <c r="A80" s="133">
        <v>44312</v>
      </c>
      <c r="B80" s="132">
        <v>109050</v>
      </c>
      <c r="C80" s="132">
        <v>3411.2236146058422</v>
      </c>
      <c r="D80" s="132">
        <v>105638.77638539416</v>
      </c>
    </row>
    <row r="81" spans="1:4">
      <c r="A81" s="133">
        <v>44319</v>
      </c>
      <c r="B81" s="132">
        <v>87738.75</v>
      </c>
      <c r="C81" s="132">
        <v>8563.3327268323628</v>
      </c>
      <c r="D81" s="132">
        <v>79175.417273167637</v>
      </c>
    </row>
    <row r="82" spans="1:4">
      <c r="A82" s="133">
        <v>44326</v>
      </c>
      <c r="B82" s="132">
        <v>54465.75</v>
      </c>
      <c r="C82" s="132">
        <v>-2829.5772808851907</v>
      </c>
      <c r="D82" s="132">
        <v>57295.327280885191</v>
      </c>
    </row>
    <row r="83" spans="1:4">
      <c r="A83" s="133">
        <v>44333</v>
      </c>
      <c r="B83" s="132">
        <v>70557</v>
      </c>
      <c r="C83" s="132">
        <v>5383.3538571683457</v>
      </c>
      <c r="D83" s="132">
        <v>65173.646142831654</v>
      </c>
    </row>
    <row r="84" spans="1:4">
      <c r="A84" s="133">
        <v>44340</v>
      </c>
      <c r="B84" s="132">
        <v>34396.25</v>
      </c>
      <c r="C84" s="132">
        <v>-2142.6850970537635</v>
      </c>
      <c r="D84" s="132">
        <v>36538.935097053763</v>
      </c>
    </row>
    <row r="85" spans="1:4">
      <c r="A85" s="133">
        <v>44347</v>
      </c>
      <c r="B85" s="132">
        <v>59407.75</v>
      </c>
      <c r="C85" s="132">
        <v>29.63709389581345</v>
      </c>
      <c r="D85" s="132">
        <v>59378.112906104187</v>
      </c>
    </row>
    <row r="86" spans="1:4">
      <c r="A86" s="133">
        <v>44354</v>
      </c>
      <c r="B86" s="132">
        <v>40534.5</v>
      </c>
      <c r="C86" s="132">
        <v>2193.1393060354749</v>
      </c>
      <c r="D86" s="132">
        <v>38341.360693964525</v>
      </c>
    </row>
    <row r="87" spans="1:4">
      <c r="A87" s="133"/>
      <c r="B87" s="132"/>
      <c r="C87" s="132"/>
      <c r="D87" s="132"/>
    </row>
    <row r="88" spans="1:4">
      <c r="A88" s="133"/>
      <c r="B88" s="132"/>
      <c r="C88" s="132"/>
      <c r="D88" s="132"/>
    </row>
    <row r="89" spans="1:4">
      <c r="A89" s="133"/>
      <c r="B89" s="132"/>
      <c r="C89" s="132"/>
      <c r="D89" s="132"/>
    </row>
    <row r="90" spans="1:4">
      <c r="A90" s="133"/>
      <c r="B90" s="132"/>
      <c r="C90" s="132"/>
      <c r="D90" s="132"/>
    </row>
    <row r="91" spans="1:4">
      <c r="A91" s="133"/>
      <c r="B91" s="132"/>
      <c r="C91" s="132"/>
      <c r="D91" s="132"/>
    </row>
    <row r="92" spans="1:4">
      <c r="A92" s="133"/>
      <c r="B92" s="132"/>
      <c r="C92" s="132"/>
      <c r="D92" s="132"/>
    </row>
    <row r="93" spans="1:4">
      <c r="A93" s="133"/>
      <c r="B93" s="132"/>
      <c r="C93" s="132"/>
      <c r="D93" s="132"/>
    </row>
    <row r="94" spans="1:4">
      <c r="A94" s="133"/>
      <c r="B94" s="132"/>
      <c r="C94" s="132"/>
      <c r="D94" s="132"/>
    </row>
    <row r="95" spans="1:4">
      <c r="A95" s="133"/>
      <c r="B95" s="132"/>
      <c r="C95" s="132"/>
      <c r="D95" s="132"/>
    </row>
    <row r="96" spans="1:4">
      <c r="A96" s="133"/>
      <c r="B96" s="132"/>
      <c r="C96" s="132"/>
      <c r="D96" s="132"/>
    </row>
    <row r="97" spans="1:4">
      <c r="A97" s="133"/>
      <c r="B97" s="132"/>
      <c r="C97" s="132"/>
      <c r="D97" s="132"/>
    </row>
    <row r="98" spans="1:4">
      <c r="A98" s="133"/>
      <c r="B98" s="132"/>
      <c r="C98" s="132"/>
      <c r="D98" s="132"/>
    </row>
    <row r="99" spans="1:4">
      <c r="A99" s="133"/>
      <c r="B99" s="132"/>
      <c r="C99" s="132"/>
      <c r="D99" s="132"/>
    </row>
    <row r="100" spans="1:4">
      <c r="A100" s="133"/>
      <c r="B100" s="132"/>
      <c r="C100" s="132"/>
      <c r="D100" s="132"/>
    </row>
    <row r="101" spans="1:4">
      <c r="A101" s="133"/>
      <c r="B101" s="132"/>
      <c r="C101" s="132"/>
      <c r="D101" s="132"/>
    </row>
    <row r="102" spans="1:4">
      <c r="A102" s="133"/>
      <c r="B102" s="132"/>
      <c r="C102" s="132"/>
      <c r="D102" s="132"/>
    </row>
    <row r="103" spans="1:4">
      <c r="A103" s="133"/>
      <c r="B103" s="132"/>
      <c r="C103" s="132"/>
      <c r="D103" s="132"/>
    </row>
    <row r="104" spans="1:4">
      <c r="A104" s="133"/>
      <c r="B104" s="132"/>
      <c r="C104" s="132"/>
      <c r="D104" s="132"/>
    </row>
    <row r="105" spans="1:4">
      <c r="A105" s="133"/>
      <c r="B105" s="132"/>
      <c r="C105" s="132"/>
      <c r="D105" s="132"/>
    </row>
    <row r="106" spans="1:4">
      <c r="A106" s="133"/>
      <c r="B106" s="132"/>
      <c r="C106" s="132"/>
      <c r="D106" s="132"/>
    </row>
    <row r="107" spans="1:4">
      <c r="A107" s="133"/>
      <c r="B107" s="132"/>
      <c r="C107" s="132"/>
      <c r="D107" s="132"/>
    </row>
    <row r="108" spans="1:4">
      <c r="A108" s="133"/>
      <c r="B108" s="132"/>
      <c r="C108" s="132"/>
      <c r="D108" s="132"/>
    </row>
    <row r="109" spans="1:4">
      <c r="A109" s="133"/>
      <c r="B109" s="132"/>
      <c r="C109" s="132"/>
      <c r="D109" s="132"/>
    </row>
    <row r="110" spans="1:4">
      <c r="A110" s="133"/>
      <c r="B110" s="132"/>
      <c r="C110" s="132"/>
      <c r="D110" s="132"/>
    </row>
    <row r="111" spans="1:4">
      <c r="A111" s="133"/>
      <c r="B111" s="132"/>
      <c r="C111" s="132"/>
      <c r="D111" s="132"/>
    </row>
    <row r="112" spans="1:4">
      <c r="A112" s="133"/>
      <c r="B112" s="132"/>
      <c r="C112" s="132"/>
      <c r="D112" s="132"/>
    </row>
    <row r="113" spans="1:4">
      <c r="A113" s="133"/>
      <c r="B113" s="132"/>
      <c r="C113" s="132"/>
      <c r="D113" s="132"/>
    </row>
    <row r="114" spans="1:4">
      <c r="A114" s="133"/>
      <c r="B114" s="132"/>
      <c r="C114" s="132"/>
      <c r="D114" s="132"/>
    </row>
    <row r="115" spans="1:4">
      <c r="A115" s="133"/>
      <c r="B115" s="132"/>
      <c r="C115" s="132"/>
      <c r="D115" s="132"/>
    </row>
    <row r="116" spans="1:4">
      <c r="A116" s="133"/>
      <c r="B116" s="132"/>
      <c r="C116" s="132"/>
      <c r="D116" s="132"/>
    </row>
    <row r="117" spans="1:4">
      <c r="A117" s="133"/>
      <c r="B117" s="132"/>
      <c r="C117" s="132"/>
      <c r="D117" s="132"/>
    </row>
    <row r="118" spans="1:4">
      <c r="A118" s="133"/>
      <c r="B118" s="132"/>
      <c r="C118" s="132"/>
      <c r="D118" s="132"/>
    </row>
    <row r="119" spans="1:4">
      <c r="A119" s="133"/>
      <c r="B119" s="132"/>
      <c r="C119" s="132"/>
      <c r="D119" s="132"/>
    </row>
    <row r="120" spans="1:4">
      <c r="A120" s="133"/>
      <c r="B120" s="132"/>
      <c r="C120" s="132"/>
      <c r="D120" s="132"/>
    </row>
    <row r="121" spans="1:4">
      <c r="A121" s="133"/>
      <c r="B121" s="132"/>
      <c r="C121" s="132"/>
      <c r="D121" s="132"/>
    </row>
    <row r="122" spans="1:4">
      <c r="A122" s="133"/>
      <c r="B122" s="132"/>
      <c r="C122" s="132"/>
      <c r="D122" s="132"/>
    </row>
    <row r="123" spans="1:4">
      <c r="A123" s="133"/>
      <c r="B123" s="132"/>
      <c r="C123" s="132"/>
      <c r="D123" s="132"/>
    </row>
    <row r="124" spans="1:4">
      <c r="A124" s="133"/>
      <c r="B124" s="132"/>
      <c r="C124" s="132"/>
      <c r="D124" s="132"/>
    </row>
    <row r="125" spans="1:4">
      <c r="A125" s="133"/>
      <c r="B125" s="132"/>
      <c r="C125" s="132"/>
      <c r="D125" s="132"/>
    </row>
    <row r="126" spans="1:4">
      <c r="A126" s="133"/>
      <c r="B126" s="132"/>
      <c r="C126" s="132"/>
      <c r="D126" s="132"/>
    </row>
    <row r="127" spans="1:4">
      <c r="A127" s="133"/>
      <c r="B127" s="132"/>
      <c r="C127" s="132"/>
      <c r="D127" s="132"/>
    </row>
    <row r="128" spans="1:4">
      <c r="A128" s="133"/>
      <c r="B128" s="132"/>
      <c r="C128" s="132"/>
      <c r="D128" s="132"/>
    </row>
    <row r="129" spans="1:4">
      <c r="A129" s="133"/>
      <c r="B129" s="132"/>
      <c r="C129" s="132"/>
      <c r="D129" s="132"/>
    </row>
    <row r="130" spans="1:4">
      <c r="A130" s="133"/>
      <c r="B130" s="132"/>
      <c r="C130" s="132"/>
      <c r="D130" s="132"/>
    </row>
    <row r="131" spans="1:4">
      <c r="A131" s="133"/>
      <c r="B131" s="132"/>
      <c r="C131" s="132"/>
      <c r="D131" s="132"/>
    </row>
    <row r="132" spans="1:4">
      <c r="A132" s="133"/>
      <c r="B132" s="132"/>
      <c r="C132" s="132"/>
      <c r="D132" s="132"/>
    </row>
    <row r="133" spans="1:4">
      <c r="A133" s="133"/>
      <c r="B133" s="132"/>
      <c r="C133" s="132"/>
      <c r="D133" s="132"/>
    </row>
    <row r="134" spans="1:4">
      <c r="A134" s="133"/>
      <c r="B134" s="132"/>
      <c r="C134" s="132"/>
      <c r="D134" s="132"/>
    </row>
    <row r="135" spans="1:4">
      <c r="A135" s="133"/>
      <c r="B135" s="132"/>
      <c r="C135" s="132"/>
      <c r="D135" s="132"/>
    </row>
    <row r="136" spans="1:4">
      <c r="A136" s="133"/>
      <c r="B136" s="132"/>
      <c r="C136" s="132"/>
      <c r="D136" s="132"/>
    </row>
    <row r="137" spans="1:4">
      <c r="A137" s="133"/>
      <c r="B137" s="132"/>
      <c r="C137" s="132"/>
      <c r="D137" s="132"/>
    </row>
    <row r="138" spans="1:4">
      <c r="A138" s="133"/>
      <c r="B138" s="132"/>
      <c r="C138" s="132"/>
      <c r="D138" s="132"/>
    </row>
    <row r="139" spans="1:4">
      <c r="A139" s="133"/>
      <c r="B139" s="132"/>
      <c r="C139" s="132"/>
      <c r="D139" s="132"/>
    </row>
    <row r="140" spans="1:4">
      <c r="A140" s="133"/>
      <c r="B140" s="132"/>
      <c r="C140" s="132"/>
      <c r="D140" s="132"/>
    </row>
    <row r="141" spans="1:4">
      <c r="A141" s="133"/>
      <c r="B141" s="132"/>
      <c r="C141" s="132"/>
      <c r="D141" s="132"/>
    </row>
    <row r="142" spans="1:4">
      <c r="A142" s="133"/>
      <c r="B142" s="132"/>
      <c r="C142" s="132"/>
      <c r="D142" s="132"/>
    </row>
    <row r="143" spans="1:4">
      <c r="A143" s="133"/>
      <c r="B143" s="132"/>
      <c r="C143" s="132"/>
      <c r="D143" s="132"/>
    </row>
    <row r="144" spans="1:4">
      <c r="A144" s="133"/>
      <c r="B144" s="132"/>
      <c r="C144" s="132"/>
      <c r="D144" s="132"/>
    </row>
    <row r="145" spans="1:4">
      <c r="A145" s="133"/>
      <c r="B145" s="132"/>
      <c r="C145" s="132"/>
      <c r="D145" s="132"/>
    </row>
    <row r="146" spans="1:4">
      <c r="A146" s="133"/>
      <c r="B146" s="132"/>
      <c r="C146" s="132"/>
      <c r="D146" s="132"/>
    </row>
    <row r="147" spans="1:4">
      <c r="A147" s="133"/>
      <c r="B147" s="132"/>
      <c r="C147" s="132"/>
      <c r="D147" s="132"/>
    </row>
    <row r="148" spans="1:4">
      <c r="A148" s="133"/>
      <c r="B148" s="132"/>
      <c r="C148" s="132"/>
      <c r="D148" s="132"/>
    </row>
    <row r="149" spans="1:4">
      <c r="A149" s="133"/>
      <c r="B149" s="132"/>
      <c r="C149" s="132"/>
      <c r="D149" s="132"/>
    </row>
    <row r="150" spans="1:4">
      <c r="A150" s="133"/>
      <c r="B150" s="132"/>
      <c r="C150" s="132"/>
      <c r="D150" s="132"/>
    </row>
    <row r="151" spans="1:4">
      <c r="A151" s="133"/>
      <c r="B151" s="132"/>
      <c r="C151" s="132"/>
      <c r="D151" s="132"/>
    </row>
    <row r="152" spans="1:4">
      <c r="A152" s="133"/>
      <c r="B152" s="132"/>
      <c r="C152" s="132"/>
      <c r="D152" s="132"/>
    </row>
    <row r="153" spans="1:4">
      <c r="A153" s="133"/>
      <c r="B153" s="132"/>
      <c r="C153" s="132"/>
      <c r="D153" s="132"/>
    </row>
    <row r="154" spans="1:4">
      <c r="A154" s="133"/>
      <c r="B154" s="132"/>
      <c r="C154" s="132"/>
      <c r="D154" s="132"/>
    </row>
    <row r="155" spans="1:4">
      <c r="A155" s="133"/>
      <c r="B155" s="132"/>
      <c r="C155" s="132"/>
      <c r="D155" s="132"/>
    </row>
    <row r="156" spans="1:4">
      <c r="A156" s="133"/>
      <c r="B156" s="132"/>
      <c r="C156" s="132"/>
      <c r="D156" s="132"/>
    </row>
    <row r="157" spans="1:4">
      <c r="A157" s="133"/>
      <c r="B157" s="132"/>
      <c r="C157" s="132"/>
      <c r="D157" s="132"/>
    </row>
    <row r="158" spans="1:4">
      <c r="A158" s="133"/>
      <c r="B158" s="132"/>
      <c r="C158" s="132"/>
      <c r="D158" s="132"/>
    </row>
    <row r="159" spans="1:4">
      <c r="A159" s="133"/>
      <c r="B159" s="132"/>
      <c r="C159" s="132"/>
      <c r="D159" s="132"/>
    </row>
    <row r="160" spans="1:4">
      <c r="A160" s="133"/>
      <c r="B160" s="132"/>
      <c r="C160" s="132"/>
      <c r="D160" s="132"/>
    </row>
    <row r="161" spans="1:4">
      <c r="A161" s="133"/>
      <c r="B161" s="132"/>
      <c r="C161" s="132"/>
      <c r="D161" s="132"/>
    </row>
    <row r="162" spans="1:4">
      <c r="A162" s="133"/>
      <c r="B162" s="132"/>
      <c r="C162" s="132"/>
      <c r="D162" s="132"/>
    </row>
    <row r="163" spans="1:4">
      <c r="A163" s="133"/>
      <c r="B163" s="132"/>
      <c r="C163" s="132"/>
      <c r="D163" s="132"/>
    </row>
    <row r="164" spans="1:4">
      <c r="A164" s="133"/>
      <c r="B164" s="132"/>
      <c r="C164" s="132"/>
      <c r="D164" s="132"/>
    </row>
    <row r="165" spans="1:4">
      <c r="A165" s="133"/>
      <c r="B165" s="132"/>
      <c r="C165" s="132"/>
      <c r="D165" s="132"/>
    </row>
    <row r="166" spans="1:4">
      <c r="A166" s="133"/>
      <c r="B166" s="132"/>
      <c r="C166" s="132"/>
      <c r="D166" s="132"/>
    </row>
    <row r="167" spans="1:4">
      <c r="A167" s="133"/>
      <c r="B167" s="132"/>
      <c r="C167" s="132"/>
      <c r="D167" s="132"/>
    </row>
    <row r="168" spans="1:4">
      <c r="A168" s="133"/>
      <c r="B168" s="132"/>
      <c r="C168" s="132"/>
      <c r="D168" s="132"/>
    </row>
    <row r="169" spans="1:4">
      <c r="A169" s="133"/>
      <c r="B169" s="132"/>
      <c r="C169" s="132"/>
      <c r="D169" s="132"/>
    </row>
    <row r="170" spans="1:4">
      <c r="A170" s="133"/>
      <c r="B170" s="132"/>
      <c r="C170" s="132"/>
      <c r="D170" s="132"/>
    </row>
    <row r="171" spans="1:4">
      <c r="A171" s="133"/>
      <c r="B171" s="132"/>
      <c r="C171" s="132"/>
      <c r="D171" s="132"/>
    </row>
    <row r="172" spans="1:4">
      <c r="A172" s="133"/>
      <c r="B172" s="132"/>
      <c r="C172" s="132"/>
      <c r="D172" s="132"/>
    </row>
    <row r="173" spans="1:4">
      <c r="A173" s="133"/>
      <c r="B173" s="132"/>
      <c r="C173" s="132"/>
      <c r="D173" s="132"/>
    </row>
    <row r="174" spans="1:4">
      <c r="A174" s="133"/>
      <c r="B174" s="132"/>
      <c r="C174" s="132"/>
      <c r="D174" s="132"/>
    </row>
    <row r="175" spans="1:4">
      <c r="A175" s="133"/>
      <c r="B175" s="132"/>
      <c r="C175" s="132"/>
      <c r="D175" s="132"/>
    </row>
    <row r="176" spans="1:4">
      <c r="A176" s="133"/>
      <c r="B176" s="132"/>
      <c r="C176" s="132"/>
      <c r="D176" s="132"/>
    </row>
    <row r="177" spans="1:4">
      <c r="A177" s="133"/>
      <c r="B177" s="132"/>
      <c r="C177" s="132"/>
      <c r="D177" s="132"/>
    </row>
    <row r="178" spans="1:4">
      <c r="A178" s="133"/>
      <c r="B178" s="132"/>
      <c r="C178" s="132"/>
      <c r="D178" s="132"/>
    </row>
    <row r="179" spans="1:4">
      <c r="A179" s="133"/>
      <c r="B179" s="132"/>
      <c r="C179" s="132"/>
      <c r="D179" s="132"/>
    </row>
    <row r="180" spans="1:4">
      <c r="A180" s="133"/>
      <c r="B180" s="132"/>
      <c r="C180" s="132"/>
      <c r="D180" s="132"/>
    </row>
    <row r="181" spans="1:4">
      <c r="A181" s="133"/>
      <c r="B181" s="132"/>
      <c r="C181" s="132"/>
      <c r="D181" s="132"/>
    </row>
    <row r="182" spans="1:4">
      <c r="A182" s="133"/>
      <c r="B182" s="132"/>
      <c r="C182" s="132"/>
      <c r="D182" s="132"/>
    </row>
    <row r="183" spans="1:4">
      <c r="A183" s="133"/>
      <c r="B183" s="132"/>
      <c r="C183" s="132"/>
      <c r="D183" s="132"/>
    </row>
    <row r="184" spans="1:4">
      <c r="A184" s="133"/>
      <c r="B184" s="132"/>
      <c r="C184" s="132"/>
      <c r="D184" s="132"/>
    </row>
    <row r="185" spans="1:4">
      <c r="A185" s="133"/>
      <c r="B185" s="132"/>
      <c r="C185" s="132"/>
      <c r="D185" s="132"/>
    </row>
    <row r="186" spans="1:4">
      <c r="A186" s="133"/>
      <c r="B186" s="132"/>
      <c r="C186" s="132"/>
      <c r="D186" s="132"/>
    </row>
    <row r="187" spans="1:4">
      <c r="A187" s="133"/>
      <c r="B187" s="132"/>
      <c r="C187" s="132"/>
      <c r="D187" s="132"/>
    </row>
    <row r="188" spans="1:4">
      <c r="A188" s="133"/>
      <c r="B188" s="132"/>
      <c r="C188" s="132"/>
      <c r="D188" s="132"/>
    </row>
    <row r="189" spans="1:4">
      <c r="A189" s="133"/>
      <c r="B189" s="132"/>
      <c r="C189" s="132"/>
      <c r="D189" s="132"/>
    </row>
    <row r="190" spans="1:4">
      <c r="A190" s="133"/>
      <c r="B190" s="132"/>
      <c r="C190" s="132"/>
      <c r="D190" s="132"/>
    </row>
    <row r="191" spans="1:4">
      <c r="A191" s="133"/>
      <c r="B191" s="132"/>
      <c r="C191" s="132"/>
      <c r="D191" s="132"/>
    </row>
    <row r="192" spans="1:4">
      <c r="A192" s="133"/>
      <c r="B192" s="132"/>
      <c r="C192" s="132"/>
      <c r="D192" s="132"/>
    </row>
    <row r="193" spans="1:4">
      <c r="A193" s="133"/>
      <c r="B193" s="132"/>
      <c r="C193" s="132"/>
      <c r="D193" s="132"/>
    </row>
    <row r="194" spans="1:4">
      <c r="A194" s="133"/>
      <c r="B194" s="132"/>
      <c r="C194" s="132"/>
      <c r="D194" s="132"/>
    </row>
    <row r="195" spans="1:4">
      <c r="A195" s="133"/>
      <c r="B195" s="132"/>
      <c r="C195" s="132"/>
      <c r="D195" s="132"/>
    </row>
    <row r="196" spans="1:4">
      <c r="A196" s="133"/>
      <c r="B196" s="132"/>
      <c r="C196" s="132"/>
      <c r="D196" s="132"/>
    </row>
    <row r="197" spans="1:4">
      <c r="A197" s="133"/>
      <c r="B197" s="132"/>
      <c r="C197" s="132"/>
      <c r="D197" s="132"/>
    </row>
    <row r="198" spans="1:4">
      <c r="A198" s="133"/>
      <c r="B198" s="132"/>
      <c r="C198" s="132"/>
      <c r="D198" s="132"/>
    </row>
    <row r="199" spans="1:4">
      <c r="A199" s="133"/>
      <c r="B199" s="132"/>
      <c r="C199" s="132"/>
      <c r="D199" s="132"/>
    </row>
    <row r="200" spans="1:4">
      <c r="A200" s="133"/>
      <c r="B200" s="132"/>
      <c r="C200" s="132"/>
      <c r="D200" s="132"/>
    </row>
    <row r="201" spans="1:4">
      <c r="A201" s="133"/>
      <c r="B201" s="132"/>
      <c r="C201" s="132"/>
      <c r="D201" s="132"/>
    </row>
    <row r="202" spans="1:4">
      <c r="A202" s="133"/>
      <c r="B202" s="132"/>
      <c r="C202" s="132"/>
      <c r="D202" s="132"/>
    </row>
    <row r="203" spans="1:4">
      <c r="A203" s="133"/>
      <c r="B203" s="132"/>
      <c r="C203" s="132"/>
      <c r="D203" s="132"/>
    </row>
    <row r="204" spans="1:4">
      <c r="A204" s="133"/>
      <c r="B204" s="132"/>
      <c r="C204" s="132"/>
      <c r="D204" s="132"/>
    </row>
    <row r="205" spans="1:4">
      <c r="A205" s="133"/>
      <c r="B205" s="132"/>
      <c r="C205" s="132"/>
      <c r="D205" s="132"/>
    </row>
    <row r="206" spans="1:4">
      <c r="A206" s="133"/>
      <c r="B206" s="132"/>
      <c r="C206" s="132"/>
      <c r="D206" s="132"/>
    </row>
    <row r="207" spans="1:4">
      <c r="A207" s="133"/>
      <c r="B207" s="132"/>
      <c r="C207" s="132"/>
      <c r="D207" s="132"/>
    </row>
    <row r="208" spans="1:4">
      <c r="A208" s="133"/>
      <c r="B208" s="132"/>
      <c r="C208" s="132"/>
      <c r="D208" s="132"/>
    </row>
    <row r="209" spans="1:4">
      <c r="A209" s="133"/>
      <c r="B209" s="132"/>
      <c r="C209" s="132"/>
      <c r="D209" s="132"/>
    </row>
    <row r="210" spans="1:4">
      <c r="A210" s="133"/>
      <c r="B210" s="132"/>
      <c r="C210" s="132"/>
      <c r="D210" s="132"/>
    </row>
    <row r="211" spans="1:4">
      <c r="A211" s="133"/>
      <c r="B211" s="132"/>
      <c r="C211" s="132"/>
      <c r="D211" s="132"/>
    </row>
    <row r="212" spans="1:4">
      <c r="A212" s="133"/>
      <c r="B212" s="132"/>
      <c r="C212" s="132"/>
      <c r="D212" s="132"/>
    </row>
    <row r="213" spans="1:4">
      <c r="A213" s="133"/>
      <c r="B213" s="132"/>
      <c r="C213" s="132"/>
      <c r="D213" s="132"/>
    </row>
    <row r="214" spans="1:4">
      <c r="A214" s="133"/>
      <c r="B214" s="132"/>
      <c r="C214" s="132"/>
      <c r="D214" s="132"/>
    </row>
    <row r="215" spans="1:4">
      <c r="A215" s="133"/>
      <c r="B215" s="132"/>
      <c r="C215" s="132"/>
      <c r="D215" s="132"/>
    </row>
    <row r="216" spans="1:4">
      <c r="A216" s="133"/>
      <c r="B216" s="132"/>
      <c r="C216" s="132"/>
      <c r="D216" s="132"/>
    </row>
    <row r="217" spans="1:4">
      <c r="A217" s="133"/>
      <c r="B217" s="132"/>
      <c r="C217" s="132"/>
      <c r="D217" s="132"/>
    </row>
    <row r="218" spans="1:4">
      <c r="A218" s="133"/>
      <c r="B218" s="132"/>
      <c r="C218" s="132"/>
      <c r="D218" s="132"/>
    </row>
    <row r="219" spans="1:4">
      <c r="A219" s="133"/>
      <c r="B219" s="132"/>
      <c r="C219" s="132"/>
      <c r="D219" s="132"/>
    </row>
    <row r="220" spans="1:4">
      <c r="A220" s="133"/>
      <c r="B220" s="132"/>
      <c r="C220" s="132"/>
      <c r="D220" s="132"/>
    </row>
    <row r="221" spans="1:4">
      <c r="A221" s="133"/>
      <c r="B221" s="132"/>
      <c r="C221" s="132"/>
      <c r="D221" s="132"/>
    </row>
    <row r="222" spans="1:4">
      <c r="A222" s="133"/>
      <c r="B222" s="132"/>
      <c r="C222" s="132"/>
      <c r="D222" s="132"/>
    </row>
    <row r="223" spans="1:4">
      <c r="A223" s="133"/>
      <c r="B223" s="132"/>
      <c r="C223" s="132"/>
      <c r="D223" s="132"/>
    </row>
    <row r="224" spans="1:4">
      <c r="A224" s="133"/>
      <c r="B224" s="132"/>
      <c r="C224" s="132"/>
      <c r="D224" s="132"/>
    </row>
    <row r="225" spans="1:4">
      <c r="A225" s="133"/>
      <c r="B225" s="132"/>
      <c r="C225" s="132"/>
      <c r="D225" s="132"/>
    </row>
    <row r="226" spans="1:4">
      <c r="A226" s="133"/>
      <c r="B226" s="132"/>
      <c r="C226" s="132"/>
      <c r="D226" s="132"/>
    </row>
    <row r="227" spans="1:4">
      <c r="A227" s="133"/>
      <c r="B227" s="132"/>
      <c r="C227" s="132"/>
      <c r="D227" s="132"/>
    </row>
    <row r="228" spans="1:4">
      <c r="A228" s="133"/>
      <c r="B228" s="132"/>
      <c r="C228" s="132"/>
      <c r="D228" s="132"/>
    </row>
    <row r="229" spans="1:4">
      <c r="A229" s="133"/>
      <c r="B229" s="132"/>
      <c r="C229" s="132"/>
      <c r="D229" s="132"/>
    </row>
    <row r="230" spans="1:4">
      <c r="A230" s="133"/>
      <c r="B230" s="132"/>
      <c r="C230" s="132"/>
      <c r="D230" s="132"/>
    </row>
    <row r="231" spans="1:4">
      <c r="A231" s="133"/>
      <c r="B231" s="132"/>
      <c r="C231" s="132"/>
      <c r="D231" s="132"/>
    </row>
    <row r="232" spans="1:4">
      <c r="A232" s="133"/>
      <c r="B232" s="132"/>
      <c r="C232" s="132"/>
      <c r="D232" s="132"/>
    </row>
    <row r="233" spans="1:4">
      <c r="A233" s="133"/>
      <c r="B233" s="132"/>
      <c r="C233" s="132"/>
      <c r="D233" s="132"/>
    </row>
    <row r="234" spans="1:4">
      <c r="A234" s="133"/>
      <c r="B234" s="132"/>
      <c r="C234" s="132"/>
      <c r="D234" s="132"/>
    </row>
    <row r="235" spans="1:4">
      <c r="A235" s="133"/>
      <c r="B235" s="132"/>
      <c r="C235" s="132"/>
      <c r="D235" s="132"/>
    </row>
    <row r="236" spans="1:4">
      <c r="A236" s="133"/>
      <c r="B236" s="132"/>
      <c r="C236" s="132"/>
      <c r="D236" s="132"/>
    </row>
    <row r="237" spans="1:4">
      <c r="A237" s="133"/>
      <c r="B237" s="132"/>
      <c r="C237" s="132"/>
      <c r="D237" s="132"/>
    </row>
    <row r="238" spans="1:4">
      <c r="A238" s="133"/>
      <c r="B238" s="132"/>
      <c r="C238" s="132"/>
      <c r="D238" s="132"/>
    </row>
    <row r="239" spans="1:4">
      <c r="A239" s="133"/>
      <c r="B239" s="132"/>
      <c r="C239" s="132"/>
      <c r="D239" s="132"/>
    </row>
    <row r="240" spans="1:4">
      <c r="A240" s="133"/>
      <c r="B240" s="132"/>
      <c r="C240" s="132"/>
      <c r="D240" s="132"/>
    </row>
    <row r="241" spans="1:4">
      <c r="A241" s="133"/>
      <c r="B241" s="132"/>
      <c r="C241" s="132"/>
      <c r="D241" s="132"/>
    </row>
    <row r="242" spans="1:4">
      <c r="A242" s="133"/>
      <c r="B242" s="132"/>
      <c r="C242" s="132"/>
      <c r="D242" s="132"/>
    </row>
    <row r="243" spans="1:4">
      <c r="A243" s="133"/>
      <c r="B243" s="132"/>
      <c r="C243" s="132"/>
      <c r="D243" s="132"/>
    </row>
    <row r="244" spans="1:4">
      <c r="A244" s="133"/>
      <c r="B244" s="132"/>
      <c r="C244" s="132"/>
      <c r="D244" s="132"/>
    </row>
    <row r="245" spans="1:4">
      <c r="A245" s="133"/>
      <c r="B245" s="132"/>
      <c r="C245" s="132"/>
      <c r="D245" s="132"/>
    </row>
    <row r="246" spans="1:4">
      <c r="A246" s="133"/>
      <c r="B246" s="132"/>
      <c r="C246" s="132"/>
      <c r="D246" s="132"/>
    </row>
    <row r="247" spans="1:4">
      <c r="A247" s="133"/>
      <c r="B247" s="132"/>
      <c r="C247" s="132"/>
      <c r="D247" s="132"/>
    </row>
    <row r="248" spans="1:4">
      <c r="A248" s="133"/>
      <c r="B248" s="132"/>
      <c r="C248" s="132"/>
      <c r="D248" s="132"/>
    </row>
    <row r="249" spans="1:4">
      <c r="A249" s="133"/>
      <c r="B249" s="132"/>
      <c r="C249" s="132"/>
      <c r="D249" s="132"/>
    </row>
    <row r="250" spans="1:4">
      <c r="A250" s="133"/>
      <c r="B250" s="132"/>
      <c r="C250" s="132"/>
      <c r="D250" s="132"/>
    </row>
    <row r="251" spans="1:4">
      <c r="A251" s="133"/>
      <c r="B251" s="132"/>
      <c r="C251" s="132"/>
      <c r="D251" s="132"/>
    </row>
    <row r="252" spans="1:4">
      <c r="A252" s="133"/>
      <c r="B252" s="132"/>
      <c r="C252" s="132"/>
      <c r="D252" s="132"/>
    </row>
    <row r="253" spans="1:4">
      <c r="A253" s="133"/>
      <c r="B253" s="132"/>
      <c r="C253" s="132"/>
      <c r="D253" s="132"/>
    </row>
    <row r="254" spans="1:4">
      <c r="A254" s="133"/>
      <c r="B254" s="132"/>
      <c r="C254" s="132"/>
      <c r="D254" s="132"/>
    </row>
    <row r="255" spans="1:4">
      <c r="A255" s="133"/>
      <c r="B255" s="132"/>
      <c r="C255" s="132"/>
      <c r="D255" s="132"/>
    </row>
    <row r="256" spans="1:4">
      <c r="A256" s="133"/>
      <c r="B256" s="132"/>
      <c r="C256" s="132"/>
      <c r="D256" s="132"/>
    </row>
    <row r="257" spans="1:5">
      <c r="A257" s="133"/>
      <c r="B257" s="132"/>
      <c r="C257" s="132"/>
      <c r="D257" s="132"/>
      <c r="E257" s="132"/>
    </row>
    <row r="258" spans="1:5">
      <c r="A258" s="133"/>
      <c r="B258" s="132"/>
      <c r="C258" s="132"/>
      <c r="D258" s="132"/>
      <c r="E258" s="132"/>
    </row>
    <row r="259" spans="1:5">
      <c r="A259" s="133"/>
      <c r="B259" s="132"/>
      <c r="C259" s="132"/>
      <c r="D259" s="132"/>
      <c r="E259" s="132"/>
    </row>
    <row r="260" spans="1:5">
      <c r="A260" s="133"/>
      <c r="B260" s="132"/>
      <c r="C260" s="132"/>
      <c r="D260" s="132"/>
      <c r="E260" s="132"/>
    </row>
    <row r="261" spans="1:5">
      <c r="A261" s="133"/>
      <c r="B261" s="132"/>
      <c r="C261" s="132"/>
      <c r="D261" s="132"/>
      <c r="E261" s="132"/>
    </row>
    <row r="262" spans="1:5">
      <c r="A262" s="133"/>
      <c r="B262" s="132"/>
      <c r="C262" s="132"/>
      <c r="D262" s="132"/>
      <c r="E262" s="132"/>
    </row>
    <row r="263" spans="1:5">
      <c r="A263" s="133"/>
      <c r="B263" s="132"/>
      <c r="C263" s="132"/>
      <c r="D263" s="132"/>
      <c r="E263" s="132"/>
    </row>
    <row r="264" spans="1:5">
      <c r="A264" s="133"/>
      <c r="B264" s="132"/>
      <c r="C264" s="132"/>
      <c r="D264" s="132"/>
      <c r="E264" s="132"/>
    </row>
    <row r="265" spans="1:5">
      <c r="A265" s="133"/>
      <c r="B265" s="132"/>
      <c r="C265" s="132"/>
      <c r="D265" s="132"/>
      <c r="E265" s="132"/>
    </row>
    <row r="266" spans="1:5">
      <c r="A266" s="133"/>
      <c r="B266" s="132"/>
      <c r="C266" s="132"/>
      <c r="D266" s="132"/>
      <c r="E266" s="132"/>
    </row>
    <row r="267" spans="1:5">
      <c r="A267" s="133"/>
      <c r="B267" s="132"/>
      <c r="C267" s="132"/>
      <c r="D267" s="132"/>
    </row>
    <row r="268" spans="1:5">
      <c r="A268" s="133"/>
      <c r="B268" s="132"/>
      <c r="C268" s="132"/>
      <c r="D268" s="132"/>
    </row>
    <row r="269" spans="1:5">
      <c r="A269" s="133"/>
      <c r="B269" s="132"/>
      <c r="C269" s="132"/>
      <c r="D269" s="132"/>
    </row>
    <row r="270" spans="1:5">
      <c r="A270" s="133"/>
      <c r="B270" s="132"/>
      <c r="C270" s="132"/>
      <c r="D270" s="132"/>
    </row>
    <row r="271" spans="1:5">
      <c r="A271" s="133"/>
      <c r="B271" s="132"/>
      <c r="C271" s="132"/>
      <c r="D271" s="132"/>
    </row>
    <row r="272" spans="1:5">
      <c r="A272" s="133"/>
      <c r="B272" s="132"/>
      <c r="C272" s="132"/>
      <c r="D272" s="132"/>
    </row>
    <row r="273" spans="1:4">
      <c r="A273" s="133"/>
      <c r="B273" s="132"/>
      <c r="C273" s="132"/>
      <c r="D273" s="132"/>
    </row>
    <row r="274" spans="1:4">
      <c r="A274" s="133"/>
      <c r="B274" s="132"/>
      <c r="C274" s="132"/>
      <c r="D274" s="132"/>
    </row>
    <row r="275" spans="1:4">
      <c r="A275" s="133"/>
      <c r="B275" s="132"/>
      <c r="C275" s="132"/>
      <c r="D275" s="132"/>
    </row>
    <row r="276" spans="1:4">
      <c r="A276" s="133"/>
      <c r="B276" s="132"/>
      <c r="C276" s="132"/>
      <c r="D276" s="132"/>
    </row>
    <row r="277" spans="1:4">
      <c r="A277" s="133"/>
      <c r="B277" s="132"/>
      <c r="C277" s="132"/>
      <c r="D277" s="132"/>
    </row>
    <row r="278" spans="1:4">
      <c r="A278" s="133"/>
      <c r="B278" s="132"/>
      <c r="C278" s="132"/>
      <c r="D278" s="132"/>
    </row>
    <row r="279" spans="1:4">
      <c r="A279" s="133"/>
      <c r="B279" s="132"/>
      <c r="C279" s="132"/>
      <c r="D279" s="132"/>
    </row>
    <row r="280" spans="1:4">
      <c r="A280" s="133"/>
      <c r="B280" s="132"/>
      <c r="C280" s="132"/>
      <c r="D280" s="132"/>
    </row>
    <row r="281" spans="1:4">
      <c r="A281" s="133"/>
      <c r="B281" s="132"/>
      <c r="C281" s="132"/>
      <c r="D281" s="132"/>
    </row>
    <row r="282" spans="1:4">
      <c r="A282" s="133"/>
      <c r="B282" s="132"/>
      <c r="C282" s="132"/>
      <c r="D282" s="132"/>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B1BAD-4268-4B07-8630-CBA9E4E81A38}">
  <sheetPr codeName="Sheet36"/>
  <dimension ref="A1:E462"/>
  <sheetViews>
    <sheetView showGridLines="0" zoomScaleNormal="100" workbookViewId="0">
      <pane xSplit="1" ySplit="10" topLeftCell="B11" activePane="bottomRight" state="frozen"/>
      <selection sqref="A1:K1"/>
      <selection pane="topRight" sqref="A1:K1"/>
      <selection pane="bottomLeft" sqref="A1:K1"/>
      <selection pane="bottomRight" activeCell="A11" sqref="A11"/>
    </sheetView>
  </sheetViews>
  <sheetFormatPr defaultColWidth="9.140625" defaultRowHeight="12"/>
  <cols>
    <col min="1" max="1" width="10.7109375" style="123" bestFit="1" customWidth="1"/>
    <col min="2" max="16384" width="9.140625" style="123"/>
  </cols>
  <sheetData>
    <row r="1" spans="1:4">
      <c r="A1" s="103"/>
    </row>
    <row r="2" spans="1:4">
      <c r="A2" s="103" t="s">
        <v>0</v>
      </c>
      <c r="B2" s="123" t="s">
        <v>490</v>
      </c>
    </row>
    <row r="3" spans="1:4">
      <c r="A3" s="103" t="s">
        <v>5</v>
      </c>
      <c r="B3" s="123" t="s">
        <v>442</v>
      </c>
    </row>
    <row r="4" spans="1:4">
      <c r="A4" s="103" t="s">
        <v>8</v>
      </c>
    </row>
    <row r="5" spans="1:4">
      <c r="A5" s="103" t="s">
        <v>17</v>
      </c>
    </row>
    <row r="6" spans="1:4">
      <c r="A6" s="103" t="s">
        <v>4</v>
      </c>
      <c r="B6" s="123" t="s">
        <v>299</v>
      </c>
    </row>
    <row r="7" spans="1:4">
      <c r="A7" s="103" t="s">
        <v>9</v>
      </c>
      <c r="B7" s="123" t="s">
        <v>245</v>
      </c>
    </row>
    <row r="8" spans="1:4">
      <c r="B8" s="47" t="s">
        <v>32</v>
      </c>
    </row>
    <row r="12" spans="1:4">
      <c r="A12" s="131"/>
      <c r="B12" s="129"/>
      <c r="C12" s="129"/>
    </row>
    <row r="13" spans="1:4">
      <c r="A13" s="131"/>
      <c r="B13" s="126"/>
      <c r="C13" s="126"/>
      <c r="D13" s="126"/>
    </row>
    <row r="14" spans="1:4">
      <c r="A14" s="131"/>
      <c r="B14" s="126"/>
      <c r="C14" s="126"/>
      <c r="D14" s="126"/>
    </row>
    <row r="15" spans="1:4">
      <c r="A15" s="131"/>
      <c r="B15" s="126"/>
      <c r="C15" s="126"/>
      <c r="D15" s="126"/>
    </row>
    <row r="16" spans="1:4">
      <c r="A16" s="131"/>
      <c r="B16" s="126"/>
      <c r="C16" s="126"/>
      <c r="D16" s="126"/>
    </row>
    <row r="17" spans="1:4">
      <c r="A17" s="131"/>
      <c r="B17" s="126"/>
      <c r="C17" s="126"/>
      <c r="D17" s="126"/>
    </row>
    <row r="18" spans="1:4">
      <c r="A18" s="131"/>
      <c r="B18" s="126"/>
      <c r="C18" s="126"/>
      <c r="D18" s="126"/>
    </row>
    <row r="19" spans="1:4">
      <c r="A19" s="131"/>
      <c r="B19" s="126"/>
      <c r="C19" s="126"/>
      <c r="D19" s="126"/>
    </row>
    <row r="20" spans="1:4">
      <c r="A20" s="131"/>
      <c r="B20" s="126"/>
      <c r="C20" s="126"/>
      <c r="D20" s="126"/>
    </row>
    <row r="21" spans="1:4">
      <c r="A21" s="131"/>
      <c r="B21" s="126"/>
      <c r="C21" s="126"/>
      <c r="D21" s="126"/>
    </row>
    <row r="22" spans="1:4">
      <c r="A22" s="131"/>
      <c r="B22" s="126"/>
      <c r="C22" s="126"/>
      <c r="D22" s="126"/>
    </row>
    <row r="23" spans="1:4">
      <c r="A23" s="131"/>
      <c r="B23" s="126"/>
      <c r="C23" s="126"/>
      <c r="D23" s="126"/>
    </row>
    <row r="24" spans="1:4">
      <c r="A24" s="131"/>
      <c r="B24" s="126"/>
      <c r="C24" s="126"/>
      <c r="D24" s="126"/>
    </row>
    <row r="25" spans="1:4">
      <c r="A25" s="131"/>
      <c r="B25" s="126"/>
      <c r="C25" s="126"/>
      <c r="D25" s="126"/>
    </row>
    <row r="26" spans="1:4">
      <c r="A26" s="131"/>
      <c r="B26" s="126"/>
      <c r="C26" s="126"/>
      <c r="D26" s="126"/>
    </row>
    <row r="27" spans="1:4">
      <c r="A27" s="131"/>
      <c r="B27" s="126"/>
      <c r="C27" s="126"/>
      <c r="D27" s="126"/>
    </row>
    <row r="28" spans="1:4">
      <c r="A28" s="131"/>
      <c r="B28" s="126"/>
      <c r="C28" s="126"/>
      <c r="D28" s="126"/>
    </row>
    <row r="29" spans="1:4">
      <c r="A29" s="131"/>
      <c r="B29" s="126"/>
      <c r="C29" s="126"/>
      <c r="D29" s="126"/>
    </row>
    <row r="30" spans="1:4">
      <c r="A30" s="131"/>
      <c r="B30" s="126"/>
      <c r="C30" s="126"/>
      <c r="D30" s="126"/>
    </row>
    <row r="31" spans="1:4">
      <c r="A31" s="131"/>
      <c r="B31" s="126"/>
      <c r="C31" s="126"/>
      <c r="D31" s="126"/>
    </row>
    <row r="32" spans="1:4">
      <c r="A32" s="131"/>
      <c r="B32" s="126"/>
      <c r="C32" s="126"/>
      <c r="D32" s="126"/>
    </row>
    <row r="33" spans="1:4">
      <c r="A33" s="131"/>
      <c r="B33" s="126"/>
      <c r="C33" s="126"/>
      <c r="D33" s="126"/>
    </row>
    <row r="34" spans="1:4">
      <c r="A34" s="131"/>
      <c r="B34" s="126"/>
      <c r="C34" s="126"/>
      <c r="D34" s="126"/>
    </row>
    <row r="35" spans="1:4">
      <c r="A35" s="131"/>
      <c r="B35" s="126"/>
      <c r="C35" s="126"/>
      <c r="D35" s="126"/>
    </row>
    <row r="36" spans="1:4">
      <c r="A36" s="131"/>
      <c r="B36" s="126"/>
      <c r="C36" s="126"/>
      <c r="D36" s="126"/>
    </row>
    <row r="37" spans="1:4">
      <c r="A37" s="131"/>
      <c r="B37" s="126"/>
      <c r="C37" s="126"/>
      <c r="D37" s="126"/>
    </row>
    <row r="38" spans="1:4">
      <c r="A38" s="131"/>
      <c r="B38" s="126"/>
      <c r="C38" s="126"/>
      <c r="D38" s="126"/>
    </row>
    <row r="39" spans="1:4">
      <c r="A39" s="131"/>
      <c r="B39" s="126"/>
      <c r="C39" s="126"/>
      <c r="D39" s="126"/>
    </row>
    <row r="40" spans="1:4">
      <c r="A40" s="131"/>
      <c r="B40" s="126"/>
      <c r="C40" s="126"/>
      <c r="D40" s="126"/>
    </row>
    <row r="41" spans="1:4">
      <c r="A41" s="131"/>
      <c r="B41" s="126"/>
      <c r="C41" s="126"/>
      <c r="D41" s="126"/>
    </row>
    <row r="42" spans="1:4">
      <c r="A42" s="131"/>
      <c r="B42" s="126"/>
      <c r="C42" s="126"/>
      <c r="D42" s="126"/>
    </row>
    <row r="43" spans="1:4">
      <c r="A43" s="131"/>
      <c r="B43" s="126"/>
      <c r="C43" s="126"/>
      <c r="D43" s="126"/>
    </row>
    <row r="44" spans="1:4">
      <c r="A44" s="131"/>
      <c r="B44" s="126"/>
      <c r="C44" s="126"/>
      <c r="D44" s="126"/>
    </row>
    <row r="45" spans="1:4">
      <c r="A45" s="131"/>
      <c r="B45" s="126"/>
      <c r="C45" s="126"/>
      <c r="D45" s="126"/>
    </row>
    <row r="46" spans="1:4">
      <c r="A46" s="131"/>
      <c r="B46" s="126"/>
      <c r="C46" s="126"/>
      <c r="D46" s="126"/>
    </row>
    <row r="47" spans="1:4">
      <c r="A47" s="131"/>
      <c r="B47" s="126"/>
      <c r="C47" s="126"/>
      <c r="D47" s="126"/>
    </row>
    <row r="48" spans="1:4">
      <c r="A48" s="131"/>
      <c r="B48" s="126"/>
      <c r="C48" s="126"/>
      <c r="D48" s="126"/>
    </row>
    <row r="49" spans="1:4">
      <c r="A49" s="131"/>
      <c r="B49" s="126"/>
      <c r="C49" s="126"/>
      <c r="D49" s="126"/>
    </row>
    <row r="50" spans="1:4">
      <c r="A50" s="131"/>
      <c r="B50" s="126"/>
      <c r="C50" s="126"/>
      <c r="D50" s="126"/>
    </row>
    <row r="51" spans="1:4">
      <c r="A51" s="131"/>
      <c r="B51" s="126"/>
      <c r="C51" s="126"/>
      <c r="D51" s="126"/>
    </row>
    <row r="52" spans="1:4">
      <c r="A52" s="131"/>
      <c r="B52" s="126"/>
      <c r="C52" s="126"/>
      <c r="D52" s="126"/>
    </row>
    <row r="53" spans="1:4">
      <c r="A53" s="131"/>
      <c r="B53" s="126"/>
      <c r="C53" s="126"/>
      <c r="D53" s="126"/>
    </row>
    <row r="54" spans="1:4">
      <c r="A54" s="131"/>
      <c r="B54" s="126"/>
      <c r="C54" s="126"/>
      <c r="D54" s="126"/>
    </row>
    <row r="55" spans="1:4">
      <c r="A55" s="131"/>
      <c r="B55" s="126"/>
      <c r="C55" s="126"/>
      <c r="D55" s="126"/>
    </row>
    <row r="56" spans="1:4">
      <c r="A56" s="131"/>
      <c r="B56" s="126"/>
      <c r="C56" s="126"/>
      <c r="D56" s="126"/>
    </row>
    <row r="57" spans="1:4">
      <c r="A57" s="131"/>
      <c r="B57" s="126"/>
      <c r="C57" s="126"/>
      <c r="D57" s="126"/>
    </row>
    <row r="58" spans="1:4">
      <c r="A58" s="131"/>
      <c r="B58" s="126"/>
      <c r="C58" s="126"/>
      <c r="D58" s="126"/>
    </row>
    <row r="59" spans="1:4">
      <c r="A59" s="131"/>
      <c r="B59" s="126"/>
      <c r="C59" s="126"/>
      <c r="D59" s="126"/>
    </row>
    <row r="60" spans="1:4">
      <c r="A60" s="131"/>
      <c r="B60" s="126"/>
      <c r="C60" s="126"/>
      <c r="D60" s="126"/>
    </row>
    <row r="61" spans="1:4">
      <c r="A61" s="131"/>
      <c r="B61" s="126"/>
      <c r="C61" s="126"/>
      <c r="D61" s="126"/>
    </row>
    <row r="62" spans="1:4">
      <c r="A62" s="131"/>
      <c r="B62" s="126"/>
      <c r="C62" s="126"/>
      <c r="D62" s="126"/>
    </row>
    <row r="63" spans="1:4">
      <c r="A63" s="131"/>
      <c r="B63" s="126"/>
      <c r="C63" s="126"/>
      <c r="D63" s="126"/>
    </row>
    <row r="64" spans="1:4">
      <c r="A64" s="131"/>
      <c r="B64" s="126"/>
      <c r="C64" s="126"/>
      <c r="D64" s="126"/>
    </row>
    <row r="65" spans="1:5">
      <c r="A65" s="131"/>
      <c r="B65" s="126"/>
      <c r="C65" s="126"/>
      <c r="D65" s="126"/>
    </row>
    <row r="66" spans="1:5">
      <c r="A66" s="131"/>
      <c r="B66" s="126"/>
      <c r="C66" s="126"/>
      <c r="D66" s="126"/>
    </row>
    <row r="67" spans="1:5">
      <c r="A67" s="131"/>
      <c r="B67" s="126"/>
      <c r="C67" s="126"/>
      <c r="D67" s="126"/>
    </row>
    <row r="68" spans="1:5">
      <c r="A68" s="131"/>
      <c r="B68" s="126"/>
      <c r="C68" s="126"/>
      <c r="D68" s="126"/>
    </row>
    <row r="69" spans="1:5">
      <c r="A69" s="131"/>
      <c r="B69" s="126"/>
      <c r="C69" s="126"/>
      <c r="D69" s="126"/>
    </row>
    <row r="70" spans="1:5">
      <c r="A70" s="131"/>
      <c r="B70" s="126"/>
      <c r="C70" s="126"/>
      <c r="D70" s="126"/>
    </row>
    <row r="71" spans="1:5">
      <c r="A71" s="131"/>
      <c r="B71" s="126"/>
      <c r="C71" s="126"/>
      <c r="D71" s="126"/>
    </row>
    <row r="72" spans="1:5">
      <c r="A72" s="131"/>
      <c r="B72" s="126"/>
      <c r="C72" s="126"/>
      <c r="D72" s="126"/>
    </row>
    <row r="73" spans="1:5">
      <c r="A73" s="131"/>
      <c r="B73" s="126"/>
      <c r="C73" s="126"/>
      <c r="D73" s="126"/>
    </row>
    <row r="74" spans="1:5">
      <c r="A74" s="131"/>
      <c r="B74" s="126"/>
      <c r="C74" s="126"/>
      <c r="D74" s="126"/>
      <c r="E74" s="126"/>
    </row>
    <row r="75" spans="1:5">
      <c r="A75" s="131"/>
      <c r="B75" s="126"/>
      <c r="C75" s="126"/>
      <c r="D75" s="126"/>
      <c r="E75" s="126"/>
    </row>
    <row r="76" spans="1:5">
      <c r="A76" s="131"/>
      <c r="B76" s="126"/>
      <c r="C76" s="126"/>
      <c r="D76" s="126"/>
    </row>
    <row r="77" spans="1:5">
      <c r="A77" s="131"/>
      <c r="B77" s="126"/>
      <c r="C77" s="126"/>
      <c r="D77" s="126"/>
    </row>
    <row r="78" spans="1:5">
      <c r="A78" s="131"/>
      <c r="B78" s="126"/>
      <c r="C78" s="126"/>
      <c r="D78" s="126"/>
    </row>
    <row r="79" spans="1:5">
      <c r="A79" s="131"/>
      <c r="B79" s="126"/>
      <c r="C79" s="126"/>
      <c r="D79" s="126"/>
    </row>
    <row r="80" spans="1:5">
      <c r="A80" s="131"/>
      <c r="B80" s="126"/>
      <c r="C80" s="126"/>
      <c r="D80" s="126"/>
    </row>
    <row r="81" spans="1:4">
      <c r="A81" s="131"/>
      <c r="B81" s="126"/>
      <c r="C81" s="126"/>
      <c r="D81" s="126"/>
    </row>
    <row r="82" spans="1:4">
      <c r="A82" s="131"/>
      <c r="B82" s="126"/>
      <c r="C82" s="126"/>
    </row>
    <row r="83" spans="1:4">
      <c r="A83" s="131"/>
      <c r="B83" s="126"/>
      <c r="C83" s="126"/>
    </row>
    <row r="84" spans="1:4">
      <c r="A84" s="131"/>
      <c r="B84" s="126"/>
      <c r="C84" s="126"/>
    </row>
    <row r="85" spans="1:4">
      <c r="A85" s="131"/>
      <c r="B85" s="129"/>
      <c r="C85" s="129"/>
    </row>
    <row r="86" spans="1:4">
      <c r="A86" s="131"/>
      <c r="B86" s="129"/>
      <c r="C86" s="129"/>
    </row>
    <row r="87" spans="1:4">
      <c r="A87" s="131"/>
      <c r="B87" s="129"/>
      <c r="C87" s="129"/>
    </row>
    <row r="88" spans="1:4">
      <c r="A88" s="131"/>
      <c r="B88" s="129"/>
      <c r="C88" s="129"/>
    </row>
    <row r="89" spans="1:4">
      <c r="A89" s="131"/>
      <c r="B89" s="129"/>
      <c r="C89" s="129"/>
    </row>
    <row r="90" spans="1:4">
      <c r="A90" s="131"/>
      <c r="B90" s="129"/>
      <c r="C90" s="129"/>
    </row>
    <row r="91" spans="1:4">
      <c r="A91" s="131"/>
      <c r="B91" s="129"/>
      <c r="C91" s="129"/>
    </row>
    <row r="92" spans="1:4">
      <c r="A92" s="131"/>
      <c r="B92" s="129"/>
      <c r="C92" s="129"/>
    </row>
    <row r="93" spans="1:4">
      <c r="A93" s="131"/>
      <c r="B93" s="129"/>
      <c r="C93" s="129"/>
    </row>
    <row r="94" spans="1:4">
      <c r="A94" s="131"/>
      <c r="B94" s="129"/>
      <c r="C94" s="129"/>
    </row>
    <row r="95" spans="1:4">
      <c r="A95" s="131"/>
      <c r="B95" s="129"/>
      <c r="C95" s="129"/>
    </row>
    <row r="96" spans="1:4">
      <c r="A96" s="131"/>
      <c r="B96" s="129"/>
      <c r="C96" s="129"/>
    </row>
    <row r="97" spans="1:3">
      <c r="A97" s="131"/>
      <c r="B97" s="129"/>
      <c r="C97" s="129"/>
    </row>
    <row r="98" spans="1:3">
      <c r="A98" s="131"/>
      <c r="B98" s="129"/>
      <c r="C98" s="129"/>
    </row>
    <row r="99" spans="1:3">
      <c r="A99" s="131"/>
      <c r="B99" s="129"/>
      <c r="C99" s="129"/>
    </row>
    <row r="100" spans="1:3">
      <c r="A100" s="131"/>
      <c r="B100" s="129"/>
      <c r="C100" s="129"/>
    </row>
    <row r="101" spans="1:3">
      <c r="A101" s="131"/>
      <c r="B101" s="129"/>
      <c r="C101" s="129"/>
    </row>
    <row r="102" spans="1:3">
      <c r="A102" s="131"/>
      <c r="B102" s="129"/>
      <c r="C102" s="129"/>
    </row>
    <row r="103" spans="1:3">
      <c r="A103" s="131"/>
      <c r="B103" s="129"/>
      <c r="C103" s="129"/>
    </row>
    <row r="104" spans="1:3">
      <c r="A104" s="131"/>
      <c r="B104" s="129"/>
      <c r="C104" s="129"/>
    </row>
    <row r="105" spans="1:3">
      <c r="A105" s="131"/>
      <c r="B105" s="129"/>
      <c r="C105" s="129"/>
    </row>
    <row r="106" spans="1:3">
      <c r="A106" s="131"/>
      <c r="B106" s="129"/>
      <c r="C106" s="129"/>
    </row>
    <row r="107" spans="1:3">
      <c r="A107" s="131"/>
      <c r="B107" s="129"/>
      <c r="C107" s="129"/>
    </row>
    <row r="108" spans="1:3">
      <c r="A108" s="130"/>
      <c r="B108" s="129"/>
      <c r="C108" s="129"/>
    </row>
    <row r="109" spans="1:3">
      <c r="A109" s="130"/>
    </row>
    <row r="110" spans="1:3">
      <c r="A110" s="130"/>
    </row>
    <row r="111" spans="1:3">
      <c r="A111" s="130"/>
    </row>
    <row r="112" spans="1:3">
      <c r="A112" s="130"/>
    </row>
    <row r="113" spans="1:1">
      <c r="A113" s="130"/>
    </row>
    <row r="114" spans="1:1">
      <c r="A114" s="130"/>
    </row>
    <row r="115" spans="1:1">
      <c r="A115" s="130"/>
    </row>
    <row r="116" spans="1:1">
      <c r="A116" s="130"/>
    </row>
    <row r="117" spans="1:1">
      <c r="A117" s="130"/>
    </row>
    <row r="118" spans="1:1">
      <c r="A118" s="130"/>
    </row>
    <row r="119" spans="1:1">
      <c r="A119" s="130"/>
    </row>
    <row r="120" spans="1:1">
      <c r="A120" s="130"/>
    </row>
    <row r="121" spans="1:1">
      <c r="A121" s="130"/>
    </row>
    <row r="122" spans="1:1">
      <c r="A122" s="130"/>
    </row>
    <row r="123" spans="1:1">
      <c r="A123" s="130"/>
    </row>
    <row r="124" spans="1:1">
      <c r="A124" s="130"/>
    </row>
    <row r="125" spans="1:1">
      <c r="A125" s="130"/>
    </row>
    <row r="126" spans="1:1">
      <c r="A126" s="130"/>
    </row>
    <row r="127" spans="1:1">
      <c r="A127" s="130"/>
    </row>
    <row r="128" spans="1:1">
      <c r="A128" s="130"/>
    </row>
    <row r="129" spans="1:1">
      <c r="A129" s="130"/>
    </row>
    <row r="130" spans="1:1">
      <c r="A130" s="130"/>
    </row>
    <row r="131" spans="1:1">
      <c r="A131" s="130"/>
    </row>
    <row r="132" spans="1:1">
      <c r="A132" s="130"/>
    </row>
    <row r="133" spans="1:1">
      <c r="A133" s="130"/>
    </row>
    <row r="134" spans="1:1">
      <c r="A134" s="130"/>
    </row>
    <row r="135" spans="1:1">
      <c r="A135" s="130"/>
    </row>
    <row r="136" spans="1:1">
      <c r="A136" s="130"/>
    </row>
    <row r="137" spans="1:1">
      <c r="A137" s="130"/>
    </row>
    <row r="138" spans="1:1">
      <c r="A138" s="130"/>
    </row>
    <row r="139" spans="1:1">
      <c r="A139" s="130"/>
    </row>
    <row r="140" spans="1:1">
      <c r="A140" s="130"/>
    </row>
    <row r="141" spans="1:1">
      <c r="A141" s="130"/>
    </row>
    <row r="142" spans="1:1">
      <c r="A142" s="130"/>
    </row>
    <row r="143" spans="1:1">
      <c r="A143" s="130"/>
    </row>
    <row r="144" spans="1:1">
      <c r="A144" s="130"/>
    </row>
    <row r="145" spans="1:1">
      <c r="A145" s="130"/>
    </row>
    <row r="146" spans="1:1">
      <c r="A146" s="130"/>
    </row>
    <row r="147" spans="1:1">
      <c r="A147" s="130"/>
    </row>
    <row r="148" spans="1:1">
      <c r="A148" s="130"/>
    </row>
    <row r="149" spans="1:1">
      <c r="A149" s="130"/>
    </row>
    <row r="150" spans="1:1">
      <c r="A150" s="130"/>
    </row>
    <row r="151" spans="1:1">
      <c r="A151" s="130"/>
    </row>
    <row r="152" spans="1:1">
      <c r="A152" s="130"/>
    </row>
    <row r="153" spans="1:1">
      <c r="A153" s="130"/>
    </row>
    <row r="154" spans="1:1">
      <c r="A154" s="130"/>
    </row>
    <row r="155" spans="1:1">
      <c r="A155" s="130"/>
    </row>
    <row r="156" spans="1:1">
      <c r="A156" s="130"/>
    </row>
    <row r="157" spans="1:1">
      <c r="A157" s="130"/>
    </row>
    <row r="158" spans="1:1">
      <c r="A158" s="130"/>
    </row>
    <row r="159" spans="1:1">
      <c r="A159" s="130"/>
    </row>
    <row r="160" spans="1:1">
      <c r="A160" s="130"/>
    </row>
    <row r="161" spans="1:1">
      <c r="A161" s="130"/>
    </row>
    <row r="162" spans="1:1">
      <c r="A162" s="130"/>
    </row>
    <row r="163" spans="1:1">
      <c r="A163" s="130"/>
    </row>
    <row r="164" spans="1:1">
      <c r="A164" s="130"/>
    </row>
    <row r="165" spans="1:1">
      <c r="A165" s="130"/>
    </row>
    <row r="166" spans="1:1">
      <c r="A166" s="130"/>
    </row>
    <row r="167" spans="1:1">
      <c r="A167" s="130"/>
    </row>
    <row r="168" spans="1:1">
      <c r="A168" s="130"/>
    </row>
    <row r="169" spans="1:1">
      <c r="A169" s="130"/>
    </row>
    <row r="170" spans="1:1">
      <c r="A170" s="130"/>
    </row>
    <row r="171" spans="1:1">
      <c r="A171" s="130"/>
    </row>
    <row r="172" spans="1:1">
      <c r="A172" s="130"/>
    </row>
    <row r="173" spans="1:1">
      <c r="A173" s="130"/>
    </row>
    <row r="174" spans="1:1">
      <c r="A174" s="130"/>
    </row>
    <row r="175" spans="1:1">
      <c r="A175" s="130"/>
    </row>
    <row r="176" spans="1:1">
      <c r="A176" s="130"/>
    </row>
    <row r="177" spans="1:1">
      <c r="A177" s="130"/>
    </row>
    <row r="178" spans="1:1">
      <c r="A178" s="130"/>
    </row>
    <row r="179" spans="1:1">
      <c r="A179" s="130"/>
    </row>
    <row r="180" spans="1:1">
      <c r="A180" s="130"/>
    </row>
    <row r="181" spans="1:1">
      <c r="A181" s="130"/>
    </row>
    <row r="182" spans="1:1">
      <c r="A182" s="130"/>
    </row>
    <row r="183" spans="1:1">
      <c r="A183" s="130"/>
    </row>
    <row r="184" spans="1:1">
      <c r="A184" s="130"/>
    </row>
    <row r="185" spans="1:1">
      <c r="A185" s="130"/>
    </row>
    <row r="186" spans="1:1">
      <c r="A186" s="130"/>
    </row>
    <row r="187" spans="1:1">
      <c r="A187" s="130"/>
    </row>
    <row r="188" spans="1:1">
      <c r="A188" s="130"/>
    </row>
    <row r="189" spans="1:1">
      <c r="A189" s="130"/>
    </row>
    <row r="190" spans="1:1">
      <c r="A190" s="130"/>
    </row>
    <row r="191" spans="1:1">
      <c r="A191" s="130"/>
    </row>
    <row r="192" spans="1:1">
      <c r="A192" s="130"/>
    </row>
    <row r="193" spans="1:1">
      <c r="A193" s="130"/>
    </row>
    <row r="194" spans="1:1">
      <c r="A194" s="130"/>
    </row>
    <row r="195" spans="1:1">
      <c r="A195" s="130"/>
    </row>
    <row r="196" spans="1:1">
      <c r="A196" s="130"/>
    </row>
    <row r="197" spans="1:1">
      <c r="A197" s="130"/>
    </row>
    <row r="198" spans="1:1">
      <c r="A198" s="130"/>
    </row>
    <row r="199" spans="1:1">
      <c r="A199" s="130"/>
    </row>
    <row r="200" spans="1:1">
      <c r="A200" s="130"/>
    </row>
    <row r="201" spans="1:1">
      <c r="A201" s="130"/>
    </row>
    <row r="202" spans="1:1">
      <c r="A202" s="130"/>
    </row>
    <row r="203" spans="1:1">
      <c r="A203" s="130"/>
    </row>
    <row r="204" spans="1:1">
      <c r="A204" s="130"/>
    </row>
    <row r="205" spans="1:1">
      <c r="A205" s="130"/>
    </row>
    <row r="206" spans="1:1">
      <c r="A206" s="130"/>
    </row>
    <row r="207" spans="1:1">
      <c r="A207" s="130"/>
    </row>
    <row r="208" spans="1:1">
      <c r="A208" s="130"/>
    </row>
    <row r="209" spans="1:1">
      <c r="A209" s="130"/>
    </row>
    <row r="210" spans="1:1">
      <c r="A210" s="130"/>
    </row>
    <row r="211" spans="1:1">
      <c r="A211" s="130"/>
    </row>
    <row r="212" spans="1:1">
      <c r="A212" s="130"/>
    </row>
    <row r="213" spans="1:1">
      <c r="A213" s="130"/>
    </row>
    <row r="214" spans="1:1">
      <c r="A214" s="130"/>
    </row>
    <row r="215" spans="1:1">
      <c r="A215" s="130"/>
    </row>
    <row r="216" spans="1:1">
      <c r="A216" s="130"/>
    </row>
    <row r="217" spans="1:1">
      <c r="A217" s="130"/>
    </row>
    <row r="218" spans="1:1">
      <c r="A218" s="130"/>
    </row>
    <row r="219" spans="1:1">
      <c r="A219" s="130"/>
    </row>
    <row r="220" spans="1:1">
      <c r="A220" s="130"/>
    </row>
    <row r="221" spans="1:1">
      <c r="A221" s="130"/>
    </row>
    <row r="222" spans="1:1">
      <c r="A222" s="130"/>
    </row>
    <row r="223" spans="1:1">
      <c r="A223" s="130"/>
    </row>
    <row r="224" spans="1:1">
      <c r="A224" s="130"/>
    </row>
    <row r="225" spans="1:1">
      <c r="A225" s="130"/>
    </row>
    <row r="226" spans="1:1">
      <c r="A226" s="130"/>
    </row>
    <row r="227" spans="1:1">
      <c r="A227" s="130"/>
    </row>
    <row r="228" spans="1:1">
      <c r="A228" s="130"/>
    </row>
    <row r="229" spans="1:1">
      <c r="A229" s="130"/>
    </row>
    <row r="230" spans="1:1">
      <c r="A230" s="130"/>
    </row>
    <row r="231" spans="1:1">
      <c r="A231" s="130"/>
    </row>
    <row r="232" spans="1:1">
      <c r="A232" s="130"/>
    </row>
    <row r="233" spans="1:1">
      <c r="A233" s="130"/>
    </row>
    <row r="234" spans="1:1">
      <c r="A234" s="130"/>
    </row>
    <row r="235" spans="1:1">
      <c r="A235" s="130"/>
    </row>
    <row r="236" spans="1:1">
      <c r="A236" s="130"/>
    </row>
    <row r="237" spans="1:1">
      <c r="A237" s="130"/>
    </row>
    <row r="238" spans="1:1">
      <c r="A238" s="130"/>
    </row>
    <row r="239" spans="1:1">
      <c r="A239" s="130"/>
    </row>
    <row r="240" spans="1:1">
      <c r="A240" s="130"/>
    </row>
    <row r="241" spans="1:1">
      <c r="A241" s="130"/>
    </row>
    <row r="242" spans="1:1">
      <c r="A242" s="130"/>
    </row>
    <row r="243" spans="1:1">
      <c r="A243" s="130"/>
    </row>
    <row r="244" spans="1:1">
      <c r="A244" s="130"/>
    </row>
    <row r="245" spans="1:1">
      <c r="A245" s="130"/>
    </row>
    <row r="246" spans="1:1">
      <c r="A246" s="130"/>
    </row>
    <row r="247" spans="1:1">
      <c r="A247" s="130"/>
    </row>
    <row r="248" spans="1:1">
      <c r="A248" s="130"/>
    </row>
    <row r="249" spans="1:1">
      <c r="A249" s="130"/>
    </row>
    <row r="250" spans="1:1">
      <c r="A250" s="130"/>
    </row>
    <row r="251" spans="1:1">
      <c r="A251" s="130"/>
    </row>
    <row r="252" spans="1:1">
      <c r="A252" s="130"/>
    </row>
    <row r="253" spans="1:1">
      <c r="A253" s="130"/>
    </row>
    <row r="254" spans="1:1">
      <c r="A254" s="130"/>
    </row>
    <row r="255" spans="1:1">
      <c r="A255" s="130"/>
    </row>
    <row r="256" spans="1:1">
      <c r="A256" s="130"/>
    </row>
    <row r="257" spans="1:1">
      <c r="A257" s="130"/>
    </row>
    <row r="258" spans="1:1">
      <c r="A258" s="130"/>
    </row>
    <row r="259" spans="1:1">
      <c r="A259" s="130"/>
    </row>
    <row r="260" spans="1:1">
      <c r="A260" s="130"/>
    </row>
    <row r="261" spans="1:1">
      <c r="A261" s="130"/>
    </row>
    <row r="262" spans="1:1">
      <c r="A262" s="130"/>
    </row>
    <row r="263" spans="1:1">
      <c r="A263" s="130"/>
    </row>
    <row r="264" spans="1:1">
      <c r="A264" s="130"/>
    </row>
    <row r="265" spans="1:1">
      <c r="A265" s="130"/>
    </row>
    <row r="266" spans="1:1">
      <c r="A266" s="130"/>
    </row>
    <row r="267" spans="1:1">
      <c r="A267" s="130"/>
    </row>
    <row r="268" spans="1:1">
      <c r="A268" s="130"/>
    </row>
    <row r="269" spans="1:1">
      <c r="A269" s="130"/>
    </row>
    <row r="270" spans="1:1">
      <c r="A270" s="130"/>
    </row>
    <row r="271" spans="1:1">
      <c r="A271" s="130"/>
    </row>
    <row r="272" spans="1:1">
      <c r="A272" s="130"/>
    </row>
    <row r="273" spans="1:1">
      <c r="A273" s="130"/>
    </row>
    <row r="274" spans="1:1">
      <c r="A274" s="130"/>
    </row>
    <row r="275" spans="1:1">
      <c r="A275" s="130"/>
    </row>
    <row r="276" spans="1:1">
      <c r="A276" s="130"/>
    </row>
    <row r="277" spans="1:1">
      <c r="A277" s="130"/>
    </row>
    <row r="278" spans="1:1">
      <c r="A278" s="130"/>
    </row>
    <row r="279" spans="1:1">
      <c r="A279" s="130"/>
    </row>
    <row r="280" spans="1:1">
      <c r="A280" s="130"/>
    </row>
    <row r="281" spans="1:1">
      <c r="A281" s="130"/>
    </row>
    <row r="282" spans="1:1">
      <c r="A282" s="130"/>
    </row>
    <row r="283" spans="1:1">
      <c r="A283" s="130"/>
    </row>
    <row r="284" spans="1:1">
      <c r="A284" s="130"/>
    </row>
    <row r="285" spans="1:1">
      <c r="A285" s="130"/>
    </row>
    <row r="286" spans="1:1">
      <c r="A286" s="130"/>
    </row>
    <row r="287" spans="1:1">
      <c r="A287" s="130"/>
    </row>
    <row r="288" spans="1:1">
      <c r="A288" s="130"/>
    </row>
    <row r="289" spans="1:1">
      <c r="A289" s="130"/>
    </row>
    <row r="290" spans="1:1">
      <c r="A290" s="130"/>
    </row>
    <row r="291" spans="1:1">
      <c r="A291" s="130"/>
    </row>
    <row r="292" spans="1:1">
      <c r="A292" s="130"/>
    </row>
    <row r="293" spans="1:1">
      <c r="A293" s="130"/>
    </row>
    <row r="294" spans="1:1">
      <c r="A294" s="130"/>
    </row>
    <row r="295" spans="1:1">
      <c r="A295" s="130"/>
    </row>
    <row r="296" spans="1:1">
      <c r="A296" s="130"/>
    </row>
    <row r="297" spans="1:1">
      <c r="A297" s="130"/>
    </row>
    <row r="298" spans="1:1">
      <c r="A298" s="130"/>
    </row>
    <row r="299" spans="1:1">
      <c r="A299" s="130"/>
    </row>
    <row r="300" spans="1:1">
      <c r="A300" s="130"/>
    </row>
    <row r="301" spans="1:1">
      <c r="A301" s="130"/>
    </row>
    <row r="302" spans="1:1">
      <c r="A302" s="130"/>
    </row>
    <row r="303" spans="1:1">
      <c r="A303" s="130"/>
    </row>
    <row r="304" spans="1:1">
      <c r="A304" s="130"/>
    </row>
    <row r="305" spans="1:1">
      <c r="A305" s="130"/>
    </row>
    <row r="306" spans="1:1">
      <c r="A306" s="130"/>
    </row>
    <row r="307" spans="1:1">
      <c r="A307" s="130"/>
    </row>
    <row r="308" spans="1:1">
      <c r="A308" s="130"/>
    </row>
    <row r="309" spans="1:1">
      <c r="A309" s="130"/>
    </row>
    <row r="310" spans="1:1">
      <c r="A310" s="130"/>
    </row>
    <row r="311" spans="1:1">
      <c r="A311" s="130"/>
    </row>
    <row r="312" spans="1:1">
      <c r="A312" s="130"/>
    </row>
    <row r="313" spans="1:1">
      <c r="A313" s="130"/>
    </row>
    <row r="314" spans="1:1">
      <c r="A314" s="130"/>
    </row>
    <row r="315" spans="1:1">
      <c r="A315" s="130"/>
    </row>
    <row r="316" spans="1:1">
      <c r="A316" s="130"/>
    </row>
    <row r="317" spans="1:1">
      <c r="A317" s="130"/>
    </row>
    <row r="318" spans="1:1">
      <c r="A318" s="130"/>
    </row>
    <row r="319" spans="1:1">
      <c r="A319" s="130"/>
    </row>
    <row r="320" spans="1:1">
      <c r="A320" s="130"/>
    </row>
    <row r="321" spans="1:1">
      <c r="A321" s="130"/>
    </row>
    <row r="322" spans="1:1">
      <c r="A322" s="130"/>
    </row>
    <row r="323" spans="1:1">
      <c r="A323" s="130"/>
    </row>
    <row r="324" spans="1:1">
      <c r="A324" s="130"/>
    </row>
    <row r="325" spans="1:1">
      <c r="A325" s="130"/>
    </row>
    <row r="326" spans="1:1">
      <c r="A326" s="130"/>
    </row>
    <row r="327" spans="1:1">
      <c r="A327" s="130"/>
    </row>
    <row r="328" spans="1:1">
      <c r="A328" s="130"/>
    </row>
    <row r="329" spans="1:1">
      <c r="A329" s="130"/>
    </row>
    <row r="330" spans="1:1">
      <c r="A330" s="130"/>
    </row>
    <row r="331" spans="1:1">
      <c r="A331" s="130"/>
    </row>
    <row r="332" spans="1:1">
      <c r="A332" s="130"/>
    </row>
    <row r="333" spans="1:1">
      <c r="A333" s="130"/>
    </row>
    <row r="334" spans="1:1">
      <c r="A334" s="130"/>
    </row>
    <row r="335" spans="1:1">
      <c r="A335" s="130"/>
    </row>
    <row r="336" spans="1:1">
      <c r="A336" s="130"/>
    </row>
    <row r="337" spans="1:1">
      <c r="A337" s="130"/>
    </row>
    <row r="338" spans="1:1">
      <c r="A338" s="130"/>
    </row>
    <row r="339" spans="1:1">
      <c r="A339" s="130"/>
    </row>
    <row r="340" spans="1:1">
      <c r="A340" s="130"/>
    </row>
    <row r="341" spans="1:1">
      <c r="A341" s="130"/>
    </row>
    <row r="342" spans="1:1">
      <c r="A342" s="130"/>
    </row>
    <row r="343" spans="1:1">
      <c r="A343" s="130"/>
    </row>
    <row r="344" spans="1:1">
      <c r="A344" s="130"/>
    </row>
    <row r="345" spans="1:1">
      <c r="A345" s="130"/>
    </row>
    <row r="346" spans="1:1">
      <c r="A346" s="130"/>
    </row>
    <row r="347" spans="1:1">
      <c r="A347" s="130"/>
    </row>
    <row r="348" spans="1:1">
      <c r="A348" s="130"/>
    </row>
    <row r="349" spans="1:1">
      <c r="A349" s="130"/>
    </row>
    <row r="350" spans="1:1">
      <c r="A350" s="130"/>
    </row>
    <row r="351" spans="1:1">
      <c r="A351" s="130"/>
    </row>
    <row r="352" spans="1:1">
      <c r="A352" s="130"/>
    </row>
    <row r="353" spans="1:1">
      <c r="A353" s="130"/>
    </row>
    <row r="354" spans="1:1">
      <c r="A354" s="130"/>
    </row>
    <row r="355" spans="1:1">
      <c r="A355" s="130"/>
    </row>
    <row r="356" spans="1:1">
      <c r="A356" s="130"/>
    </row>
    <row r="357" spans="1:1">
      <c r="A357" s="130"/>
    </row>
    <row r="358" spans="1:1">
      <c r="A358" s="130"/>
    </row>
    <row r="359" spans="1:1">
      <c r="A359" s="130"/>
    </row>
    <row r="360" spans="1:1">
      <c r="A360" s="130"/>
    </row>
    <row r="361" spans="1:1">
      <c r="A361" s="130"/>
    </row>
    <row r="362" spans="1:1">
      <c r="A362" s="130"/>
    </row>
    <row r="363" spans="1:1">
      <c r="A363" s="130"/>
    </row>
    <row r="364" spans="1:1">
      <c r="A364" s="130"/>
    </row>
    <row r="365" spans="1:1">
      <c r="A365" s="130"/>
    </row>
    <row r="366" spans="1:1">
      <c r="A366" s="130"/>
    </row>
    <row r="367" spans="1:1">
      <c r="A367" s="130"/>
    </row>
    <row r="368" spans="1:1">
      <c r="A368" s="130"/>
    </row>
    <row r="369" spans="1:1">
      <c r="A369" s="130"/>
    </row>
    <row r="370" spans="1:1">
      <c r="A370" s="130"/>
    </row>
    <row r="371" spans="1:1">
      <c r="A371" s="130"/>
    </row>
    <row r="372" spans="1:1">
      <c r="A372" s="130"/>
    </row>
    <row r="373" spans="1:1">
      <c r="A373" s="130"/>
    </row>
    <row r="374" spans="1:1">
      <c r="A374" s="130"/>
    </row>
    <row r="375" spans="1:1">
      <c r="A375" s="130"/>
    </row>
    <row r="376" spans="1:1">
      <c r="A376" s="130"/>
    </row>
    <row r="377" spans="1:1">
      <c r="A377" s="130"/>
    </row>
    <row r="378" spans="1:1">
      <c r="A378" s="130"/>
    </row>
    <row r="379" spans="1:1">
      <c r="A379" s="130"/>
    </row>
    <row r="380" spans="1:1">
      <c r="A380" s="130"/>
    </row>
    <row r="381" spans="1:1">
      <c r="A381" s="130"/>
    </row>
    <row r="382" spans="1:1">
      <c r="A382" s="130"/>
    </row>
    <row r="383" spans="1:1">
      <c r="A383" s="130"/>
    </row>
    <row r="384" spans="1:1">
      <c r="A384" s="130"/>
    </row>
    <row r="385" spans="1:1">
      <c r="A385" s="130"/>
    </row>
    <row r="386" spans="1:1">
      <c r="A386" s="130"/>
    </row>
    <row r="387" spans="1:1">
      <c r="A387" s="130"/>
    </row>
    <row r="388" spans="1:1">
      <c r="A388" s="130"/>
    </row>
    <row r="389" spans="1:1">
      <c r="A389" s="130"/>
    </row>
    <row r="390" spans="1:1">
      <c r="A390" s="130"/>
    </row>
    <row r="391" spans="1:1">
      <c r="A391" s="130"/>
    </row>
    <row r="392" spans="1:1">
      <c r="A392" s="130"/>
    </row>
    <row r="393" spans="1:1">
      <c r="A393" s="130"/>
    </row>
    <row r="394" spans="1:1">
      <c r="A394" s="130"/>
    </row>
    <row r="395" spans="1:1">
      <c r="A395" s="130"/>
    </row>
    <row r="396" spans="1:1">
      <c r="A396" s="130"/>
    </row>
    <row r="397" spans="1:1">
      <c r="A397" s="130"/>
    </row>
    <row r="398" spans="1:1">
      <c r="A398" s="130"/>
    </row>
    <row r="399" spans="1:1">
      <c r="A399" s="130"/>
    </row>
    <row r="400" spans="1:1">
      <c r="A400" s="130"/>
    </row>
    <row r="401" spans="1:1">
      <c r="A401" s="130"/>
    </row>
    <row r="402" spans="1:1">
      <c r="A402" s="130"/>
    </row>
    <row r="403" spans="1:1">
      <c r="A403" s="130"/>
    </row>
    <row r="404" spans="1:1">
      <c r="A404" s="130"/>
    </row>
    <row r="405" spans="1:1">
      <c r="A405" s="130"/>
    </row>
    <row r="406" spans="1:1">
      <c r="A406" s="130"/>
    </row>
    <row r="407" spans="1:1">
      <c r="A407" s="130"/>
    </row>
    <row r="408" spans="1:1">
      <c r="A408" s="130"/>
    </row>
    <row r="409" spans="1:1">
      <c r="A409" s="130"/>
    </row>
    <row r="410" spans="1:1">
      <c r="A410" s="130"/>
    </row>
    <row r="411" spans="1:1">
      <c r="A411" s="130"/>
    </row>
    <row r="412" spans="1:1">
      <c r="A412" s="130"/>
    </row>
    <row r="413" spans="1:1">
      <c r="A413" s="130"/>
    </row>
    <row r="414" spans="1:1">
      <c r="A414" s="130"/>
    </row>
    <row r="415" spans="1:1">
      <c r="A415" s="130"/>
    </row>
    <row r="416" spans="1:1">
      <c r="A416" s="131"/>
    </row>
    <row r="417" spans="1:1">
      <c r="A417" s="131"/>
    </row>
    <row r="418" spans="1:1">
      <c r="A418" s="131"/>
    </row>
    <row r="419" spans="1:1">
      <c r="A419" s="131"/>
    </row>
    <row r="420" spans="1:1">
      <c r="A420" s="131"/>
    </row>
    <row r="421" spans="1:1">
      <c r="A421" s="131"/>
    </row>
    <row r="422" spans="1:1">
      <c r="A422" s="131"/>
    </row>
    <row r="423" spans="1:1">
      <c r="A423" s="131"/>
    </row>
    <row r="424" spans="1:1">
      <c r="A424" s="131"/>
    </row>
    <row r="425" spans="1:1">
      <c r="A425" s="131"/>
    </row>
    <row r="426" spans="1:1">
      <c r="A426" s="131"/>
    </row>
    <row r="427" spans="1:1">
      <c r="A427" s="131"/>
    </row>
    <row r="428" spans="1:1">
      <c r="A428" s="131"/>
    </row>
    <row r="429" spans="1:1">
      <c r="A429" s="131"/>
    </row>
    <row r="430" spans="1:1">
      <c r="A430" s="131"/>
    </row>
    <row r="431" spans="1:1">
      <c r="A431" s="131"/>
    </row>
    <row r="432" spans="1:1">
      <c r="A432" s="131"/>
    </row>
    <row r="433" spans="1:1">
      <c r="A433" s="131"/>
    </row>
    <row r="434" spans="1:1">
      <c r="A434" s="131"/>
    </row>
    <row r="435" spans="1:1">
      <c r="A435" s="131"/>
    </row>
    <row r="436" spans="1:1">
      <c r="A436" s="131"/>
    </row>
    <row r="437" spans="1:1">
      <c r="A437" s="131"/>
    </row>
    <row r="438" spans="1:1">
      <c r="A438" s="131"/>
    </row>
    <row r="439" spans="1:1">
      <c r="A439" s="131"/>
    </row>
    <row r="440" spans="1:1">
      <c r="A440" s="131"/>
    </row>
    <row r="441" spans="1:1">
      <c r="A441" s="131"/>
    </row>
    <row r="442" spans="1:1">
      <c r="A442" s="131"/>
    </row>
    <row r="443" spans="1:1">
      <c r="A443" s="131"/>
    </row>
    <row r="444" spans="1:1">
      <c r="A444" s="131"/>
    </row>
    <row r="445" spans="1:1">
      <c r="A445" s="131"/>
    </row>
    <row r="446" spans="1:1">
      <c r="A446" s="131"/>
    </row>
    <row r="447" spans="1:1">
      <c r="A447" s="131"/>
    </row>
    <row r="448" spans="1:1">
      <c r="A448" s="131"/>
    </row>
    <row r="449" spans="1:1">
      <c r="A449" s="131"/>
    </row>
    <row r="450" spans="1:1">
      <c r="A450" s="131"/>
    </row>
    <row r="451" spans="1:1">
      <c r="A451" s="131"/>
    </row>
    <row r="452" spans="1:1">
      <c r="A452" s="131"/>
    </row>
    <row r="453" spans="1:1">
      <c r="A453" s="131"/>
    </row>
    <row r="454" spans="1:1">
      <c r="A454" s="131"/>
    </row>
    <row r="455" spans="1:1">
      <c r="A455" s="131"/>
    </row>
    <row r="456" spans="1:1">
      <c r="A456" s="131"/>
    </row>
    <row r="457" spans="1:1">
      <c r="A457" s="131"/>
    </row>
    <row r="458" spans="1:1">
      <c r="A458" s="131"/>
    </row>
    <row r="459" spans="1:1">
      <c r="A459" s="131"/>
    </row>
    <row r="460" spans="1:1">
      <c r="A460" s="131"/>
    </row>
    <row r="461" spans="1:1">
      <c r="A461" s="131"/>
    </row>
    <row r="462" spans="1:1">
      <c r="A462" s="131"/>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7A7D4-FCA3-40B7-AF43-0D63E09993D7}">
  <sheetPr codeName="Sheet43"/>
  <dimension ref="A1:AR42"/>
  <sheetViews>
    <sheetView showGridLines="0" zoomScaleNormal="100" workbookViewId="0"/>
  </sheetViews>
  <sheetFormatPr defaultColWidth="9.140625" defaultRowHeight="12"/>
  <cols>
    <col min="1" max="1" width="10.7109375" style="233" bestFit="1" customWidth="1"/>
    <col min="2" max="2" width="11.85546875" style="233" customWidth="1"/>
    <col min="3" max="3" width="10.140625" style="233" bestFit="1" customWidth="1"/>
    <col min="4" max="4" width="19.140625" style="233" customWidth="1"/>
    <col min="5" max="43" width="9.140625" style="233"/>
    <col min="44" max="44" width="10.42578125" style="234" bestFit="1" customWidth="1"/>
    <col min="45" max="16384" width="9.140625" style="233"/>
  </cols>
  <sheetData>
    <row r="1" spans="1:44">
      <c r="A1" s="227"/>
      <c r="B1" s="227"/>
      <c r="C1" s="228"/>
    </row>
    <row r="2" spans="1:44">
      <c r="A2" s="227" t="s">
        <v>0</v>
      </c>
      <c r="B2" s="236" t="s">
        <v>294</v>
      </c>
      <c r="C2" s="237"/>
    </row>
    <row r="3" spans="1:44">
      <c r="A3" s="227" t="s">
        <v>5</v>
      </c>
      <c r="B3" s="236" t="s">
        <v>293</v>
      </c>
      <c r="C3" s="237"/>
    </row>
    <row r="4" spans="1:44">
      <c r="A4" s="227" t="s">
        <v>8</v>
      </c>
      <c r="B4" s="227" t="s">
        <v>443</v>
      </c>
      <c r="C4" s="228"/>
    </row>
    <row r="5" spans="1:44">
      <c r="A5" s="227" t="s">
        <v>17</v>
      </c>
      <c r="B5" s="227" t="s">
        <v>351</v>
      </c>
      <c r="C5" s="228"/>
    </row>
    <row r="6" spans="1:44">
      <c r="A6" s="227" t="s">
        <v>4</v>
      </c>
      <c r="B6" s="227" t="s">
        <v>349</v>
      </c>
      <c r="C6" s="228"/>
    </row>
    <row r="7" spans="1:44">
      <c r="A7" s="227" t="s">
        <v>9</v>
      </c>
      <c r="B7" s="227" t="s">
        <v>350</v>
      </c>
      <c r="C7" s="228"/>
    </row>
    <row r="8" spans="1:44">
      <c r="A8" s="227"/>
      <c r="B8" s="229" t="s">
        <v>32</v>
      </c>
      <c r="C8" s="228"/>
    </row>
    <row r="12" spans="1:44">
      <c r="B12" s="233" t="s">
        <v>249</v>
      </c>
      <c r="C12" s="233" t="s">
        <v>250</v>
      </c>
      <c r="D12" s="233" t="s">
        <v>562</v>
      </c>
    </row>
    <row r="13" spans="1:44">
      <c r="B13" s="233" t="s">
        <v>249</v>
      </c>
      <c r="C13" s="158" t="s">
        <v>251</v>
      </c>
      <c r="D13" s="233" t="s">
        <v>352</v>
      </c>
      <c r="AR13" s="233"/>
    </row>
    <row r="14" spans="1:44">
      <c r="A14" s="234">
        <v>43496.2</v>
      </c>
      <c r="B14" s="233">
        <v>412</v>
      </c>
      <c r="C14" s="233">
        <v>972</v>
      </c>
      <c r="D14" s="235">
        <v>-14.090626939788947</v>
      </c>
    </row>
    <row r="15" spans="1:44">
      <c r="A15" s="234">
        <v>43524.2</v>
      </c>
      <c r="B15" s="233">
        <v>505</v>
      </c>
      <c r="C15" s="233">
        <v>1216</v>
      </c>
      <c r="D15" s="235">
        <v>-10.083594566353185</v>
      </c>
    </row>
    <row r="16" spans="1:44">
      <c r="A16" s="234">
        <v>43555.199999999997</v>
      </c>
      <c r="B16" s="233">
        <v>543</v>
      </c>
      <c r="C16" s="233">
        <v>1380</v>
      </c>
      <c r="D16" s="235">
        <v>1.5311510031678921</v>
      </c>
    </row>
    <row r="17" spans="1:4">
      <c r="A17" s="234">
        <v>43585.2</v>
      </c>
      <c r="B17" s="233">
        <v>491</v>
      </c>
      <c r="C17" s="233">
        <v>1292</v>
      </c>
      <c r="D17" s="235">
        <v>-1.1092623405435376</v>
      </c>
    </row>
    <row r="18" spans="1:4">
      <c r="A18" s="234">
        <v>43616.2</v>
      </c>
      <c r="B18" s="233">
        <v>443</v>
      </c>
      <c r="C18" s="233">
        <v>1381</v>
      </c>
      <c r="D18" s="235">
        <v>-7.6923076923076934</v>
      </c>
    </row>
    <row r="19" spans="1:4">
      <c r="A19" s="234">
        <v>43646.2</v>
      </c>
      <c r="B19" s="233">
        <v>370</v>
      </c>
      <c r="C19" s="233">
        <v>1040</v>
      </c>
      <c r="D19" s="235">
        <v>-24.799999999999997</v>
      </c>
    </row>
    <row r="20" spans="1:4">
      <c r="A20" s="234">
        <v>43677.2</v>
      </c>
      <c r="B20" s="233">
        <v>399</v>
      </c>
      <c r="C20" s="233">
        <v>1205</v>
      </c>
      <c r="D20" s="235">
        <v>-13.902308105206657</v>
      </c>
    </row>
    <row r="21" spans="1:4">
      <c r="A21" s="234">
        <v>43708.2</v>
      </c>
      <c r="B21" s="233">
        <v>314</v>
      </c>
      <c r="C21" s="233">
        <v>1241</v>
      </c>
      <c r="D21" s="235">
        <v>-16.307857911733052</v>
      </c>
    </row>
    <row r="22" spans="1:4">
      <c r="A22" s="234">
        <v>43738.2</v>
      </c>
      <c r="B22" s="233">
        <v>362</v>
      </c>
      <c r="C22" s="233">
        <v>1203</v>
      </c>
      <c r="D22" s="235">
        <v>-14.527580557072639</v>
      </c>
    </row>
    <row r="23" spans="1:4">
      <c r="A23" s="234">
        <v>43769.2</v>
      </c>
      <c r="B23" s="233">
        <v>385</v>
      </c>
      <c r="C23" s="233">
        <v>1257</v>
      </c>
      <c r="D23" s="235">
        <v>-6.1714285714285779</v>
      </c>
    </row>
    <row r="24" spans="1:4">
      <c r="A24" s="234">
        <v>43799.199999999997</v>
      </c>
      <c r="B24" s="233">
        <v>344</v>
      </c>
      <c r="C24" s="233">
        <v>1110</v>
      </c>
      <c r="D24" s="235">
        <v>-14.771395076201642</v>
      </c>
    </row>
    <row r="25" spans="1:4">
      <c r="A25" s="234">
        <v>43830.2</v>
      </c>
      <c r="B25" s="233">
        <v>323</v>
      </c>
      <c r="C25" s="233">
        <v>908</v>
      </c>
      <c r="D25" s="235">
        <v>-6.8130204390613187</v>
      </c>
    </row>
    <row r="26" spans="1:4">
      <c r="A26" s="234">
        <v>43861.2</v>
      </c>
      <c r="B26" s="233">
        <v>317</v>
      </c>
      <c r="C26" s="233">
        <v>900</v>
      </c>
      <c r="D26" s="235">
        <v>-12.066473988439313</v>
      </c>
    </row>
    <row r="27" spans="1:4">
      <c r="A27" s="234">
        <v>43889.2</v>
      </c>
      <c r="B27" s="233">
        <v>397</v>
      </c>
      <c r="C27" s="233">
        <v>1092</v>
      </c>
      <c r="D27" s="235">
        <v>-13.480534572922721</v>
      </c>
    </row>
    <row r="28" spans="1:4">
      <c r="A28" s="234">
        <v>43921.2</v>
      </c>
      <c r="B28" s="233">
        <v>336</v>
      </c>
      <c r="C28" s="233">
        <v>1020</v>
      </c>
      <c r="D28" s="235">
        <v>-29.48517940717629</v>
      </c>
    </row>
    <row r="29" spans="1:4">
      <c r="A29" s="234">
        <v>43951.199999999997</v>
      </c>
      <c r="B29" s="233">
        <v>146</v>
      </c>
      <c r="C29" s="233">
        <v>605</v>
      </c>
      <c r="D29" s="235">
        <v>-57.87997756590017</v>
      </c>
    </row>
    <row r="30" spans="1:4">
      <c r="A30" s="234">
        <v>43982.2</v>
      </c>
      <c r="B30" s="233">
        <v>256</v>
      </c>
      <c r="C30" s="233">
        <v>1010</v>
      </c>
      <c r="D30" s="235">
        <v>-30.592105263157904</v>
      </c>
    </row>
    <row r="31" spans="1:4">
      <c r="A31" s="234">
        <v>44012.2</v>
      </c>
      <c r="B31" s="233">
        <v>357</v>
      </c>
      <c r="C31" s="233">
        <v>1295</v>
      </c>
      <c r="D31" s="235">
        <v>17.163120567375884</v>
      </c>
    </row>
    <row r="32" spans="1:4">
      <c r="A32" s="234">
        <v>44043.199999999997</v>
      </c>
      <c r="B32" s="233">
        <v>412</v>
      </c>
      <c r="C32" s="233">
        <v>1360</v>
      </c>
      <c r="D32" s="235">
        <v>10.473815461346618</v>
      </c>
    </row>
    <row r="33" spans="1:4">
      <c r="A33" s="234">
        <v>44074.2</v>
      </c>
      <c r="B33" s="233">
        <v>364</v>
      </c>
      <c r="C33" s="233">
        <v>1237</v>
      </c>
      <c r="D33" s="235">
        <v>2.9581993569131981</v>
      </c>
    </row>
    <row r="34" spans="1:4">
      <c r="A34" s="234">
        <v>44104.2</v>
      </c>
      <c r="B34" s="233">
        <v>408</v>
      </c>
      <c r="C34" s="233">
        <v>1277</v>
      </c>
      <c r="D34" s="235">
        <v>7.6677316293929891</v>
      </c>
    </row>
    <row r="35" spans="1:4">
      <c r="A35" s="234">
        <v>44135.199999999997</v>
      </c>
      <c r="B35" s="233">
        <v>339</v>
      </c>
      <c r="C35" s="233">
        <v>1307</v>
      </c>
      <c r="D35" s="235">
        <v>0.24360535931791105</v>
      </c>
    </row>
    <row r="36" spans="1:4">
      <c r="A36" s="234">
        <v>44165.2</v>
      </c>
      <c r="B36" s="233">
        <v>377</v>
      </c>
      <c r="C36" s="233">
        <v>1162</v>
      </c>
      <c r="D36" s="235">
        <v>5.8459422283356304</v>
      </c>
    </row>
    <row r="37" spans="1:4">
      <c r="A37" s="234">
        <v>44196.2</v>
      </c>
      <c r="B37" s="233">
        <v>351</v>
      </c>
      <c r="C37" s="233">
        <v>947</v>
      </c>
      <c r="D37" s="235">
        <v>5.442729488220948</v>
      </c>
    </row>
    <row r="38" spans="1:4">
      <c r="A38" s="234">
        <v>44227.199999999997</v>
      </c>
      <c r="B38" s="233">
        <v>384</v>
      </c>
      <c r="C38" s="233">
        <v>1172</v>
      </c>
      <c r="D38" s="235">
        <v>27.855382087099429</v>
      </c>
    </row>
    <row r="39" spans="1:4">
      <c r="A39" s="234">
        <v>44255.199999999997</v>
      </c>
      <c r="B39" s="233">
        <v>444</v>
      </c>
      <c r="C39" s="233">
        <v>1338</v>
      </c>
      <c r="D39" s="235">
        <v>19.677635997313629</v>
      </c>
    </row>
    <row r="40" spans="1:4">
      <c r="A40" s="234">
        <v>44286</v>
      </c>
      <c r="B40" s="233">
        <v>536</v>
      </c>
      <c r="C40" s="233">
        <v>1359</v>
      </c>
      <c r="D40" s="235">
        <v>39.749262536873175</v>
      </c>
    </row>
    <row r="41" spans="1:4">
      <c r="A41" s="234">
        <v>44316</v>
      </c>
      <c r="B41" s="233">
        <v>525</v>
      </c>
      <c r="C41" s="233">
        <v>1234</v>
      </c>
      <c r="D41" s="235">
        <v>134.22103861517976</v>
      </c>
    </row>
    <row r="42" spans="1:4">
      <c r="A42" s="234">
        <v>44347</v>
      </c>
      <c r="B42" s="233">
        <v>464</v>
      </c>
      <c r="C42" s="233">
        <v>1259</v>
      </c>
      <c r="D42" s="235">
        <v>36.097946287519733</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2263D-336D-471D-B6E1-083E5BAFE468}">
  <dimension ref="A1:C37"/>
  <sheetViews>
    <sheetView showGridLines="0" workbookViewId="0">
      <pane xSplit="1" ySplit="10" topLeftCell="B11" activePane="bottomRight" state="frozen"/>
      <selection sqref="A1:K1"/>
      <selection pane="topRight" sqref="A1:K1"/>
      <selection pane="bottomLeft" sqref="A1:K1"/>
      <selection pane="bottomRight" activeCell="B11" sqref="B11"/>
    </sheetView>
  </sheetViews>
  <sheetFormatPr defaultColWidth="9.140625" defaultRowHeight="15"/>
  <cols>
    <col min="1" max="1" width="13.7109375" style="251" customWidth="1"/>
    <col min="2" max="16384" width="9.140625" style="251"/>
  </cols>
  <sheetData>
    <row r="1" spans="1:3">
      <c r="A1" s="250"/>
      <c r="B1" s="250"/>
    </row>
    <row r="2" spans="1:3">
      <c r="A2" s="250" t="s">
        <v>0</v>
      </c>
      <c r="B2" s="250" t="s">
        <v>409</v>
      </c>
    </row>
    <row r="3" spans="1:3">
      <c r="A3" s="250" t="s">
        <v>5</v>
      </c>
      <c r="B3" s="250" t="s">
        <v>410</v>
      </c>
    </row>
    <row r="4" spans="1:3">
      <c r="A4" s="250" t="s">
        <v>8</v>
      </c>
      <c r="B4" s="250"/>
    </row>
    <row r="5" spans="1:3">
      <c r="A5" s="250" t="s">
        <v>17</v>
      </c>
      <c r="B5" s="250"/>
    </row>
    <row r="6" spans="1:3">
      <c r="A6" s="250" t="s">
        <v>4</v>
      </c>
      <c r="B6" s="250" t="s">
        <v>24</v>
      </c>
    </row>
    <row r="7" spans="1:3">
      <c r="A7" s="250" t="s">
        <v>9</v>
      </c>
      <c r="B7" s="250" t="s">
        <v>40</v>
      </c>
    </row>
    <row r="8" spans="1:3">
      <c r="A8" s="250"/>
      <c r="B8" s="250"/>
    </row>
    <row r="9" spans="1:3">
      <c r="A9" s="252" t="s">
        <v>1</v>
      </c>
      <c r="B9" s="250" t="s">
        <v>411</v>
      </c>
    </row>
    <row r="10" spans="1:3">
      <c r="B10" s="250" t="s">
        <v>412</v>
      </c>
    </row>
    <row r="12" spans="1:3">
      <c r="A12" s="250"/>
      <c r="B12" s="250" t="s">
        <v>413</v>
      </c>
      <c r="C12" s="250" t="s">
        <v>414</v>
      </c>
    </row>
    <row r="13" spans="1:3">
      <c r="A13" s="250"/>
      <c r="B13" s="250" t="s">
        <v>415</v>
      </c>
      <c r="C13" s="250" t="s">
        <v>416</v>
      </c>
    </row>
    <row r="14" spans="1:3">
      <c r="A14" s="250">
        <v>1997</v>
      </c>
      <c r="B14" s="253">
        <v>5765.3227964404105</v>
      </c>
      <c r="C14" s="254">
        <v>24.221824206030519</v>
      </c>
    </row>
    <row r="15" spans="1:3">
      <c r="A15" s="250">
        <v>1998</v>
      </c>
      <c r="B15" s="253">
        <v>6156.535904479445</v>
      </c>
      <c r="C15" s="254">
        <v>7.0971744706730675</v>
      </c>
    </row>
    <row r="16" spans="1:3">
      <c r="A16" s="250">
        <v>1999</v>
      </c>
      <c r="B16" s="253">
        <v>6020.1928796190887</v>
      </c>
      <c r="C16" s="254">
        <v>7.3706382416802114</v>
      </c>
    </row>
    <row r="17" spans="1:3">
      <c r="A17" s="250">
        <v>2000</v>
      </c>
      <c r="B17" s="253">
        <v>6636.6260294665281</v>
      </c>
      <c r="C17" s="254">
        <v>5.225009810811045</v>
      </c>
    </row>
    <row r="18" spans="1:3">
      <c r="A18" s="250">
        <v>2001</v>
      </c>
      <c r="B18" s="253">
        <v>7081.5240832411819</v>
      </c>
      <c r="C18" s="254">
        <v>16.245714165742072</v>
      </c>
    </row>
    <row r="19" spans="1:3">
      <c r="A19" s="250">
        <v>2002</v>
      </c>
      <c r="B19" s="253">
        <v>7942.2147609654985</v>
      </c>
      <c r="C19" s="254">
        <v>7.1961878395511576</v>
      </c>
    </row>
    <row r="20" spans="1:3">
      <c r="A20" s="250">
        <v>2003</v>
      </c>
      <c r="B20" s="253">
        <v>6930.3111591536608</v>
      </c>
      <c r="C20" s="254">
        <v>2.4389460964710139</v>
      </c>
    </row>
    <row r="21" spans="1:3">
      <c r="A21" s="250">
        <v>2004</v>
      </c>
      <c r="B21" s="253">
        <v>6792.9659244057393</v>
      </c>
      <c r="C21" s="254">
        <v>6.4746502068514928</v>
      </c>
    </row>
    <row r="22" spans="1:3">
      <c r="A22" s="250">
        <v>2005</v>
      </c>
      <c r="B22" s="253">
        <v>7499.8780732233008</v>
      </c>
      <c r="C22" s="254">
        <v>4.468551661791679</v>
      </c>
    </row>
    <row r="23" spans="1:3">
      <c r="A23" s="250">
        <v>2006</v>
      </c>
      <c r="B23" s="253">
        <v>7112.4499839719756</v>
      </c>
      <c r="C23" s="254">
        <v>4.8272903808701955</v>
      </c>
    </row>
    <row r="24" spans="1:3">
      <c r="A24" s="250">
        <v>2007</v>
      </c>
      <c r="B24" s="253">
        <v>6366.5457311507216</v>
      </c>
      <c r="C24" s="254">
        <v>5.8063442282590785</v>
      </c>
    </row>
    <row r="25" spans="1:3">
      <c r="A25" s="250">
        <v>2008</v>
      </c>
      <c r="B25" s="253">
        <v>5795.4226905746136</v>
      </c>
      <c r="C25" s="254">
        <v>16.518376506180999</v>
      </c>
    </row>
    <row r="26" spans="1:3">
      <c r="A26" s="250">
        <v>2009</v>
      </c>
      <c r="B26" s="253">
        <v>6144.9023334367766</v>
      </c>
      <c r="C26" s="254">
        <v>-0.56806939382528299</v>
      </c>
    </row>
    <row r="27" spans="1:3">
      <c r="A27" s="250">
        <v>2010</v>
      </c>
      <c r="B27" s="253">
        <v>5926.0313289091864</v>
      </c>
      <c r="C27" s="254">
        <v>-1.0222525809778205</v>
      </c>
    </row>
    <row r="28" spans="1:3">
      <c r="A28" s="250">
        <v>2011</v>
      </c>
      <c r="B28" s="253">
        <v>6156.8395596061982</v>
      </c>
      <c r="C28" s="254">
        <v>-0.8717064113874784</v>
      </c>
    </row>
    <row r="29" spans="1:3">
      <c r="A29" s="250">
        <v>2012</v>
      </c>
      <c r="B29" s="253">
        <v>5746.5322487256908</v>
      </c>
      <c r="C29" s="254">
        <v>0.72124316719825288</v>
      </c>
    </row>
    <row r="30" spans="1:3">
      <c r="A30" s="250">
        <v>2013</v>
      </c>
      <c r="B30" s="253">
        <v>6308.4381660167319</v>
      </c>
      <c r="C30" s="254">
        <v>3.6964486596547914</v>
      </c>
    </row>
    <row r="31" spans="1:3">
      <c r="A31" s="250">
        <v>2014</v>
      </c>
      <c r="B31" s="253">
        <v>6624.1606901101613</v>
      </c>
      <c r="C31" s="254">
        <v>3.1902690861346628</v>
      </c>
    </row>
    <row r="32" spans="1:3">
      <c r="A32" s="250">
        <v>2015</v>
      </c>
      <c r="B32" s="253">
        <v>7145.5010776740401</v>
      </c>
      <c r="C32" s="254">
        <v>0.49260923595583961</v>
      </c>
    </row>
    <row r="33" spans="1:3">
      <c r="A33" s="250">
        <v>2016</v>
      </c>
      <c r="B33" s="253">
        <v>5673.1598887264772</v>
      </c>
      <c r="C33" s="254">
        <v>4.0656700556772876</v>
      </c>
    </row>
    <row r="34" spans="1:3">
      <c r="A34" s="250">
        <v>2017</v>
      </c>
      <c r="B34" s="253">
        <v>6324.0022482161858</v>
      </c>
      <c r="C34" s="254">
        <v>6.5147449645039046</v>
      </c>
    </row>
    <row r="35" spans="1:3">
      <c r="A35" s="250">
        <v>2018</v>
      </c>
      <c r="B35" s="253">
        <v>6551.8169254047898</v>
      </c>
      <c r="C35" s="254">
        <v>14.15543570946059</v>
      </c>
    </row>
    <row r="36" spans="1:3">
      <c r="A36" s="250">
        <v>2019</v>
      </c>
      <c r="B36" s="253">
        <v>7036.6893557693393</v>
      </c>
      <c r="C36" s="254">
        <v>10.1364307083131</v>
      </c>
    </row>
    <row r="37" spans="1:3">
      <c r="A37" s="250">
        <v>2020</v>
      </c>
      <c r="B37" s="253">
        <v>6160.8249919276723</v>
      </c>
      <c r="C37" s="254">
        <v>9.2554709834242033</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D185"/>
  <sheetViews>
    <sheetView showGridLines="0" zoomScaleNormal="100" workbookViewId="0">
      <pane xSplit="1" ySplit="10" topLeftCell="B11" activePane="bottomRight" state="frozen"/>
      <selection sqref="A1:K1"/>
      <selection pane="topRight" sqref="A1:K1"/>
      <selection pane="bottomLeft" sqref="A1:K1"/>
      <selection pane="bottomRight" activeCell="B11" sqref="B11"/>
    </sheetView>
  </sheetViews>
  <sheetFormatPr defaultColWidth="9.140625" defaultRowHeight="12"/>
  <cols>
    <col min="1" max="1" width="11.7109375" style="91" customWidth="1"/>
    <col min="2" max="16384" width="9.140625" style="91"/>
  </cols>
  <sheetData>
    <row r="1" spans="1:4">
      <c r="A1" s="31"/>
      <c r="B1" s="208"/>
      <c r="C1" s="30"/>
      <c r="D1" s="1"/>
    </row>
    <row r="2" spans="1:4">
      <c r="A2" s="31" t="s">
        <v>0</v>
      </c>
      <c r="B2" s="209" t="s">
        <v>279</v>
      </c>
      <c r="C2" s="30"/>
      <c r="D2" s="1"/>
    </row>
    <row r="3" spans="1:4">
      <c r="A3" s="31" t="s">
        <v>5</v>
      </c>
      <c r="B3" s="209" t="s">
        <v>280</v>
      </c>
      <c r="C3" s="30"/>
      <c r="D3" s="1"/>
    </row>
    <row r="4" spans="1:4">
      <c r="A4" s="31" t="s">
        <v>8</v>
      </c>
      <c r="B4" s="30" t="s">
        <v>256</v>
      </c>
      <c r="C4" s="30"/>
      <c r="D4" s="1"/>
    </row>
    <row r="5" spans="1:4">
      <c r="A5" s="31" t="s">
        <v>17</v>
      </c>
      <c r="B5" s="30" t="s">
        <v>257</v>
      </c>
      <c r="C5" s="30"/>
      <c r="D5" s="1"/>
    </row>
    <row r="6" spans="1:4">
      <c r="A6" s="31" t="s">
        <v>4</v>
      </c>
      <c r="B6" s="209" t="s">
        <v>281</v>
      </c>
      <c r="C6" s="30"/>
      <c r="D6" s="1"/>
    </row>
    <row r="7" spans="1:4">
      <c r="A7" s="31" t="s">
        <v>9</v>
      </c>
      <c r="B7" s="209" t="s">
        <v>281</v>
      </c>
      <c r="C7" s="30"/>
      <c r="D7" s="1"/>
    </row>
    <row r="8" spans="1:4">
      <c r="A8" s="31"/>
      <c r="B8" s="210" t="s">
        <v>31</v>
      </c>
      <c r="C8" s="30"/>
      <c r="D8" s="1"/>
    </row>
    <row r="9" spans="1:4">
      <c r="B9" s="91" t="s">
        <v>284</v>
      </c>
      <c r="C9" s="91" t="s">
        <v>285</v>
      </c>
    </row>
    <row r="10" spans="1:4">
      <c r="B10" s="23" t="s">
        <v>283</v>
      </c>
      <c r="C10" s="91" t="s">
        <v>282</v>
      </c>
    </row>
    <row r="11" spans="1:4">
      <c r="A11" s="90">
        <v>39083</v>
      </c>
      <c r="B11" s="142">
        <v>99.2175434481195</v>
      </c>
      <c r="C11" s="142">
        <v>98.181769859336001</v>
      </c>
    </row>
    <row r="12" spans="1:4">
      <c r="A12" s="90">
        <v>39114</v>
      </c>
      <c r="B12" s="142">
        <v>99.559067656649006</v>
      </c>
      <c r="C12" s="142">
        <v>98.508534023441101</v>
      </c>
    </row>
    <row r="13" spans="1:4">
      <c r="A13" s="90">
        <v>39142</v>
      </c>
      <c r="B13" s="142">
        <v>99.945828283001404</v>
      </c>
      <c r="C13" s="142">
        <v>98.261447611748096</v>
      </c>
    </row>
    <row r="14" spans="1:4">
      <c r="A14" s="90">
        <v>39173</v>
      </c>
      <c r="B14" s="142">
        <v>99.853277574917897</v>
      </c>
      <c r="C14" s="142">
        <v>98.528107313308794</v>
      </c>
    </row>
    <row r="15" spans="1:4">
      <c r="A15" s="90">
        <v>39203</v>
      </c>
      <c r="B15" s="142">
        <v>100.89210677574999</v>
      </c>
      <c r="C15" s="142">
        <v>98.799547354335203</v>
      </c>
    </row>
    <row r="16" spans="1:4">
      <c r="A16" s="90">
        <v>39234</v>
      </c>
      <c r="B16" s="142">
        <v>100.859056141552</v>
      </c>
      <c r="C16" s="142">
        <v>99.581159215468006</v>
      </c>
    </row>
    <row r="17" spans="1:3">
      <c r="A17" s="90">
        <v>39264</v>
      </c>
      <c r="B17" s="142">
        <v>101.45643420500799</v>
      </c>
      <c r="C17" s="142">
        <v>99.902403231445007</v>
      </c>
    </row>
    <row r="18" spans="1:3">
      <c r="A18" s="90">
        <v>39295</v>
      </c>
      <c r="B18" s="142">
        <v>101.975494314003</v>
      </c>
      <c r="C18" s="142">
        <v>100.79053514862601</v>
      </c>
    </row>
    <row r="19" spans="1:3">
      <c r="A19" s="90">
        <v>39326</v>
      </c>
      <c r="B19" s="142">
        <v>101.830313141518</v>
      </c>
      <c r="C19" s="142">
        <v>100.327467207125</v>
      </c>
    </row>
    <row r="20" spans="1:3">
      <c r="A20" s="90">
        <v>39356</v>
      </c>
      <c r="B20" s="142">
        <v>102.78880259644301</v>
      </c>
      <c r="C20" s="142">
        <v>101.408157378582</v>
      </c>
    </row>
    <row r="21" spans="1:3">
      <c r="A21" s="90">
        <v>39387</v>
      </c>
      <c r="B21" s="142">
        <v>102.79313776617801</v>
      </c>
      <c r="C21" s="142">
        <v>101.879455225391</v>
      </c>
    </row>
    <row r="22" spans="1:3">
      <c r="A22" s="90">
        <v>39417</v>
      </c>
      <c r="B22" s="142">
        <v>103.28250982560699</v>
      </c>
      <c r="C22" s="142">
        <v>101.508349032816</v>
      </c>
    </row>
    <row r="23" spans="1:3">
      <c r="A23" s="90">
        <v>39448</v>
      </c>
      <c r="B23" s="142">
        <v>104.163329209976</v>
      </c>
      <c r="C23" s="142">
        <v>104.53492649267</v>
      </c>
    </row>
    <row r="24" spans="1:3">
      <c r="A24" s="90">
        <v>39479</v>
      </c>
      <c r="B24" s="142">
        <v>104.168297301923</v>
      </c>
      <c r="C24" s="142">
        <v>103.70615835950601</v>
      </c>
    </row>
    <row r="25" spans="1:3">
      <c r="A25" s="90">
        <v>39508</v>
      </c>
      <c r="B25" s="142">
        <v>103.783145253687</v>
      </c>
      <c r="C25" s="142">
        <v>101.706657253955</v>
      </c>
    </row>
    <row r="26" spans="1:3">
      <c r="A26" s="90">
        <v>39539</v>
      </c>
      <c r="B26" s="142">
        <v>103.998106245793</v>
      </c>
      <c r="C26" s="142">
        <v>103.06524296761999</v>
      </c>
    </row>
    <row r="27" spans="1:3">
      <c r="A27" s="90">
        <v>39569</v>
      </c>
      <c r="B27" s="142">
        <v>102.727866409567</v>
      </c>
      <c r="C27" s="142">
        <v>102.917065392824</v>
      </c>
    </row>
    <row r="28" spans="1:3">
      <c r="A28" s="90">
        <v>39600</v>
      </c>
      <c r="B28" s="142">
        <v>102.741221593718</v>
      </c>
      <c r="C28" s="142">
        <v>101.92857697893901</v>
      </c>
    </row>
    <row r="29" spans="1:3">
      <c r="A29" s="90">
        <v>39630</v>
      </c>
      <c r="B29" s="142">
        <v>102.31263234860801</v>
      </c>
      <c r="C29" s="142">
        <v>103.15045063847801</v>
      </c>
    </row>
    <row r="30" spans="1:3">
      <c r="A30" s="90">
        <v>39661</v>
      </c>
      <c r="B30" s="142">
        <v>101.521102559382</v>
      </c>
      <c r="C30" s="142">
        <v>102.439974723807</v>
      </c>
    </row>
    <row r="31" spans="1:3">
      <c r="A31" s="90">
        <v>39692</v>
      </c>
      <c r="B31" s="142">
        <v>100.665082746647</v>
      </c>
      <c r="C31" s="142">
        <v>101.316590605334</v>
      </c>
    </row>
    <row r="32" spans="1:3">
      <c r="A32" s="90">
        <v>39722</v>
      </c>
      <c r="B32" s="142">
        <v>99.014727413170306</v>
      </c>
      <c r="C32" s="142">
        <v>100.265683764383</v>
      </c>
    </row>
    <row r="33" spans="1:3">
      <c r="A33" s="90">
        <v>39753</v>
      </c>
      <c r="B33" s="142">
        <v>95.842482975022705</v>
      </c>
      <c r="C33" s="142">
        <v>94.138727111452496</v>
      </c>
    </row>
    <row r="34" spans="1:3">
      <c r="A34" s="90">
        <v>39783</v>
      </c>
      <c r="B34" s="142">
        <v>92.753820779282094</v>
      </c>
      <c r="C34" s="142">
        <v>88.487021909010807</v>
      </c>
    </row>
    <row r="35" spans="1:3">
      <c r="A35" s="90">
        <v>39814</v>
      </c>
      <c r="B35" s="142">
        <v>90.152235792978601</v>
      </c>
      <c r="C35" s="142">
        <v>84.654165474162596</v>
      </c>
    </row>
    <row r="36" spans="1:3">
      <c r="A36" s="90">
        <v>39845</v>
      </c>
      <c r="B36" s="142">
        <v>90.088032123313695</v>
      </c>
      <c r="C36" s="142">
        <v>84.712088135754598</v>
      </c>
    </row>
    <row r="37" spans="1:3">
      <c r="A37" s="90">
        <v>39873</v>
      </c>
      <c r="B37" s="142">
        <v>89.475963310986899</v>
      </c>
      <c r="C37" s="142">
        <v>84.111732084524604</v>
      </c>
    </row>
    <row r="38" spans="1:3">
      <c r="A38" s="90">
        <v>39904</v>
      </c>
      <c r="B38" s="142">
        <v>89.8596374362576</v>
      </c>
      <c r="C38" s="142">
        <v>84.646658692201399</v>
      </c>
    </row>
    <row r="39" spans="1:3">
      <c r="A39" s="90">
        <v>39934</v>
      </c>
      <c r="B39" s="142">
        <v>90.776139758992997</v>
      </c>
      <c r="C39" s="142">
        <v>83.710700765274098</v>
      </c>
    </row>
    <row r="40" spans="1:3">
      <c r="A40" s="90">
        <v>39965</v>
      </c>
      <c r="B40" s="142">
        <v>91.3317080652876</v>
      </c>
      <c r="C40" s="142">
        <v>85.778542893338098</v>
      </c>
    </row>
    <row r="41" spans="1:3">
      <c r="A41" s="90">
        <v>39995</v>
      </c>
      <c r="B41" s="142">
        <v>92.291614230810097</v>
      </c>
      <c r="C41" s="142">
        <v>87.661251449924194</v>
      </c>
    </row>
    <row r="42" spans="1:3">
      <c r="A42" s="90">
        <v>40026</v>
      </c>
      <c r="B42" s="142">
        <v>92.816791828343099</v>
      </c>
      <c r="C42" s="142">
        <v>87.713517785073506</v>
      </c>
    </row>
    <row r="43" spans="1:3">
      <c r="A43" s="90">
        <v>40057</v>
      </c>
      <c r="B43" s="142">
        <v>93.856585436503195</v>
      </c>
      <c r="C43" s="142">
        <v>90.785901556788801</v>
      </c>
    </row>
    <row r="44" spans="1:3">
      <c r="A44" s="90">
        <v>40087</v>
      </c>
      <c r="B44" s="142">
        <v>94.346918186170598</v>
      </c>
      <c r="C44" s="142">
        <v>92.040618804469602</v>
      </c>
    </row>
    <row r="45" spans="1:3">
      <c r="A45" s="90">
        <v>40118</v>
      </c>
      <c r="B45" s="142">
        <v>94.972878178237494</v>
      </c>
      <c r="C45" s="142">
        <v>92.478327599409397</v>
      </c>
    </row>
    <row r="46" spans="1:3">
      <c r="A46" s="90">
        <v>40148</v>
      </c>
      <c r="B46" s="142">
        <v>95.483998287236901</v>
      </c>
      <c r="C46" s="142">
        <v>94.850418387591603</v>
      </c>
    </row>
    <row r="47" spans="1:3">
      <c r="A47" s="90">
        <v>40179</v>
      </c>
      <c r="B47" s="142">
        <v>96.844350111948799</v>
      </c>
      <c r="C47" s="142">
        <v>95.006802547375102</v>
      </c>
    </row>
    <row r="48" spans="1:3">
      <c r="A48" s="90">
        <v>40210</v>
      </c>
      <c r="B48" s="142">
        <v>97.246363543745403</v>
      </c>
      <c r="C48" s="142">
        <v>96.0185906292824</v>
      </c>
    </row>
    <row r="49" spans="1:3">
      <c r="A49" s="90">
        <v>40238</v>
      </c>
      <c r="B49" s="142">
        <v>98.432392683411294</v>
      </c>
      <c r="C49" s="142">
        <v>97.459355242315198</v>
      </c>
    </row>
    <row r="50" spans="1:3">
      <c r="A50" s="90">
        <v>40269</v>
      </c>
      <c r="B50" s="142">
        <v>99.252306384315304</v>
      </c>
      <c r="C50" s="142">
        <v>97.742914377145297</v>
      </c>
    </row>
    <row r="51" spans="1:3">
      <c r="A51" s="90">
        <v>40299</v>
      </c>
      <c r="B51" s="142">
        <v>100.313031980753</v>
      </c>
      <c r="C51" s="142">
        <v>100.00572999169</v>
      </c>
    </row>
    <row r="52" spans="1:3">
      <c r="A52" s="90">
        <v>40330</v>
      </c>
      <c r="B52" s="142">
        <v>99.855530293436004</v>
      </c>
      <c r="C52" s="142">
        <v>101.20610387568</v>
      </c>
    </row>
    <row r="53" spans="1:3">
      <c r="A53" s="90">
        <v>40360</v>
      </c>
      <c r="B53" s="142">
        <v>100.11609431906</v>
      </c>
      <c r="C53" s="142">
        <v>100.638506763419</v>
      </c>
    </row>
    <row r="54" spans="1:3">
      <c r="A54" s="90">
        <v>40391</v>
      </c>
      <c r="B54" s="142">
        <v>100.40529916697901</v>
      </c>
      <c r="C54" s="142">
        <v>101.147286016498</v>
      </c>
    </row>
    <row r="55" spans="1:3">
      <c r="A55" s="90">
        <v>40422</v>
      </c>
      <c r="B55" s="142">
        <v>100.97163780020099</v>
      </c>
      <c r="C55" s="142">
        <v>101.030383711379</v>
      </c>
    </row>
    <row r="56" spans="1:3">
      <c r="A56" s="90">
        <v>40452</v>
      </c>
      <c r="B56" s="142">
        <v>101.65722057761501</v>
      </c>
      <c r="C56" s="142">
        <v>102.72393883595799</v>
      </c>
    </row>
    <row r="57" spans="1:3">
      <c r="A57" s="90">
        <v>40483</v>
      </c>
      <c r="B57" s="142">
        <v>102.327048829484</v>
      </c>
      <c r="C57" s="142">
        <v>103.625595419601</v>
      </c>
    </row>
    <row r="58" spans="1:3">
      <c r="A58" s="90">
        <v>40513</v>
      </c>
      <c r="B58" s="142">
        <v>102.578724309051</v>
      </c>
      <c r="C58" s="142">
        <v>103.394792589657</v>
      </c>
    </row>
    <row r="59" spans="1:3">
      <c r="A59" s="90">
        <v>40544</v>
      </c>
      <c r="B59" s="142">
        <v>103.82433003938399</v>
      </c>
      <c r="C59" s="142">
        <v>104.93754885304401</v>
      </c>
    </row>
    <row r="60" spans="1:3">
      <c r="A60" s="90">
        <v>40575</v>
      </c>
      <c r="B60" s="142">
        <v>103.61911187712001</v>
      </c>
      <c r="C60" s="142">
        <v>104.109664398313</v>
      </c>
    </row>
    <row r="61" spans="1:3">
      <c r="A61" s="90">
        <v>40603</v>
      </c>
      <c r="B61" s="142">
        <v>103.66778623973801</v>
      </c>
      <c r="C61" s="142">
        <v>104.439799681541</v>
      </c>
    </row>
    <row r="62" spans="1:3">
      <c r="A62" s="90">
        <v>40634</v>
      </c>
      <c r="B62" s="142">
        <v>103.079628302432</v>
      </c>
      <c r="C62" s="142">
        <v>103.581692309644</v>
      </c>
    </row>
    <row r="63" spans="1:3">
      <c r="A63" s="90">
        <v>40664</v>
      </c>
      <c r="B63" s="142">
        <v>103.577003015523</v>
      </c>
      <c r="C63" s="142">
        <v>104.641408317847</v>
      </c>
    </row>
    <row r="64" spans="1:3">
      <c r="A64" s="90">
        <v>40695</v>
      </c>
      <c r="B64" s="142">
        <v>103.85801641773099</v>
      </c>
      <c r="C64" s="142">
        <v>103.928048156884</v>
      </c>
    </row>
    <row r="65" spans="1:3">
      <c r="A65" s="90">
        <v>40725</v>
      </c>
      <c r="B65" s="142">
        <v>104.395257244029</v>
      </c>
      <c r="C65" s="142">
        <v>104.802520615124</v>
      </c>
    </row>
    <row r="66" spans="1:3">
      <c r="A66" s="90">
        <v>40756</v>
      </c>
      <c r="B66" s="142">
        <v>104.890587027601</v>
      </c>
      <c r="C66" s="142">
        <v>105.78507518609</v>
      </c>
    </row>
    <row r="67" spans="1:3">
      <c r="A67" s="90">
        <v>40787</v>
      </c>
      <c r="B67" s="142">
        <v>104.65131537502999</v>
      </c>
      <c r="C67" s="142">
        <v>104.93215799935901</v>
      </c>
    </row>
    <row r="68" spans="1:3">
      <c r="A68" s="90">
        <v>40817</v>
      </c>
      <c r="B68" s="142">
        <v>104.356052686287</v>
      </c>
      <c r="C68" s="142">
        <v>104.835844421899</v>
      </c>
    </row>
    <row r="69" spans="1:3">
      <c r="A69" s="90">
        <v>40848</v>
      </c>
      <c r="B69" s="142">
        <v>104.438090330747</v>
      </c>
      <c r="C69" s="142">
        <v>104.654129176537</v>
      </c>
    </row>
    <row r="70" spans="1:3">
      <c r="A70" s="90">
        <v>40878</v>
      </c>
      <c r="B70" s="142">
        <v>104.847241247261</v>
      </c>
      <c r="C70" s="142">
        <v>104.88184606275701</v>
      </c>
    </row>
    <row r="71" spans="1:3">
      <c r="A71" s="90">
        <v>40909</v>
      </c>
      <c r="B71" s="142">
        <v>104.92456285842</v>
      </c>
      <c r="C71" s="142">
        <v>104.537816483952</v>
      </c>
    </row>
    <row r="72" spans="1:3">
      <c r="A72" s="90">
        <v>40940</v>
      </c>
      <c r="B72" s="142">
        <v>106.03816275521299</v>
      </c>
      <c r="C72" s="142">
        <v>104.998333600485</v>
      </c>
    </row>
    <row r="73" spans="1:3">
      <c r="A73" s="90">
        <v>40969</v>
      </c>
      <c r="B73" s="142">
        <v>105.703787453359</v>
      </c>
      <c r="C73" s="142">
        <v>105.87805664075699</v>
      </c>
    </row>
    <row r="74" spans="1:3">
      <c r="A74" s="90">
        <v>41000</v>
      </c>
      <c r="B74" s="142">
        <v>105.309866829387</v>
      </c>
      <c r="C74" s="142">
        <v>104.737898614361</v>
      </c>
    </row>
    <row r="75" spans="1:3">
      <c r="A75" s="90">
        <v>41030</v>
      </c>
      <c r="B75" s="142">
        <v>105.920877331132</v>
      </c>
      <c r="C75" s="142">
        <v>107.28945735820299</v>
      </c>
    </row>
    <row r="76" spans="1:3">
      <c r="A76" s="90">
        <v>41061</v>
      </c>
      <c r="B76" s="142">
        <v>105.68511611884701</v>
      </c>
      <c r="C76" s="142">
        <v>106.681298517135</v>
      </c>
    </row>
    <row r="77" spans="1:3">
      <c r="A77" s="90">
        <v>41091</v>
      </c>
      <c r="B77" s="142">
        <v>105.795721555258</v>
      </c>
      <c r="C77" s="142">
        <v>106.426616880667</v>
      </c>
    </row>
    <row r="78" spans="1:3">
      <c r="A78" s="90">
        <v>41122</v>
      </c>
      <c r="B78" s="142">
        <v>105.911284170634</v>
      </c>
      <c r="C78" s="142">
        <v>106.318940951595</v>
      </c>
    </row>
    <row r="79" spans="1:3">
      <c r="A79" s="90">
        <v>41153</v>
      </c>
      <c r="B79" s="142">
        <v>105.384615806949</v>
      </c>
      <c r="C79" s="142">
        <v>107.140142512841</v>
      </c>
    </row>
    <row r="80" spans="1:3">
      <c r="A80" s="90">
        <v>41183</v>
      </c>
      <c r="B80" s="142">
        <v>105.43287028162899</v>
      </c>
      <c r="C80" s="142">
        <v>105.976121040122</v>
      </c>
    </row>
    <row r="81" spans="1:3">
      <c r="A81" s="90">
        <v>41214</v>
      </c>
      <c r="B81" s="142">
        <v>105.56047307637</v>
      </c>
      <c r="C81" s="142">
        <v>106.359374256648</v>
      </c>
    </row>
    <row r="82" spans="1:3">
      <c r="A82" s="90">
        <v>41244</v>
      </c>
      <c r="B82" s="142">
        <v>105.88463944200601</v>
      </c>
      <c r="C82" s="142">
        <v>106.513223778618</v>
      </c>
    </row>
    <row r="83" spans="1:3">
      <c r="A83" s="90">
        <v>41275</v>
      </c>
      <c r="B83" s="142">
        <v>105.706616960037</v>
      </c>
      <c r="C83" s="142">
        <v>108.545292269453</v>
      </c>
    </row>
    <row r="84" spans="1:3">
      <c r="A84" s="90">
        <v>41306</v>
      </c>
      <c r="B84" s="142">
        <v>105.753247227909</v>
      </c>
      <c r="C84" s="142">
        <v>107.496911027183</v>
      </c>
    </row>
    <row r="85" spans="1:3">
      <c r="A85" s="90">
        <v>41334</v>
      </c>
      <c r="B85" s="142">
        <v>106.494930482553</v>
      </c>
      <c r="C85" s="142">
        <v>108.25964393626801</v>
      </c>
    </row>
    <row r="86" spans="1:3">
      <c r="A86" s="90">
        <v>41365</v>
      </c>
      <c r="B86" s="142">
        <v>106.796788248308</v>
      </c>
      <c r="C86" s="142">
        <v>108.53317421848</v>
      </c>
    </row>
    <row r="87" spans="1:3">
      <c r="A87" s="90">
        <v>41395</v>
      </c>
      <c r="B87" s="142">
        <v>106.949000179393</v>
      </c>
      <c r="C87" s="142">
        <v>108.62005831042499</v>
      </c>
    </row>
    <row r="88" spans="1:3">
      <c r="A88" s="90">
        <v>41426</v>
      </c>
      <c r="B88" s="142">
        <v>106.910660609372</v>
      </c>
      <c r="C88" s="142">
        <v>107.495562066194</v>
      </c>
    </row>
    <row r="89" spans="1:3">
      <c r="A89" s="90">
        <v>41456</v>
      </c>
      <c r="B89" s="142">
        <v>107.254952864976</v>
      </c>
      <c r="C89" s="142">
        <v>108.38587659064601</v>
      </c>
    </row>
    <row r="90" spans="1:3">
      <c r="A90" s="90">
        <v>41487</v>
      </c>
      <c r="B90" s="142">
        <v>107.68108020068701</v>
      </c>
      <c r="C90" s="142">
        <v>108.88785984617</v>
      </c>
    </row>
    <row r="91" spans="1:3">
      <c r="A91" s="90">
        <v>41518</v>
      </c>
      <c r="B91" s="142">
        <v>108.04790492720601</v>
      </c>
      <c r="C91" s="142">
        <v>108.486402240112</v>
      </c>
    </row>
    <row r="92" spans="1:3">
      <c r="A92" s="90">
        <v>41548</v>
      </c>
      <c r="B92" s="142">
        <v>108.24592583211501</v>
      </c>
      <c r="C92" s="142">
        <v>109.549242735075</v>
      </c>
    </row>
    <row r="93" spans="1:3">
      <c r="A93" s="90">
        <v>41579</v>
      </c>
      <c r="B93" s="142">
        <v>108.880745639663</v>
      </c>
      <c r="C93" s="142">
        <v>109.80374564751099</v>
      </c>
    </row>
    <row r="94" spans="1:3">
      <c r="A94" s="90">
        <v>41609</v>
      </c>
      <c r="B94" s="142">
        <v>108.917770219913</v>
      </c>
      <c r="C94" s="142">
        <v>109.251150799551</v>
      </c>
    </row>
    <row r="95" spans="1:3">
      <c r="A95" s="90">
        <v>41640</v>
      </c>
      <c r="B95" s="142">
        <v>108.837837001024</v>
      </c>
      <c r="C95" s="142">
        <v>110.603992182402</v>
      </c>
    </row>
    <row r="96" spans="1:3">
      <c r="A96" s="90">
        <v>41671</v>
      </c>
      <c r="B96" s="142">
        <v>109.564119141528</v>
      </c>
      <c r="C96" s="142">
        <v>110.38002042718099</v>
      </c>
    </row>
    <row r="97" spans="1:3">
      <c r="A97" s="90">
        <v>41699</v>
      </c>
      <c r="B97" s="142">
        <v>109.56413167797901</v>
      </c>
      <c r="C97" s="142">
        <v>110.065594410804</v>
      </c>
    </row>
    <row r="98" spans="1:3">
      <c r="A98" s="90">
        <v>41730</v>
      </c>
      <c r="B98" s="142">
        <v>110.11341610208601</v>
      </c>
      <c r="C98" s="142">
        <v>110.95669627573901</v>
      </c>
    </row>
    <row r="99" spans="1:3">
      <c r="A99" s="90">
        <v>41760</v>
      </c>
      <c r="B99" s="142">
        <v>109.838318876131</v>
      </c>
      <c r="C99" s="142">
        <v>110.61199740611301</v>
      </c>
    </row>
    <row r="100" spans="1:3">
      <c r="A100" s="90">
        <v>41791</v>
      </c>
      <c r="B100" s="142">
        <v>110.146924483435</v>
      </c>
      <c r="C100" s="142">
        <v>110.783388979234</v>
      </c>
    </row>
    <row r="101" spans="1:3">
      <c r="A101" s="90">
        <v>41821</v>
      </c>
      <c r="B101" s="142">
        <v>110.587854376712</v>
      </c>
      <c r="C101" s="142">
        <v>111.51720968152</v>
      </c>
    </row>
    <row r="102" spans="1:3">
      <c r="A102" s="90">
        <v>41852</v>
      </c>
      <c r="B102" s="142">
        <v>109.802364385313</v>
      </c>
      <c r="C102" s="142">
        <v>111.51287467538801</v>
      </c>
    </row>
    <row r="103" spans="1:3">
      <c r="A103" s="90">
        <v>41883</v>
      </c>
      <c r="B103" s="142">
        <v>110.771909734275</v>
      </c>
      <c r="C103" s="142">
        <v>113.316892746492</v>
      </c>
    </row>
    <row r="104" spans="1:3">
      <c r="A104" s="90">
        <v>41913</v>
      </c>
      <c r="B104" s="142">
        <v>110.639881287893</v>
      </c>
      <c r="C104" s="142">
        <v>113.03398465476199</v>
      </c>
    </row>
    <row r="105" spans="1:3">
      <c r="A105" s="90">
        <v>41944</v>
      </c>
      <c r="B105" s="142">
        <v>110.796369383415</v>
      </c>
      <c r="C105" s="142">
        <v>112.699593659768</v>
      </c>
    </row>
    <row r="106" spans="1:3">
      <c r="A106" s="90">
        <v>41974</v>
      </c>
      <c r="B106" s="142">
        <v>111.45489301782</v>
      </c>
      <c r="C106" s="142">
        <v>113.743664090058</v>
      </c>
    </row>
    <row r="107" spans="1:3">
      <c r="A107" s="90">
        <v>42005</v>
      </c>
      <c r="B107" s="142">
        <v>111.06995250458699</v>
      </c>
      <c r="C107" s="142">
        <v>114.139263324488</v>
      </c>
    </row>
    <row r="108" spans="1:3">
      <c r="A108" s="90">
        <v>42036</v>
      </c>
      <c r="B108" s="142">
        <v>111.332262744289</v>
      </c>
      <c r="C108" s="142">
        <v>114.059992819736</v>
      </c>
    </row>
    <row r="109" spans="1:3">
      <c r="A109" s="90">
        <v>42064</v>
      </c>
      <c r="B109" s="142">
        <v>111.302224694529</v>
      </c>
      <c r="C109" s="142">
        <v>112.735840400825</v>
      </c>
    </row>
    <row r="110" spans="1:3">
      <c r="A110" s="90">
        <v>42095</v>
      </c>
      <c r="B110" s="142">
        <v>111.359536905252</v>
      </c>
      <c r="C110" s="142">
        <v>113.17113901883501</v>
      </c>
    </row>
    <row r="111" spans="1:3">
      <c r="A111" s="90">
        <v>42125</v>
      </c>
      <c r="B111" s="142">
        <v>111.25018000590499</v>
      </c>
      <c r="C111" s="142">
        <v>111.759037373293</v>
      </c>
    </row>
    <row r="112" spans="1:3">
      <c r="A112" s="90">
        <v>42156</v>
      </c>
      <c r="B112" s="142">
        <v>111.617952840055</v>
      </c>
      <c r="C112" s="142">
        <v>113.359179903306</v>
      </c>
    </row>
    <row r="113" spans="1:3">
      <c r="A113" s="90">
        <v>42186</v>
      </c>
      <c r="B113" s="142">
        <v>111.89442976233499</v>
      </c>
      <c r="C113" s="142">
        <v>113.637675942016</v>
      </c>
    </row>
    <row r="114" spans="1:3">
      <c r="A114" s="90">
        <v>42217</v>
      </c>
      <c r="B114" s="142">
        <v>111.620603685934</v>
      </c>
      <c r="C114" s="142">
        <v>113.4796555934</v>
      </c>
    </row>
    <row r="115" spans="1:3">
      <c r="A115" s="90">
        <v>42248</v>
      </c>
      <c r="B115" s="142">
        <v>112.06489511530501</v>
      </c>
      <c r="C115" s="142">
        <v>114.038630550015</v>
      </c>
    </row>
    <row r="116" spans="1:3">
      <c r="A116" s="90">
        <v>42278</v>
      </c>
      <c r="B116" s="142">
        <v>112.28968156511201</v>
      </c>
      <c r="C116" s="142">
        <v>114.582048619052</v>
      </c>
    </row>
    <row r="117" spans="1:3">
      <c r="A117" s="90">
        <v>42309</v>
      </c>
      <c r="B117" s="142">
        <v>111.936107872788</v>
      </c>
      <c r="C117" s="142">
        <v>113.661618597298</v>
      </c>
    </row>
    <row r="118" spans="1:3">
      <c r="A118" s="90">
        <v>42339</v>
      </c>
      <c r="B118" s="142">
        <v>111.639429185458</v>
      </c>
      <c r="C118" s="142">
        <v>114.771228757353</v>
      </c>
    </row>
    <row r="119" spans="1:3">
      <c r="A119" s="90">
        <v>42370</v>
      </c>
      <c r="B119" s="142">
        <v>112.935338500751</v>
      </c>
      <c r="C119" s="142">
        <v>113.41388232876101</v>
      </c>
    </row>
    <row r="120" spans="1:3">
      <c r="A120" s="90">
        <v>42401</v>
      </c>
      <c r="B120" s="142">
        <v>112.593476378443</v>
      </c>
      <c r="C120" s="142">
        <v>114.911781785611</v>
      </c>
    </row>
    <row r="121" spans="1:3">
      <c r="A121" s="90">
        <v>42430</v>
      </c>
      <c r="B121" s="142">
        <v>112.547684235403</v>
      </c>
      <c r="C121" s="142">
        <v>113.48418558374701</v>
      </c>
    </row>
    <row r="122" spans="1:3">
      <c r="A122" s="90">
        <v>42461</v>
      </c>
      <c r="B122" s="142">
        <v>113.14602297241299</v>
      </c>
      <c r="C122" s="142">
        <v>114.380463740279</v>
      </c>
    </row>
    <row r="123" spans="1:3">
      <c r="A123" s="90">
        <v>42491</v>
      </c>
      <c r="B123" s="142">
        <v>112.711181620006</v>
      </c>
      <c r="C123" s="142">
        <v>113.94276622631899</v>
      </c>
    </row>
    <row r="124" spans="1:3">
      <c r="A124" s="90">
        <v>42522</v>
      </c>
      <c r="B124" s="142">
        <v>113.397996068144</v>
      </c>
      <c r="C124" s="142">
        <v>115.126152703128</v>
      </c>
    </row>
    <row r="125" spans="1:3">
      <c r="A125" s="90">
        <v>42552</v>
      </c>
      <c r="B125" s="142">
        <v>113.31979681284</v>
      </c>
      <c r="C125" s="142">
        <v>113.833346023546</v>
      </c>
    </row>
    <row r="126" spans="1:3">
      <c r="A126" s="90">
        <v>42583</v>
      </c>
      <c r="B126" s="142">
        <v>113.81456458248699</v>
      </c>
      <c r="C126" s="142">
        <v>115.91586680601699</v>
      </c>
    </row>
    <row r="127" spans="1:3">
      <c r="A127" s="90">
        <v>42614</v>
      </c>
      <c r="B127" s="142">
        <v>113.88136017664399</v>
      </c>
      <c r="C127" s="142">
        <v>115.590551513016</v>
      </c>
    </row>
    <row r="128" spans="1:3">
      <c r="A128" s="90">
        <v>42644</v>
      </c>
      <c r="B128" s="142">
        <v>114.275453302816</v>
      </c>
      <c r="C128" s="142">
        <v>115.180754242915</v>
      </c>
    </row>
    <row r="129" spans="1:3">
      <c r="A129" s="90">
        <v>42675</v>
      </c>
      <c r="B129" s="142">
        <v>115.27146776010299</v>
      </c>
      <c r="C129" s="142">
        <v>117.706837774446</v>
      </c>
    </row>
    <row r="130" spans="1:3">
      <c r="A130" s="90">
        <v>42705</v>
      </c>
      <c r="B130" s="142">
        <v>115.81619867365301</v>
      </c>
      <c r="C130" s="142">
        <v>118.737318731531</v>
      </c>
    </row>
    <row r="131" spans="1:3">
      <c r="A131" s="90">
        <v>42736</v>
      </c>
      <c r="B131" s="142">
        <v>115.335539209264</v>
      </c>
      <c r="C131" s="142">
        <v>118.380857646617</v>
      </c>
    </row>
    <row r="132" spans="1:3">
      <c r="A132" s="90">
        <v>42767</v>
      </c>
      <c r="B132" s="142">
        <v>115.89803689002601</v>
      </c>
      <c r="C132" s="142">
        <v>118.086272803228</v>
      </c>
    </row>
    <row r="133" spans="1:3">
      <c r="A133" s="90">
        <v>42795</v>
      </c>
      <c r="B133" s="142">
        <v>116.413402676621</v>
      </c>
      <c r="C133" s="142">
        <v>120.670997045231</v>
      </c>
    </row>
    <row r="134" spans="1:3">
      <c r="A134" s="90">
        <v>42826</v>
      </c>
      <c r="B134" s="142">
        <v>116.548160787347</v>
      </c>
      <c r="C134" s="142">
        <v>118.925043247562</v>
      </c>
    </row>
    <row r="135" spans="1:3">
      <c r="A135" s="90">
        <v>42856</v>
      </c>
      <c r="B135" s="142">
        <v>117.11371915297499</v>
      </c>
      <c r="C135" s="142">
        <v>120.48642414160599</v>
      </c>
    </row>
    <row r="136" spans="1:3">
      <c r="A136" s="90">
        <v>42887</v>
      </c>
      <c r="B136" s="142">
        <v>117.632470801688</v>
      </c>
      <c r="C136" s="142">
        <v>120.564677917152</v>
      </c>
    </row>
    <row r="137" spans="1:3">
      <c r="A137" s="90">
        <v>42917</v>
      </c>
      <c r="B137" s="142">
        <v>117.960431534793</v>
      </c>
      <c r="C137" s="142">
        <v>120.21690917768299</v>
      </c>
    </row>
    <row r="138" spans="1:3">
      <c r="A138" s="90">
        <v>42948</v>
      </c>
      <c r="B138" s="142">
        <v>118.705815247874</v>
      </c>
      <c r="C138" s="142">
        <v>121.403306222857</v>
      </c>
    </row>
    <row r="139" spans="1:3">
      <c r="A139" s="90">
        <v>42979</v>
      </c>
      <c r="B139" s="142">
        <v>118.608834370144</v>
      </c>
      <c r="C139" s="142">
        <v>121.949662914046</v>
      </c>
    </row>
    <row r="140" spans="1:3">
      <c r="A140" s="90">
        <v>43009</v>
      </c>
      <c r="B140" s="142">
        <v>118.66352212857601</v>
      </c>
      <c r="C140" s="142">
        <v>120.501121239974</v>
      </c>
    </row>
    <row r="141" spans="1:3">
      <c r="A141" s="90">
        <v>43040</v>
      </c>
      <c r="B141" s="142">
        <v>119.72742432367301</v>
      </c>
      <c r="C141" s="142">
        <v>123.85838775577</v>
      </c>
    </row>
    <row r="142" spans="1:3">
      <c r="A142" s="90">
        <v>43070</v>
      </c>
      <c r="B142" s="142">
        <v>120.381650130455</v>
      </c>
      <c r="C142" s="142">
        <v>124.60705621455701</v>
      </c>
    </row>
    <row r="143" spans="1:3">
      <c r="A143" s="90">
        <v>43101</v>
      </c>
      <c r="B143" s="142">
        <v>120.191657214031</v>
      </c>
      <c r="C143" s="142">
        <v>125.022061121574</v>
      </c>
    </row>
    <row r="144" spans="1:3">
      <c r="A144" s="90">
        <v>43132</v>
      </c>
      <c r="B144" s="142">
        <v>120.40605869694799</v>
      </c>
      <c r="C144" s="142">
        <v>124.247247664037</v>
      </c>
    </row>
    <row r="145" spans="1:3">
      <c r="A145" s="90">
        <v>43160</v>
      </c>
      <c r="B145" s="142">
        <v>120.82428089784899</v>
      </c>
      <c r="C145" s="142">
        <v>123.44737696006599</v>
      </c>
    </row>
    <row r="146" spans="1:3">
      <c r="A146" s="90">
        <v>43191</v>
      </c>
      <c r="B146" s="142">
        <v>120.933745779533</v>
      </c>
      <c r="C146" s="142">
        <v>124.108360640366</v>
      </c>
    </row>
    <row r="147" spans="1:3">
      <c r="A147" s="90">
        <v>43221</v>
      </c>
      <c r="B147" s="142">
        <v>121.284115262101</v>
      </c>
      <c r="C147" s="142">
        <v>125.041116507925</v>
      </c>
    </row>
    <row r="148" spans="1:3">
      <c r="A148" s="90">
        <v>43252</v>
      </c>
      <c r="B148" s="142">
        <v>121.439685420039</v>
      </c>
      <c r="C148" s="142">
        <v>125.226806703278</v>
      </c>
    </row>
    <row r="149" spans="1:3">
      <c r="A149" s="90">
        <v>43282</v>
      </c>
      <c r="B149" s="142">
        <v>121.435748953444</v>
      </c>
      <c r="C149" s="142">
        <v>126.16838790548999</v>
      </c>
    </row>
    <row r="150" spans="1:3">
      <c r="A150" s="90">
        <v>43313</v>
      </c>
      <c r="B150" s="142">
        <v>121.91509679089501</v>
      </c>
      <c r="C150" s="142">
        <v>126.362633561981</v>
      </c>
    </row>
    <row r="151" spans="1:3">
      <c r="A151" s="90">
        <v>43344</v>
      </c>
      <c r="B151" s="142">
        <v>121.24072737267799</v>
      </c>
      <c r="C151" s="142">
        <v>125.400512924639</v>
      </c>
    </row>
    <row r="152" spans="1:3">
      <c r="A152" s="90">
        <v>43374</v>
      </c>
      <c r="B152" s="142">
        <v>121.915896355866</v>
      </c>
      <c r="C152" s="142">
        <v>126.90606112738899</v>
      </c>
    </row>
    <row r="153" spans="1:3">
      <c r="A153" s="90">
        <v>43405</v>
      </c>
      <c r="B153" s="142">
        <v>121.587842664181</v>
      </c>
      <c r="C153" s="142">
        <v>124.748839625804</v>
      </c>
    </row>
    <row r="154" spans="1:3">
      <c r="A154" s="90">
        <v>43435</v>
      </c>
      <c r="B154" s="142">
        <v>121.545565287473</v>
      </c>
      <c r="C154" s="142">
        <v>122.90904942772301</v>
      </c>
    </row>
    <row r="155" spans="1:3">
      <c r="A155" s="90">
        <v>43466</v>
      </c>
      <c r="B155" s="142">
        <v>122.145627621408</v>
      </c>
      <c r="C155" s="142">
        <v>125.276824934815</v>
      </c>
    </row>
    <row r="156" spans="1:3">
      <c r="A156" s="90">
        <v>43497</v>
      </c>
      <c r="B156" s="142">
        <v>122.17734129528699</v>
      </c>
      <c r="C156" s="142">
        <v>123.927084573849</v>
      </c>
    </row>
    <row r="157" spans="1:3">
      <c r="A157" s="90">
        <v>43525</v>
      </c>
      <c r="B157" s="142">
        <v>122.777754017364</v>
      </c>
      <c r="C157" s="142">
        <v>125.306736671642</v>
      </c>
    </row>
    <row r="158" spans="1:3">
      <c r="A158" s="90">
        <v>43556</v>
      </c>
      <c r="B158" s="142">
        <v>122.794636514012</v>
      </c>
      <c r="C158" s="142">
        <v>124.632227514463</v>
      </c>
    </row>
    <row r="159" spans="1:3">
      <c r="A159" s="90">
        <v>43586</v>
      </c>
      <c r="B159" s="142">
        <v>122.83813176202</v>
      </c>
      <c r="C159" s="142">
        <v>125.67000245158501</v>
      </c>
    </row>
    <row r="160" spans="1:3">
      <c r="A160" s="90">
        <v>43617</v>
      </c>
      <c r="B160" s="142">
        <v>122.325793213482</v>
      </c>
      <c r="C160" s="142">
        <v>123.546827833148</v>
      </c>
    </row>
    <row r="161" spans="1:3">
      <c r="A161" s="90">
        <v>43647</v>
      </c>
      <c r="B161" s="142">
        <v>122.24582710125701</v>
      </c>
      <c r="C161" s="142">
        <v>125.080720828102</v>
      </c>
    </row>
    <row r="162" spans="1:3">
      <c r="A162" s="90">
        <v>43678</v>
      </c>
      <c r="B162" s="142">
        <v>121.821396365979</v>
      </c>
      <c r="C162" s="142">
        <v>125.356006942652</v>
      </c>
    </row>
    <row r="163" spans="1:3">
      <c r="A163" s="90">
        <v>43709</v>
      </c>
      <c r="B163" s="142">
        <v>121.913079752608</v>
      </c>
      <c r="C163" s="142">
        <v>124.26222624081601</v>
      </c>
    </row>
    <row r="164" spans="1:3">
      <c r="A164" s="90">
        <v>43739</v>
      </c>
      <c r="B164" s="142">
        <v>121.691016362873</v>
      </c>
      <c r="C164" s="142">
        <v>124.83369344195501</v>
      </c>
    </row>
    <row r="165" spans="1:3">
      <c r="A165" s="90">
        <v>43770</v>
      </c>
      <c r="B165" s="142">
        <v>121.79785297105801</v>
      </c>
      <c r="C165" s="142">
        <v>123.489305516865</v>
      </c>
    </row>
    <row r="166" spans="1:3">
      <c r="A166" s="90">
        <v>43800</v>
      </c>
      <c r="B166" s="142">
        <v>121.95913603872999</v>
      </c>
      <c r="C166" s="142">
        <v>123.608971505855</v>
      </c>
    </row>
    <row r="167" spans="1:3">
      <c r="A167" s="90">
        <v>43831</v>
      </c>
      <c r="B167" s="142">
        <v>119.24050456218301</v>
      </c>
      <c r="C167" s="142">
        <v>121.520008985985</v>
      </c>
    </row>
    <row r="168" spans="1:3">
      <c r="A168" s="90">
        <v>43862</v>
      </c>
      <c r="B168" s="142">
        <v>119.315177363394</v>
      </c>
      <c r="C168" s="142">
        <v>121.50390563129299</v>
      </c>
    </row>
    <row r="169" spans="1:3">
      <c r="A169" s="90">
        <v>43891</v>
      </c>
      <c r="B169" s="142">
        <v>116.728719731314</v>
      </c>
      <c r="C169" s="142">
        <v>118.90113876787299</v>
      </c>
    </row>
    <row r="170" spans="1:3">
      <c r="A170" s="90">
        <v>43922</v>
      </c>
      <c r="B170" s="142">
        <v>103.868179011526</v>
      </c>
      <c r="C170" s="142">
        <v>104.72107427475601</v>
      </c>
    </row>
    <row r="171" spans="1:3">
      <c r="A171" s="90">
        <v>43952</v>
      </c>
      <c r="B171" s="142">
        <v>106.25906047647599</v>
      </c>
      <c r="C171" s="142">
        <v>104.10860140991799</v>
      </c>
    </row>
    <row r="172" spans="1:3">
      <c r="A172" s="90">
        <v>43983</v>
      </c>
      <c r="B172" s="142">
        <v>112.608920584156</v>
      </c>
      <c r="C172" s="142">
        <v>112.19414261622801</v>
      </c>
    </row>
    <row r="173" spans="1:3">
      <c r="A173" s="90">
        <v>44013</v>
      </c>
      <c r="B173" s="142">
        <v>116.2279008161</v>
      </c>
      <c r="C173" s="142">
        <v>117.020369174753</v>
      </c>
    </row>
    <row r="174" spans="1:3">
      <c r="A174" s="90">
        <v>44044</v>
      </c>
      <c r="B174" s="142">
        <v>117.74534316104</v>
      </c>
      <c r="C174" s="142">
        <v>119.325134390695</v>
      </c>
    </row>
    <row r="175" spans="1:3">
      <c r="A175" s="90">
        <v>44075</v>
      </c>
      <c r="B175" s="142">
        <v>119.503445006384</v>
      </c>
      <c r="C175" s="142">
        <v>122.40496219504</v>
      </c>
    </row>
    <row r="176" spans="1:3">
      <c r="A176" s="90">
        <v>44105</v>
      </c>
      <c r="B176" s="142">
        <v>120.237250432789</v>
      </c>
      <c r="C176" s="142">
        <v>122.885075989242</v>
      </c>
    </row>
    <row r="177" spans="1:3">
      <c r="A177" s="90">
        <v>44136</v>
      </c>
      <c r="B177" s="142">
        <v>121.483537262117</v>
      </c>
      <c r="C177" s="142">
        <v>124.77731498423699</v>
      </c>
    </row>
    <row r="178" spans="1:3">
      <c r="A178" s="90">
        <v>44166</v>
      </c>
      <c r="B178" s="142">
        <v>122.95571145187</v>
      </c>
      <c r="C178" s="142">
        <v>125.13166943044</v>
      </c>
    </row>
    <row r="179" spans="1:3">
      <c r="A179" s="90">
        <v>44197</v>
      </c>
      <c r="B179" s="142">
        <v>124.606292021088</v>
      </c>
      <c r="C179" s="142">
        <v>127.633527376318</v>
      </c>
    </row>
    <row r="180" spans="1:3">
      <c r="A180" s="90">
        <v>44228</v>
      </c>
      <c r="B180" s="142">
        <v>124.005065645176</v>
      </c>
      <c r="C180" s="142">
        <v>127.799235066595</v>
      </c>
    </row>
    <row r="181" spans="1:3">
      <c r="A181" s="90">
        <v>44256</v>
      </c>
      <c r="B181" s="142">
        <v>124.40462414759899</v>
      </c>
      <c r="C181" s="142">
        <v>130.57472524617</v>
      </c>
    </row>
    <row r="182" spans="1:3">
      <c r="A182" s="90"/>
    </row>
    <row r="183" spans="1:3">
      <c r="A183" s="90"/>
    </row>
    <row r="184" spans="1:3">
      <c r="A184" s="90"/>
    </row>
    <row r="185" spans="1:3">
      <c r="A185" s="90"/>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7F28A-9808-4994-9D9A-981600B55106}">
  <dimension ref="A1:C31"/>
  <sheetViews>
    <sheetView showGridLines="0" workbookViewId="0">
      <pane xSplit="1" ySplit="10" topLeftCell="B11" activePane="bottomRight" state="frozen"/>
      <selection sqref="A1:K1"/>
      <selection pane="topRight" sqref="A1:K1"/>
      <selection pane="bottomLeft" sqref="A1:K1"/>
      <selection pane="bottomRight" activeCell="B11" sqref="B11"/>
    </sheetView>
  </sheetViews>
  <sheetFormatPr defaultColWidth="9.140625" defaultRowHeight="15"/>
  <cols>
    <col min="1" max="1" width="12.5703125" style="251" customWidth="1"/>
    <col min="2" max="16384" width="9.140625" style="251"/>
  </cols>
  <sheetData>
    <row r="1" spans="1:3">
      <c r="A1" s="250"/>
      <c r="B1" s="250"/>
    </row>
    <row r="2" spans="1:3">
      <c r="A2" s="250" t="s">
        <v>0</v>
      </c>
      <c r="B2" s="250" t="s">
        <v>417</v>
      </c>
    </row>
    <row r="3" spans="1:3">
      <c r="A3" s="250" t="s">
        <v>5</v>
      </c>
      <c r="B3" s="250" t="s">
        <v>418</v>
      </c>
    </row>
    <row r="4" spans="1:3">
      <c r="A4" s="250" t="s">
        <v>8</v>
      </c>
      <c r="B4" s="250"/>
    </row>
    <row r="5" spans="1:3">
      <c r="A5" s="250" t="s">
        <v>17</v>
      </c>
      <c r="B5" s="250"/>
    </row>
    <row r="6" spans="1:3">
      <c r="A6" s="250" t="s">
        <v>4</v>
      </c>
      <c r="B6" s="250" t="s">
        <v>269</v>
      </c>
    </row>
    <row r="7" spans="1:3">
      <c r="A7" s="250" t="s">
        <v>9</v>
      </c>
      <c r="B7" s="250" t="s">
        <v>270</v>
      </c>
    </row>
    <row r="8" spans="1:3">
      <c r="A8" s="250"/>
      <c r="B8" s="250"/>
    </row>
    <row r="9" spans="1:3">
      <c r="A9" s="252" t="s">
        <v>1</v>
      </c>
      <c r="B9" s="250" t="s">
        <v>419</v>
      </c>
    </row>
    <row r="10" spans="1:3">
      <c r="B10" s="250" t="s">
        <v>420</v>
      </c>
    </row>
    <row r="12" spans="1:3">
      <c r="A12" s="252"/>
      <c r="B12" s="252" t="s">
        <v>421</v>
      </c>
      <c r="C12" s="252" t="s">
        <v>422</v>
      </c>
    </row>
    <row r="13" spans="1:3">
      <c r="A13" s="252"/>
      <c r="B13" s="252" t="s">
        <v>423</v>
      </c>
      <c r="C13" s="252" t="s">
        <v>424</v>
      </c>
    </row>
    <row r="14" spans="1:3">
      <c r="A14" s="252">
        <v>2003</v>
      </c>
      <c r="B14" s="255">
        <v>2066480.1814364386</v>
      </c>
      <c r="C14" s="256">
        <v>2.4389460964710139</v>
      </c>
    </row>
    <row r="15" spans="1:3">
      <c r="A15" s="252">
        <v>2004</v>
      </c>
      <c r="B15" s="255">
        <v>2095222.4097237063</v>
      </c>
      <c r="C15" s="256">
        <v>6.4746502068514928</v>
      </c>
    </row>
    <row r="16" spans="1:3">
      <c r="A16" s="252">
        <v>2005</v>
      </c>
      <c r="B16" s="255">
        <v>2325787.1892872779</v>
      </c>
      <c r="C16" s="256">
        <v>4.468551661791679</v>
      </c>
    </row>
    <row r="17" spans="1:3">
      <c r="A17" s="252">
        <v>2006</v>
      </c>
      <c r="B17" s="255">
        <v>2234518.4114644756</v>
      </c>
      <c r="C17" s="256">
        <v>4.8272903808701955</v>
      </c>
    </row>
    <row r="18" spans="1:3">
      <c r="A18" s="252">
        <v>2007</v>
      </c>
      <c r="B18" s="255">
        <v>2037676.6267120999</v>
      </c>
      <c r="C18" s="256">
        <v>5.8063442282590785</v>
      </c>
    </row>
    <row r="19" spans="1:3">
      <c r="A19" s="252">
        <v>2008</v>
      </c>
      <c r="B19" s="255">
        <v>1835294.4576511688</v>
      </c>
      <c r="C19" s="256">
        <v>16.518376506180999</v>
      </c>
    </row>
    <row r="20" spans="1:3">
      <c r="A20" s="252">
        <v>2009</v>
      </c>
      <c r="B20" s="255">
        <v>1764385.8069997018</v>
      </c>
      <c r="C20" s="256">
        <v>-0.56806939382528299</v>
      </c>
    </row>
    <row r="21" spans="1:3">
      <c r="A21" s="252">
        <v>2010</v>
      </c>
      <c r="B21" s="255">
        <v>1579939.2126004782</v>
      </c>
      <c r="C21" s="256">
        <v>-1.0222525809778205</v>
      </c>
    </row>
    <row r="22" spans="1:3">
      <c r="A22" s="252">
        <v>2011</v>
      </c>
      <c r="B22" s="255">
        <v>1613892.3537595726</v>
      </c>
      <c r="C22" s="256">
        <v>-0.8717064113874784</v>
      </c>
    </row>
    <row r="23" spans="1:3">
      <c r="A23" s="252">
        <v>2012</v>
      </c>
      <c r="B23" s="255">
        <v>1535588.3475044793</v>
      </c>
      <c r="C23" s="256">
        <v>0.72124316719825288</v>
      </c>
    </row>
    <row r="24" spans="1:3">
      <c r="A24" s="252">
        <v>2013</v>
      </c>
      <c r="B24" s="255">
        <v>1631551.3628769072</v>
      </c>
      <c r="C24" s="256">
        <v>3.6964486596547914</v>
      </c>
    </row>
    <row r="25" spans="1:3">
      <c r="A25" s="252">
        <v>2014</v>
      </c>
      <c r="B25" s="255">
        <v>1770174.4612181385</v>
      </c>
      <c r="C25" s="256">
        <v>3.1902690861346628</v>
      </c>
    </row>
    <row r="26" spans="1:3">
      <c r="A26" s="252">
        <v>2015</v>
      </c>
      <c r="B26" s="255">
        <v>1882625.1689347795</v>
      </c>
      <c r="C26" s="256">
        <v>0.49260923595583961</v>
      </c>
    </row>
    <row r="27" spans="1:3">
      <c r="A27" s="252">
        <v>2016</v>
      </c>
      <c r="B27" s="255">
        <v>1598980.1146375576</v>
      </c>
      <c r="C27" s="256">
        <v>4.0656700556772876</v>
      </c>
    </row>
    <row r="28" spans="1:3">
      <c r="A28" s="252">
        <v>2017</v>
      </c>
      <c r="B28" s="255">
        <v>1939571.489527904</v>
      </c>
      <c r="C28" s="256">
        <v>6.5147449645039046</v>
      </c>
    </row>
    <row r="29" spans="1:3">
      <c r="A29" s="252">
        <v>2018</v>
      </c>
      <c r="B29" s="255">
        <v>2232728.171839444</v>
      </c>
      <c r="C29" s="256">
        <v>14.15543570946059</v>
      </c>
    </row>
    <row r="30" spans="1:3">
      <c r="A30" s="252">
        <v>2019</v>
      </c>
      <c r="B30" s="255">
        <v>2527156.6152310004</v>
      </c>
      <c r="C30" s="256">
        <v>10.1364307083131</v>
      </c>
    </row>
    <row r="31" spans="1:3">
      <c r="A31" s="252">
        <v>2020</v>
      </c>
      <c r="B31" s="255">
        <v>2289609</v>
      </c>
      <c r="C31" s="256">
        <v>9.2554709834242033</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8437C-9A1C-412A-874C-3FF5B34DEA08}">
  <sheetPr codeName="Sheet44"/>
  <dimension ref="A1:O181"/>
  <sheetViews>
    <sheetView showGridLines="0" zoomScaleNormal="100" workbookViewId="0">
      <pane xSplit="1" ySplit="10" topLeftCell="B11" activePane="bottomRight" state="frozen"/>
      <selection sqref="A1:K1"/>
      <selection pane="topRight" sqref="A1:K1"/>
      <selection pane="bottomLeft" sqref="A1:K1"/>
      <selection pane="bottomRight" activeCell="B11" sqref="B11"/>
    </sheetView>
  </sheetViews>
  <sheetFormatPr defaultColWidth="9.140625" defaultRowHeight="15"/>
  <cols>
    <col min="1" max="1" width="13.5703125" customWidth="1"/>
  </cols>
  <sheetData>
    <row r="1" spans="1:15">
      <c r="A1" s="97"/>
      <c r="B1" s="2"/>
      <c r="C1" s="2"/>
      <c r="D1" s="2"/>
    </row>
    <row r="2" spans="1:15">
      <c r="A2" s="97" t="s">
        <v>0</v>
      </c>
      <c r="B2" s="19" t="s">
        <v>311</v>
      </c>
      <c r="C2" s="2"/>
      <c r="D2" s="2"/>
    </row>
    <row r="3" spans="1:15">
      <c r="A3" s="97" t="s">
        <v>5</v>
      </c>
      <c r="B3" s="19" t="s">
        <v>312</v>
      </c>
      <c r="C3" s="2"/>
      <c r="D3" s="2"/>
    </row>
    <row r="4" spans="1:15">
      <c r="A4" s="97" t="s">
        <v>8</v>
      </c>
      <c r="B4" s="19" t="s">
        <v>313</v>
      </c>
      <c r="C4" s="2"/>
      <c r="D4" s="2"/>
    </row>
    <row r="5" spans="1:15">
      <c r="A5" s="97" t="s">
        <v>17</v>
      </c>
      <c r="B5" s="19" t="s">
        <v>314</v>
      </c>
      <c r="C5" s="2"/>
      <c r="D5" s="2"/>
    </row>
    <row r="6" spans="1:15">
      <c r="A6" s="97" t="s">
        <v>4</v>
      </c>
      <c r="B6" s="2" t="s">
        <v>24</v>
      </c>
      <c r="C6" s="2"/>
      <c r="D6" s="2"/>
    </row>
    <row r="7" spans="1:15">
      <c r="A7" s="97" t="s">
        <v>9</v>
      </c>
      <c r="B7" s="2" t="s">
        <v>40</v>
      </c>
      <c r="C7" s="2"/>
      <c r="D7" s="2"/>
    </row>
    <row r="8" spans="1:15">
      <c r="A8" s="2"/>
      <c r="B8" s="16" t="s">
        <v>33</v>
      </c>
      <c r="C8" s="2"/>
      <c r="D8" s="2"/>
    </row>
    <row r="9" spans="1:15">
      <c r="A9" s="2"/>
      <c r="B9" s="93" t="s">
        <v>315</v>
      </c>
      <c r="C9" s="93" t="s">
        <v>316</v>
      </c>
      <c r="D9" s="19"/>
      <c r="E9" s="19"/>
      <c r="F9" s="19"/>
    </row>
    <row r="10" spans="1:15">
      <c r="A10" s="2"/>
      <c r="B10" s="93" t="s">
        <v>317</v>
      </c>
      <c r="C10" s="93" t="s">
        <v>318</v>
      </c>
      <c r="D10" s="19"/>
      <c r="E10" s="19"/>
      <c r="F10" s="19"/>
    </row>
    <row r="11" spans="1:15">
      <c r="A11" s="187">
        <v>39083</v>
      </c>
      <c r="B11" s="188">
        <v>11.608977003711566</v>
      </c>
      <c r="C11" s="188">
        <v>11.146092440940086</v>
      </c>
      <c r="D11" s="165"/>
      <c r="E11" s="165"/>
      <c r="F11" s="165"/>
      <c r="G11" s="165"/>
      <c r="H11" s="165"/>
      <c r="N11" s="189"/>
    </row>
    <row r="12" spans="1:15">
      <c r="A12" s="187">
        <v>39114</v>
      </c>
      <c r="B12" s="188">
        <v>11.313714249902306</v>
      </c>
      <c r="C12" s="188">
        <v>11.250732648180396</v>
      </c>
      <c r="D12" s="165"/>
      <c r="E12" s="165"/>
      <c r="F12" s="165"/>
      <c r="G12" s="165"/>
      <c r="H12" s="165"/>
      <c r="N12" s="189"/>
    </row>
    <row r="13" spans="1:15">
      <c r="A13" s="187">
        <v>39142</v>
      </c>
      <c r="B13" s="188">
        <v>9.5008999668643774</v>
      </c>
      <c r="C13" s="188">
        <v>11.50395998925571</v>
      </c>
      <c r="D13" s="165"/>
      <c r="E13" s="165"/>
      <c r="F13" s="165"/>
      <c r="G13" s="165"/>
      <c r="H13" s="165"/>
      <c r="N13" s="189"/>
    </row>
    <row r="14" spans="1:15">
      <c r="A14" s="187">
        <v>39173</v>
      </c>
      <c r="B14" s="188">
        <v>10.178894855285277</v>
      </c>
      <c r="C14" s="188">
        <v>11.42411154803696</v>
      </c>
      <c r="D14" s="165"/>
      <c r="E14" s="165"/>
      <c r="F14" s="165"/>
      <c r="G14" s="165"/>
      <c r="H14" s="165"/>
      <c r="N14" s="189"/>
    </row>
    <row r="15" spans="1:15">
      <c r="A15" s="187">
        <v>39203</v>
      </c>
      <c r="B15" s="188">
        <v>11.2478657103752</v>
      </c>
      <c r="C15" s="188">
        <v>12.069524986331219</v>
      </c>
      <c r="D15" s="165"/>
      <c r="E15" s="165"/>
      <c r="F15" s="165"/>
      <c r="G15" s="165"/>
      <c r="H15" s="165"/>
      <c r="O15" s="190"/>
    </row>
    <row r="16" spans="1:15">
      <c r="A16" s="187">
        <v>39234</v>
      </c>
      <c r="B16" s="188">
        <v>11.660168130529131</v>
      </c>
      <c r="C16" s="188">
        <v>11.9455311022449</v>
      </c>
      <c r="D16" s="165"/>
      <c r="E16" s="165"/>
      <c r="F16" s="165"/>
      <c r="G16" s="165"/>
      <c r="H16" s="165"/>
      <c r="N16" s="189"/>
    </row>
    <row r="17" spans="1:14">
      <c r="A17" s="187">
        <v>39264</v>
      </c>
      <c r="B17" s="188">
        <v>11.174025986376853</v>
      </c>
      <c r="C17" s="188">
        <v>11.673482314333732</v>
      </c>
      <c r="D17" s="165"/>
      <c r="E17" s="165"/>
      <c r="F17" s="165"/>
      <c r="G17" s="165"/>
      <c r="H17" s="165"/>
      <c r="N17" s="189"/>
    </row>
    <row r="18" spans="1:14">
      <c r="A18" s="187">
        <v>39295</v>
      </c>
      <c r="B18" s="188">
        <v>10.129503062800433</v>
      </c>
      <c r="C18" s="188">
        <v>11.047783899628987</v>
      </c>
      <c r="D18" s="165"/>
      <c r="E18" s="165"/>
      <c r="F18" s="165"/>
      <c r="G18" s="165"/>
      <c r="H18" s="165"/>
      <c r="N18" s="189"/>
    </row>
    <row r="19" spans="1:14">
      <c r="A19" s="187">
        <v>39326</v>
      </c>
      <c r="B19" s="188">
        <v>9.4496020090756065</v>
      </c>
      <c r="C19" s="188">
        <v>10.115479063556995</v>
      </c>
      <c r="D19" s="165"/>
      <c r="E19" s="165"/>
      <c r="F19" s="165"/>
      <c r="G19" s="165"/>
      <c r="H19" s="165"/>
    </row>
    <row r="20" spans="1:14">
      <c r="A20" s="187">
        <v>39356</v>
      </c>
      <c r="B20" s="188">
        <v>8.8408936631598838</v>
      </c>
      <c r="C20" s="188">
        <v>9.6103309342962557</v>
      </c>
      <c r="D20" s="165"/>
      <c r="E20" s="165"/>
      <c r="F20" s="165"/>
      <c r="G20" s="165"/>
      <c r="H20" s="165"/>
      <c r="N20" s="189"/>
    </row>
    <row r="21" spans="1:14">
      <c r="A21" s="187">
        <v>39387</v>
      </c>
      <c r="B21" s="188">
        <v>8.7244028098561799</v>
      </c>
      <c r="C21" s="188">
        <v>8.9305017324874161</v>
      </c>
      <c r="D21" s="165"/>
      <c r="E21" s="165"/>
      <c r="F21" s="165"/>
      <c r="G21" s="165"/>
      <c r="H21" s="165"/>
      <c r="N21" s="189"/>
    </row>
    <row r="22" spans="1:14">
      <c r="A22" s="187">
        <v>39417</v>
      </c>
      <c r="B22" s="188">
        <v>6.792534747084285</v>
      </c>
      <c r="C22" s="188">
        <v>8.9986673760890614</v>
      </c>
      <c r="D22" s="165"/>
      <c r="E22" s="165"/>
      <c r="F22" s="165"/>
      <c r="G22" s="165"/>
      <c r="H22" s="165"/>
      <c r="N22" s="189"/>
    </row>
    <row r="23" spans="1:14">
      <c r="A23" s="187">
        <v>39448</v>
      </c>
      <c r="B23" s="188">
        <v>6.7922948455750571</v>
      </c>
      <c r="C23" s="188">
        <v>8.4829700779769084</v>
      </c>
      <c r="D23" s="165"/>
      <c r="E23" s="165"/>
      <c r="F23" s="165"/>
      <c r="G23" s="165"/>
      <c r="H23" s="165"/>
      <c r="N23" s="189"/>
    </row>
    <row r="24" spans="1:14">
      <c r="A24" s="187">
        <v>39479</v>
      </c>
      <c r="B24" s="188">
        <v>8.676938443049842</v>
      </c>
      <c r="C24" s="188">
        <v>8.9407573075648656</v>
      </c>
      <c r="D24" s="165"/>
      <c r="E24" s="165"/>
      <c r="F24" s="165"/>
      <c r="G24" s="165"/>
      <c r="H24" s="165"/>
      <c r="N24" s="189"/>
    </row>
    <row r="25" spans="1:14">
      <c r="A25" s="187">
        <v>39508</v>
      </c>
      <c r="B25" s="188">
        <v>10.272481132372269</v>
      </c>
      <c r="C25" s="188">
        <v>8.3642428345680617</v>
      </c>
      <c r="D25" s="165"/>
      <c r="E25" s="165"/>
      <c r="F25" s="165"/>
      <c r="G25" s="165"/>
      <c r="H25" s="165"/>
      <c r="N25" s="189"/>
    </row>
    <row r="26" spans="1:14">
      <c r="A26" s="187">
        <v>39539</v>
      </c>
      <c r="B26" s="188">
        <v>10.375986353723299</v>
      </c>
      <c r="C26" s="188">
        <v>8.4912784089913238</v>
      </c>
      <c r="D26" s="165"/>
      <c r="E26" s="165"/>
      <c r="F26" s="165"/>
      <c r="G26" s="165"/>
      <c r="H26" s="165"/>
      <c r="N26" s="189"/>
    </row>
    <row r="27" spans="1:14">
      <c r="A27" s="187">
        <v>39569</v>
      </c>
      <c r="B27" s="188">
        <v>8.5593590170253879</v>
      </c>
      <c r="C27" s="188">
        <v>7.4758030870651835</v>
      </c>
      <c r="D27" s="165"/>
      <c r="E27" s="165"/>
      <c r="F27" s="165"/>
      <c r="G27" s="165"/>
      <c r="H27" s="165"/>
      <c r="N27" s="189"/>
    </row>
    <row r="28" spans="1:14">
      <c r="A28" s="187">
        <v>39600</v>
      </c>
      <c r="B28" s="188">
        <v>8.4819555796971766</v>
      </c>
      <c r="C28" s="188">
        <v>7.9694774816749359</v>
      </c>
      <c r="D28" s="165"/>
      <c r="E28" s="165"/>
      <c r="F28" s="165"/>
      <c r="G28" s="165"/>
      <c r="H28" s="165"/>
      <c r="N28" s="189"/>
    </row>
    <row r="29" spans="1:14">
      <c r="A29" s="187">
        <v>39630</v>
      </c>
      <c r="B29" s="188">
        <v>7.8992161281399591</v>
      </c>
      <c r="C29" s="188">
        <v>8.0243594781728067</v>
      </c>
      <c r="D29" s="165"/>
      <c r="E29" s="165"/>
      <c r="F29" s="165"/>
      <c r="G29" s="165"/>
      <c r="H29" s="165"/>
      <c r="N29" s="189"/>
    </row>
    <row r="30" spans="1:14">
      <c r="A30" s="187">
        <v>39661</v>
      </c>
      <c r="B30" s="188">
        <v>7.6079233963668669</v>
      </c>
      <c r="C30" s="188">
        <v>8.0892764170313587</v>
      </c>
      <c r="D30" s="165"/>
      <c r="E30" s="165"/>
      <c r="F30" s="165"/>
      <c r="G30" s="165"/>
      <c r="H30" s="165"/>
      <c r="N30" s="189"/>
    </row>
    <row r="31" spans="1:14">
      <c r="A31" s="187">
        <v>39692</v>
      </c>
      <c r="B31" s="188">
        <v>7.7314809684700805</v>
      </c>
      <c r="C31" s="188">
        <v>8.1178798575912712</v>
      </c>
      <c r="D31" s="165"/>
      <c r="E31" s="165"/>
      <c r="F31" s="165"/>
      <c r="G31" s="165"/>
      <c r="H31" s="165"/>
      <c r="N31" s="189"/>
    </row>
    <row r="32" spans="1:14">
      <c r="A32" s="187">
        <v>39722</v>
      </c>
      <c r="B32" s="188">
        <v>7.6700092031875817</v>
      </c>
      <c r="C32" s="188">
        <v>7.7057533348835845</v>
      </c>
      <c r="D32" s="165"/>
      <c r="E32" s="165"/>
      <c r="F32" s="165"/>
      <c r="G32" s="165"/>
      <c r="H32" s="165"/>
      <c r="N32" s="189"/>
    </row>
    <row r="33" spans="1:8">
      <c r="A33" s="191">
        <v>39753</v>
      </c>
      <c r="B33" s="188">
        <v>7.409849574390786</v>
      </c>
      <c r="C33" s="188">
        <v>7.6195871346910344</v>
      </c>
      <c r="D33" s="165"/>
      <c r="E33" s="165"/>
      <c r="F33" s="165"/>
      <c r="G33" s="165"/>
      <c r="H33" s="165"/>
    </row>
    <row r="34" spans="1:8">
      <c r="A34" s="191">
        <v>39783</v>
      </c>
      <c r="B34" s="188">
        <v>6.9403613493817415</v>
      </c>
      <c r="C34" s="188">
        <v>7.6302015440626789</v>
      </c>
      <c r="D34" s="165"/>
      <c r="E34" s="165"/>
      <c r="F34" s="165"/>
      <c r="G34" s="165"/>
      <c r="H34" s="165"/>
    </row>
    <row r="35" spans="1:8">
      <c r="A35" s="191">
        <v>39814</v>
      </c>
      <c r="B35" s="188">
        <v>6.2269879055064434</v>
      </c>
      <c r="C35" s="188">
        <v>7.0119045938273743</v>
      </c>
    </row>
    <row r="36" spans="1:8">
      <c r="A36" s="191">
        <v>39845</v>
      </c>
      <c r="B36" s="188">
        <v>5.1363348976070906</v>
      </c>
      <c r="C36" s="188">
        <v>6.2997887940223762</v>
      </c>
    </row>
    <row r="37" spans="1:8">
      <c r="A37" s="191">
        <v>39873</v>
      </c>
      <c r="B37" s="188">
        <v>4.8574591572523458</v>
      </c>
      <c r="C37" s="188">
        <v>5.5926896626579499</v>
      </c>
    </row>
    <row r="38" spans="1:8">
      <c r="A38" s="191">
        <v>39904</v>
      </c>
      <c r="B38" s="188">
        <v>4.8650777851260516</v>
      </c>
      <c r="C38" s="188">
        <v>5.6720983389325639</v>
      </c>
    </row>
    <row r="39" spans="1:8">
      <c r="A39" s="191">
        <v>39934</v>
      </c>
      <c r="B39" s="188">
        <v>5.3512248090053101</v>
      </c>
      <c r="C39" s="188">
        <v>5.8982942502337607</v>
      </c>
    </row>
    <row r="40" spans="1:8">
      <c r="A40" s="191">
        <v>39965</v>
      </c>
      <c r="B40" s="188">
        <v>5.2232094728858156</v>
      </c>
      <c r="C40" s="188">
        <v>5.6177507544060257</v>
      </c>
    </row>
    <row r="41" spans="1:8">
      <c r="A41" s="191">
        <v>39995</v>
      </c>
      <c r="B41" s="188">
        <v>5.0911371529834968</v>
      </c>
      <c r="C41" s="188">
        <v>5.2649550337306854</v>
      </c>
    </row>
    <row r="42" spans="1:8">
      <c r="A42" s="191">
        <v>40026</v>
      </c>
      <c r="B42" s="188">
        <v>4.8380742116431579</v>
      </c>
      <c r="C42" s="188">
        <v>5.0959101300813714</v>
      </c>
    </row>
    <row r="43" spans="1:8">
      <c r="A43" s="191">
        <v>40057</v>
      </c>
      <c r="B43" s="188">
        <v>4.3300189721717262</v>
      </c>
      <c r="C43" s="188">
        <v>4.6329506548602604</v>
      </c>
    </row>
    <row r="44" spans="1:8">
      <c r="A44" s="191">
        <v>40087</v>
      </c>
      <c r="B44" s="188">
        <v>3.8525667837918518</v>
      </c>
      <c r="C44" s="188">
        <v>4.352915597903066</v>
      </c>
    </row>
    <row r="45" spans="1:8">
      <c r="A45" s="191">
        <v>40118</v>
      </c>
      <c r="B45" s="188">
        <v>3.8662927431271901</v>
      </c>
      <c r="C45" s="188">
        <v>4.4505068820625135</v>
      </c>
    </row>
    <row r="46" spans="1:8">
      <c r="A46" s="191">
        <v>40148</v>
      </c>
      <c r="B46" s="188">
        <v>2.9266095946165915</v>
      </c>
      <c r="C46" s="188">
        <v>4.2484388049442101</v>
      </c>
    </row>
    <row r="47" spans="1:8">
      <c r="A47" s="191">
        <v>40179</v>
      </c>
      <c r="B47" s="188">
        <v>3.4877344808135202</v>
      </c>
      <c r="C47" s="188">
        <v>4.4646949200559369</v>
      </c>
    </row>
    <row r="48" spans="1:8">
      <c r="A48" s="191">
        <v>40210</v>
      </c>
      <c r="B48" s="188">
        <v>3.5520868530463101</v>
      </c>
      <c r="C48" s="188">
        <v>4.4392151244837015</v>
      </c>
    </row>
    <row r="49" spans="1:3">
      <c r="A49" s="191">
        <v>40238</v>
      </c>
      <c r="B49" s="188">
        <v>5.3091814968494617</v>
      </c>
      <c r="C49" s="188">
        <v>4.9743638970513624</v>
      </c>
    </row>
    <row r="50" spans="1:3">
      <c r="A50" s="191">
        <v>40269</v>
      </c>
      <c r="B50" s="188">
        <v>5.27696848307182</v>
      </c>
      <c r="C50" s="188">
        <v>4.6785386139940472</v>
      </c>
    </row>
    <row r="51" spans="1:3">
      <c r="A51" s="191">
        <v>40299</v>
      </c>
      <c r="B51" s="188">
        <v>4.6129984758037503</v>
      </c>
      <c r="C51" s="188">
        <v>4.1698669484396378</v>
      </c>
    </row>
    <row r="52" spans="1:3">
      <c r="A52" s="191">
        <v>40330</v>
      </c>
      <c r="B52" s="188">
        <v>3.2980485881164721</v>
      </c>
      <c r="C52" s="188">
        <v>3.2931952601693424</v>
      </c>
    </row>
    <row r="53" spans="1:3">
      <c r="A53" s="191">
        <v>40360</v>
      </c>
      <c r="B53" s="188">
        <v>2.5871653003201933</v>
      </c>
      <c r="C53" s="188">
        <v>3.0196805754267717</v>
      </c>
    </row>
    <row r="54" spans="1:3">
      <c r="A54" s="191">
        <v>40391</v>
      </c>
      <c r="B54" s="188">
        <v>3.2489354171140477</v>
      </c>
      <c r="C54" s="188">
        <v>3.1487478847175141</v>
      </c>
    </row>
    <row r="55" spans="1:3">
      <c r="A55" s="191">
        <v>40422</v>
      </c>
      <c r="B55" s="188">
        <v>3.697081436972153</v>
      </c>
      <c r="C55" s="188">
        <v>3.5319808891699425</v>
      </c>
    </row>
    <row r="56" spans="1:3">
      <c r="A56" s="191">
        <v>40452</v>
      </c>
      <c r="B56" s="188">
        <v>3.7222265307252109</v>
      </c>
      <c r="C56" s="188">
        <v>3.4467142551833923</v>
      </c>
    </row>
    <row r="57" spans="1:3">
      <c r="A57" s="191">
        <v>40483</v>
      </c>
      <c r="B57" s="188">
        <v>2.9372041886228879</v>
      </c>
      <c r="C57" s="188">
        <v>3.1497814409181757</v>
      </c>
    </row>
    <row r="58" spans="1:3">
      <c r="A58" s="191">
        <v>40513</v>
      </c>
      <c r="B58" s="188">
        <v>0.81841651451722841</v>
      </c>
      <c r="C58" s="188">
        <v>2.9439292390138987</v>
      </c>
    </row>
    <row r="59" spans="1:3">
      <c r="A59" s="191">
        <v>40544</v>
      </c>
      <c r="B59" s="188">
        <v>2.6394744436282163</v>
      </c>
      <c r="C59" s="188">
        <v>3.4071457791654916</v>
      </c>
    </row>
    <row r="60" spans="1:3">
      <c r="A60" s="191">
        <v>40575</v>
      </c>
      <c r="B60" s="188">
        <v>3.5742626149585632</v>
      </c>
      <c r="C60" s="188">
        <v>3.4061087867798565</v>
      </c>
    </row>
    <row r="61" spans="1:3">
      <c r="A61" s="191">
        <v>40603</v>
      </c>
      <c r="B61" s="188">
        <v>5.7794602216910915</v>
      </c>
      <c r="C61" s="188">
        <v>3.7933121923070892</v>
      </c>
    </row>
    <row r="62" spans="1:3">
      <c r="A62" s="191">
        <v>40634</v>
      </c>
      <c r="B62" s="188">
        <v>4.2948207383088759</v>
      </c>
      <c r="C62" s="188">
        <v>3.7131723379458066</v>
      </c>
    </row>
    <row r="63" spans="1:3">
      <c r="A63" s="191">
        <v>40664</v>
      </c>
      <c r="B63" s="188">
        <v>5.0606015898714789</v>
      </c>
      <c r="C63" s="188">
        <v>4.2050131527771777</v>
      </c>
    </row>
    <row r="64" spans="1:3">
      <c r="A64" s="191">
        <v>40695</v>
      </c>
      <c r="B64" s="188">
        <v>4.911194967081574</v>
      </c>
      <c r="C64" s="188">
        <v>4.4415562868497389</v>
      </c>
    </row>
    <row r="65" spans="1:3">
      <c r="A65" s="191">
        <v>40725</v>
      </c>
      <c r="B65" s="188">
        <v>4.7201671385452917</v>
      </c>
      <c r="C65" s="188">
        <v>4.5863105346348965</v>
      </c>
    </row>
    <row r="66" spans="1:3">
      <c r="A66" s="191">
        <v>40756</v>
      </c>
      <c r="B66" s="188">
        <v>4.3311025996802508</v>
      </c>
      <c r="C66" s="188">
        <v>4.7130801432891651</v>
      </c>
    </row>
    <row r="67" spans="1:3">
      <c r="A67" s="191">
        <v>40787</v>
      </c>
      <c r="B67" s="188">
        <v>4.1733298595281267</v>
      </c>
      <c r="C67" s="188">
        <v>4.5136368676672669</v>
      </c>
    </row>
    <row r="68" spans="1:3">
      <c r="A68" s="191">
        <v>40817</v>
      </c>
      <c r="B68" s="188">
        <v>4.5903723099142892</v>
      </c>
      <c r="C68" s="188">
        <v>4.6621082716673161</v>
      </c>
    </row>
    <row r="69" spans="1:3">
      <c r="A69" s="191">
        <v>40848</v>
      </c>
      <c r="B69" s="188">
        <v>4.6246692192508805</v>
      </c>
      <c r="C69" s="188">
        <v>4.849014959013731</v>
      </c>
    </row>
    <row r="70" spans="1:3">
      <c r="A70" s="191">
        <v>40878</v>
      </c>
      <c r="B70" s="188">
        <v>6.5987186921416212</v>
      </c>
      <c r="C70" s="188">
        <v>5.0930318538287294</v>
      </c>
    </row>
    <row r="71" spans="1:3">
      <c r="A71" s="191">
        <v>40909</v>
      </c>
      <c r="B71" s="188">
        <v>6.6076497679719681</v>
      </c>
      <c r="C71" s="188">
        <v>6.5684311872654222</v>
      </c>
    </row>
    <row r="72" spans="1:3">
      <c r="A72" s="191">
        <v>40940</v>
      </c>
      <c r="B72" s="188">
        <v>7.7082403514368822</v>
      </c>
      <c r="C72" s="188">
        <v>8.1100426869707984</v>
      </c>
    </row>
    <row r="73" spans="1:3">
      <c r="A73" s="191">
        <v>40969</v>
      </c>
      <c r="B73" s="188">
        <v>6.3667244861224619</v>
      </c>
      <c r="C73" s="188">
        <v>8.5781115061279269</v>
      </c>
    </row>
    <row r="74" spans="1:3">
      <c r="A74" s="191">
        <v>41000</v>
      </c>
      <c r="B74" s="188">
        <v>6.9768596581439413</v>
      </c>
      <c r="C74" s="188">
        <v>8.0823593551007242</v>
      </c>
    </row>
    <row r="75" spans="1:3">
      <c r="A75" s="191">
        <v>41030</v>
      </c>
      <c r="B75" s="188">
        <v>7.1134053696173751</v>
      </c>
      <c r="C75" s="188">
        <v>7.8709672842349532</v>
      </c>
    </row>
    <row r="76" spans="1:3">
      <c r="A76" s="191">
        <v>41061</v>
      </c>
      <c r="B76" s="188">
        <v>7.6495504566005765</v>
      </c>
      <c r="C76" s="188">
        <v>8.0986808990481052</v>
      </c>
    </row>
    <row r="77" spans="1:3">
      <c r="A77" s="191">
        <v>41091</v>
      </c>
      <c r="B77" s="188">
        <v>8.4867950318949337</v>
      </c>
      <c r="C77" s="188">
        <v>8.2059959648887943</v>
      </c>
    </row>
    <row r="78" spans="1:3">
      <c r="A78" s="191">
        <v>41122</v>
      </c>
      <c r="B78" s="188">
        <v>7.6255489669917536</v>
      </c>
      <c r="C78" s="188">
        <v>7.7346410527925942</v>
      </c>
    </row>
    <row r="79" spans="1:3">
      <c r="A79" s="191">
        <v>41153</v>
      </c>
      <c r="B79" s="188">
        <v>7.4589781258765031</v>
      </c>
      <c r="C79" s="188">
        <v>7.5953724435514403</v>
      </c>
    </row>
    <row r="80" spans="1:3">
      <c r="A80" s="191">
        <v>41183</v>
      </c>
      <c r="B80" s="188">
        <v>7.2221497895256155</v>
      </c>
      <c r="C80" s="188">
        <v>7.8775328613014777</v>
      </c>
    </row>
    <row r="81" spans="1:3">
      <c r="A81" s="191">
        <v>41214</v>
      </c>
      <c r="B81" s="188">
        <v>7.1004525057955243</v>
      </c>
      <c r="C81" s="188">
        <v>7.6029197368168751</v>
      </c>
    </row>
    <row r="82" spans="1:3">
      <c r="A82" s="191">
        <v>41244</v>
      </c>
      <c r="B82" s="188">
        <v>7.7363774072115952</v>
      </c>
      <c r="C82" s="188">
        <v>7.8213456616818675</v>
      </c>
    </row>
    <row r="83" spans="1:3">
      <c r="A83" s="191">
        <v>41275</v>
      </c>
      <c r="B83" s="188">
        <v>6.1795073479321481</v>
      </c>
      <c r="C83" s="188">
        <v>6.176903555814973</v>
      </c>
    </row>
    <row r="84" spans="1:3">
      <c r="A84" s="191">
        <v>41306</v>
      </c>
      <c r="B84" s="188">
        <v>4.526993911560484</v>
      </c>
      <c r="C84" s="188">
        <v>4.6225595493365983</v>
      </c>
    </row>
    <row r="85" spans="1:3">
      <c r="A85" s="191">
        <v>41334</v>
      </c>
      <c r="B85" s="188">
        <v>2.5602483978444632</v>
      </c>
      <c r="C85" s="188">
        <v>3.2186524752512526</v>
      </c>
    </row>
    <row r="86" spans="1:3">
      <c r="A86" s="191">
        <v>41365</v>
      </c>
      <c r="B86" s="188">
        <v>3.2012482200302657</v>
      </c>
      <c r="C86" s="188">
        <v>3.2381769910413492</v>
      </c>
    </row>
    <row r="87" spans="1:3">
      <c r="A87" s="191">
        <v>41395</v>
      </c>
      <c r="B87" s="188">
        <v>3.9624966572600435</v>
      </c>
      <c r="C87" s="188">
        <v>3.5721547678129255</v>
      </c>
    </row>
    <row r="88" spans="1:3">
      <c r="A88" s="191">
        <v>41426</v>
      </c>
      <c r="B88" s="188">
        <v>4.0269936987505766</v>
      </c>
      <c r="C88" s="188">
        <v>3.4489359158303903</v>
      </c>
    </row>
    <row r="89" spans="1:3">
      <c r="A89" s="191">
        <v>41456</v>
      </c>
      <c r="B89" s="188">
        <v>3.6453278573198431</v>
      </c>
      <c r="C89" s="188">
        <v>3.7636717223424427</v>
      </c>
    </row>
    <row r="90" spans="1:3">
      <c r="A90" s="191">
        <v>41487</v>
      </c>
      <c r="B90" s="188">
        <v>3.6961782451645426</v>
      </c>
      <c r="C90" s="188">
        <v>3.8630722943116353</v>
      </c>
    </row>
    <row r="91" spans="1:3">
      <c r="A91" s="191">
        <v>41518</v>
      </c>
      <c r="B91" s="188">
        <v>4.04045354929307</v>
      </c>
      <c r="C91" s="188">
        <v>4.2287569116835693</v>
      </c>
    </row>
    <row r="92" spans="1:3">
      <c r="A92" s="191">
        <v>41548</v>
      </c>
      <c r="B92" s="188">
        <v>4.2563435291441314</v>
      </c>
      <c r="C92" s="188">
        <v>4.2715926855087707</v>
      </c>
    </row>
    <row r="93" spans="1:3">
      <c r="A93" s="191">
        <v>41579</v>
      </c>
      <c r="B93" s="188">
        <v>4.8497385807862488</v>
      </c>
      <c r="C93" s="188">
        <v>4.5616799203529235</v>
      </c>
    </row>
    <row r="94" spans="1:3">
      <c r="A94" s="191">
        <v>41609</v>
      </c>
      <c r="B94" s="188">
        <v>3.7905162007962012</v>
      </c>
      <c r="C94" s="188">
        <v>4.4230770175451548</v>
      </c>
    </row>
    <row r="95" spans="1:3">
      <c r="A95" s="191">
        <v>41640</v>
      </c>
      <c r="B95" s="188">
        <v>3.5220896290095354</v>
      </c>
      <c r="C95" s="188">
        <v>4.0225686893208046</v>
      </c>
    </row>
    <row r="96" spans="1:3">
      <c r="A96" s="191">
        <v>41671</v>
      </c>
      <c r="B96" s="188">
        <v>3.4735334983097075</v>
      </c>
      <c r="C96" s="188">
        <v>3.820917296918291</v>
      </c>
    </row>
    <row r="97" spans="1:3">
      <c r="A97" s="191">
        <v>41699</v>
      </c>
      <c r="B97" s="188">
        <v>5.0186081136635918</v>
      </c>
      <c r="C97" s="188">
        <v>3.8847280793814272</v>
      </c>
    </row>
    <row r="98" spans="1:3">
      <c r="A98" s="191">
        <v>41730</v>
      </c>
      <c r="B98" s="188">
        <v>5.0359710893375764</v>
      </c>
      <c r="C98" s="188">
        <v>3.9944702093803444</v>
      </c>
    </row>
    <row r="99" spans="1:3">
      <c r="A99" s="191">
        <v>41760</v>
      </c>
      <c r="B99" s="188">
        <v>4.7061006227027731</v>
      </c>
      <c r="C99" s="188">
        <v>3.7412366681106888</v>
      </c>
    </row>
    <row r="100" spans="1:3">
      <c r="A100" s="191">
        <v>41791</v>
      </c>
      <c r="B100" s="188">
        <v>4.4742415156031905</v>
      </c>
      <c r="C100" s="188">
        <v>4.1660545047694706</v>
      </c>
    </row>
    <row r="101" spans="1:3">
      <c r="A101" s="191">
        <v>41821</v>
      </c>
      <c r="B101" s="188">
        <v>4.1251380782181784</v>
      </c>
      <c r="C101" s="188">
        <v>3.8272916621198654</v>
      </c>
    </row>
    <row r="102" spans="1:3">
      <c r="A102" s="191">
        <v>41852</v>
      </c>
      <c r="B102" s="188">
        <v>3.9469633004756361</v>
      </c>
      <c r="C102" s="188">
        <v>3.832529920880368</v>
      </c>
    </row>
    <row r="103" spans="1:3">
      <c r="A103" s="191">
        <v>41883</v>
      </c>
      <c r="B103" s="188">
        <v>3.9508943903031017</v>
      </c>
      <c r="C103" s="188">
        <v>3.6718168484121496</v>
      </c>
    </row>
    <row r="104" spans="1:3">
      <c r="A104" s="191">
        <v>41913</v>
      </c>
      <c r="B104" s="188">
        <v>3.9545525388688936</v>
      </c>
      <c r="C104" s="188">
        <v>3.6681606242913092</v>
      </c>
    </row>
    <row r="105" spans="1:3">
      <c r="A105" s="191">
        <v>41944</v>
      </c>
      <c r="B105" s="188">
        <v>3.3217381369657759</v>
      </c>
      <c r="C105" s="188">
        <v>3.4159479754423643</v>
      </c>
    </row>
    <row r="106" spans="1:3">
      <c r="A106" s="191">
        <v>41974</v>
      </c>
      <c r="B106" s="188">
        <v>3.7288971333459506</v>
      </c>
      <c r="C106" s="188">
        <v>3.4286174782814114</v>
      </c>
    </row>
    <row r="107" spans="1:3">
      <c r="A107" s="191">
        <v>42005</v>
      </c>
      <c r="B107" s="188">
        <v>3.7354363165941575</v>
      </c>
      <c r="C107" s="188">
        <v>3.3871548365131439</v>
      </c>
    </row>
    <row r="108" spans="1:3">
      <c r="A108" s="191">
        <v>42036</v>
      </c>
      <c r="B108" s="188">
        <v>4.2070758386551974</v>
      </c>
      <c r="C108" s="188">
        <v>3.5856986045138988</v>
      </c>
    </row>
    <row r="109" spans="1:3">
      <c r="A109" s="191">
        <v>42064</v>
      </c>
      <c r="B109" s="188">
        <v>3.5901572140043303</v>
      </c>
      <c r="C109" s="188">
        <v>3.257860027336227</v>
      </c>
    </row>
    <row r="110" spans="1:3">
      <c r="A110" s="191">
        <v>42095</v>
      </c>
      <c r="B110" s="188">
        <v>3.9099073349102937</v>
      </c>
      <c r="C110" s="188">
        <v>3.5216061943308623</v>
      </c>
    </row>
    <row r="111" spans="1:3">
      <c r="A111" s="191">
        <v>42125</v>
      </c>
      <c r="B111" s="188">
        <v>3.733810835972728</v>
      </c>
      <c r="C111" s="188">
        <v>3.6579051565582539</v>
      </c>
    </row>
    <row r="112" spans="1:3">
      <c r="A112" s="191">
        <v>42156</v>
      </c>
      <c r="B112" s="188">
        <v>4.044436963112882</v>
      </c>
      <c r="C112" s="188">
        <v>3.8462013824259067</v>
      </c>
    </row>
    <row r="113" spans="1:3">
      <c r="A113" s="191">
        <v>42186</v>
      </c>
      <c r="B113" s="188">
        <v>3.8806729005474625</v>
      </c>
      <c r="C113" s="188">
        <v>3.8194309347691302</v>
      </c>
    </row>
    <row r="114" spans="1:3">
      <c r="A114" s="191">
        <v>42217</v>
      </c>
      <c r="B114" s="188">
        <v>4.1727945906246582</v>
      </c>
      <c r="C114" s="188">
        <v>3.9083791004983639</v>
      </c>
    </row>
    <row r="115" spans="1:3">
      <c r="A115" s="191">
        <v>42248</v>
      </c>
      <c r="B115" s="188">
        <v>4.0041012898668198</v>
      </c>
      <c r="C115" s="188">
        <v>3.8672302120011488</v>
      </c>
    </row>
    <row r="116" spans="1:3">
      <c r="A116" s="191">
        <v>42278</v>
      </c>
      <c r="B116" s="188">
        <v>4.0398276072303547</v>
      </c>
      <c r="C116" s="188">
        <v>3.8609132380636644</v>
      </c>
    </row>
    <row r="117" spans="1:3">
      <c r="A117" s="191">
        <v>42309</v>
      </c>
      <c r="B117" s="188">
        <v>4.4650456492255115</v>
      </c>
      <c r="C117" s="188">
        <v>4.083496640841533</v>
      </c>
    </row>
    <row r="118" spans="1:3">
      <c r="A118" s="191">
        <v>42339</v>
      </c>
      <c r="B118" s="188">
        <v>4.2378552150755953</v>
      </c>
      <c r="C118" s="188">
        <v>4.0259695376808109</v>
      </c>
    </row>
    <row r="119" spans="1:3">
      <c r="A119" s="191">
        <v>42370</v>
      </c>
      <c r="B119" s="188">
        <v>4.5413245995592932</v>
      </c>
      <c r="C119" s="188">
        <v>4.2849155962679211</v>
      </c>
    </row>
    <row r="120" spans="1:3">
      <c r="A120" s="191">
        <v>42401</v>
      </c>
      <c r="B120" s="188">
        <v>4.5692729416979105</v>
      </c>
      <c r="C120" s="188">
        <v>4.5730761805073596</v>
      </c>
    </row>
    <row r="121" spans="1:3">
      <c r="A121" s="191">
        <v>42430</v>
      </c>
      <c r="B121" s="188">
        <v>5.295939792678765</v>
      </c>
      <c r="C121" s="188">
        <v>5.0997928881153882</v>
      </c>
    </row>
    <row r="122" spans="1:3">
      <c r="A122" s="191">
        <v>42461</v>
      </c>
      <c r="B122" s="188">
        <v>5.4110365257828539</v>
      </c>
      <c r="C122" s="188">
        <v>5.2045640444961263</v>
      </c>
    </row>
    <row r="123" spans="1:3">
      <c r="A123" s="191">
        <v>42491</v>
      </c>
      <c r="B123" s="188">
        <v>5.5600195835702193</v>
      </c>
      <c r="C123" s="188">
        <v>5.2450260665098654</v>
      </c>
    </row>
    <row r="124" spans="1:3">
      <c r="A124" s="191">
        <v>42522</v>
      </c>
      <c r="B124" s="188">
        <v>5.2443101123072822</v>
      </c>
      <c r="C124" s="188">
        <v>5.0877232478971841</v>
      </c>
    </row>
    <row r="125" spans="1:3">
      <c r="A125" s="191">
        <v>42552</v>
      </c>
      <c r="B125" s="188">
        <v>5.0913568507728435</v>
      </c>
      <c r="C125" s="188">
        <v>5.0714734609058842</v>
      </c>
    </row>
    <row r="126" spans="1:3">
      <c r="A126" s="191">
        <v>42583</v>
      </c>
      <c r="B126" s="188">
        <v>5.294077996779456</v>
      </c>
      <c r="C126" s="188">
        <v>5.3930203559540963</v>
      </c>
    </row>
    <row r="127" spans="1:3">
      <c r="A127" s="191">
        <v>42614</v>
      </c>
      <c r="B127" s="188">
        <v>5.536958543253423</v>
      </c>
      <c r="C127" s="188">
        <v>5.5048488215897544</v>
      </c>
    </row>
    <row r="128" spans="1:3">
      <c r="A128" s="191">
        <v>42644</v>
      </c>
      <c r="B128" s="188">
        <v>5.6865750249014928</v>
      </c>
      <c r="C128" s="188">
        <v>5.5472768659251619</v>
      </c>
    </row>
    <row r="129" spans="1:3">
      <c r="A129" s="191">
        <v>42675</v>
      </c>
      <c r="B129" s="188">
        <v>5.9937614667391488</v>
      </c>
      <c r="C129" s="188">
        <v>5.6491583172403104</v>
      </c>
    </row>
    <row r="130" spans="1:3">
      <c r="A130" s="191">
        <v>42705</v>
      </c>
      <c r="B130" s="188">
        <v>5.5629315784649833</v>
      </c>
      <c r="C130" s="188">
        <v>5.5655004471130951</v>
      </c>
    </row>
    <row r="131" spans="1:3">
      <c r="A131" s="191">
        <v>42736</v>
      </c>
      <c r="B131" s="188">
        <v>6.7869742839678615</v>
      </c>
      <c r="C131" s="188">
        <v>7.0140468241940193</v>
      </c>
    </row>
    <row r="132" spans="1:3">
      <c r="A132" s="191">
        <v>42767</v>
      </c>
      <c r="B132" s="188">
        <v>7.4650966877674554</v>
      </c>
      <c r="C132" s="188">
        <v>8.042858377195051</v>
      </c>
    </row>
    <row r="133" spans="1:3">
      <c r="A133" s="191">
        <v>42795</v>
      </c>
      <c r="B133" s="188">
        <v>9.8975645213744041</v>
      </c>
      <c r="C133" s="188">
        <v>10.485834594314055</v>
      </c>
    </row>
    <row r="134" spans="1:3">
      <c r="A134" s="191">
        <v>42826</v>
      </c>
      <c r="B134" s="188">
        <v>11.137221000795586</v>
      </c>
      <c r="C134" s="188">
        <v>11.58063436947058</v>
      </c>
    </row>
    <row r="135" spans="1:3">
      <c r="A135" s="191">
        <v>42856</v>
      </c>
      <c r="B135" s="188">
        <v>11.605075275927808</v>
      </c>
      <c r="C135" s="188">
        <v>12.279922960031664</v>
      </c>
    </row>
    <row r="136" spans="1:3">
      <c r="A136" s="191">
        <v>42887</v>
      </c>
      <c r="B136" s="188">
        <v>12.216514460398871</v>
      </c>
      <c r="C136" s="188">
        <v>12.240041193123156</v>
      </c>
    </row>
    <row r="137" spans="1:3">
      <c r="A137" s="191">
        <v>42917</v>
      </c>
      <c r="B137" s="188">
        <v>12.063813240737323</v>
      </c>
      <c r="C137" s="188">
        <v>12.269002373314239</v>
      </c>
    </row>
    <row r="138" spans="1:3">
      <c r="A138" s="191">
        <v>42948</v>
      </c>
      <c r="B138" s="188">
        <v>12.395017542969745</v>
      </c>
      <c r="C138" s="188">
        <v>12.136947801537003</v>
      </c>
    </row>
    <row r="139" spans="1:3">
      <c r="A139" s="191">
        <v>42979</v>
      </c>
      <c r="B139" s="188">
        <v>11.76996506384423</v>
      </c>
      <c r="C139" s="188">
        <v>12.077779065032985</v>
      </c>
    </row>
    <row r="140" spans="1:3">
      <c r="A140" s="191">
        <v>43009</v>
      </c>
      <c r="B140" s="188">
        <v>11.961675913334096</v>
      </c>
      <c r="C140" s="188">
        <v>12.280321286685281</v>
      </c>
    </row>
    <row r="141" spans="1:3">
      <c r="A141" s="191">
        <v>43040</v>
      </c>
      <c r="B141" s="188">
        <v>11.84274598987755</v>
      </c>
      <c r="C141" s="188">
        <v>12.572183880547962</v>
      </c>
    </row>
    <row r="142" spans="1:3">
      <c r="A142" s="191">
        <v>43070</v>
      </c>
      <c r="B142" s="188">
        <v>12.32470903628419</v>
      </c>
      <c r="C142" s="188">
        <v>12.780323148184181</v>
      </c>
    </row>
    <row r="143" spans="1:3">
      <c r="A143" s="191">
        <v>43101</v>
      </c>
      <c r="B143" s="188">
        <v>12.496272419916354</v>
      </c>
      <c r="C143" s="188">
        <v>12.657395116332742</v>
      </c>
    </row>
    <row r="144" spans="1:3">
      <c r="A144" s="191">
        <v>43132</v>
      </c>
      <c r="B144" s="188">
        <v>12.3333976021098</v>
      </c>
      <c r="C144" s="188">
        <v>12.014390175415969</v>
      </c>
    </row>
    <row r="145" spans="1:3">
      <c r="A145" s="191">
        <v>43160</v>
      </c>
      <c r="B145" s="188">
        <v>10.833333333333341</v>
      </c>
      <c r="C145" s="188">
        <v>10.933333333333328</v>
      </c>
    </row>
    <row r="146" spans="1:3">
      <c r="A146" s="191">
        <v>43191</v>
      </c>
      <c r="B146" s="188">
        <v>10.133333333333335</v>
      </c>
      <c r="C146" s="188">
        <v>9.9666666666666632</v>
      </c>
    </row>
    <row r="147" spans="1:3">
      <c r="A147" s="191">
        <v>43221</v>
      </c>
      <c r="B147" s="188">
        <v>10.233333333333322</v>
      </c>
      <c r="C147" s="188">
        <v>10.233333333333333</v>
      </c>
    </row>
    <row r="148" spans="1:3">
      <c r="A148" s="191">
        <v>43252</v>
      </c>
      <c r="B148" s="188">
        <v>10.69999999999999</v>
      </c>
      <c r="C148" s="188">
        <v>10.433333333333332</v>
      </c>
    </row>
    <row r="149" spans="1:3">
      <c r="A149" s="191">
        <v>43282</v>
      </c>
      <c r="B149" s="188">
        <v>10.699999999999983</v>
      </c>
      <c r="C149" s="188">
        <v>10.733333333333329</v>
      </c>
    </row>
    <row r="150" spans="1:3">
      <c r="A150" s="191">
        <v>43313</v>
      </c>
      <c r="B150" s="188">
        <v>10.833333333333323</v>
      </c>
      <c r="C150" s="188">
        <v>10.733333333333327</v>
      </c>
    </row>
    <row r="151" spans="1:3">
      <c r="A151" s="191">
        <v>43344</v>
      </c>
      <c r="B151" s="188">
        <v>11.199999999999989</v>
      </c>
      <c r="C151" s="188">
        <v>10.899999999999999</v>
      </c>
    </row>
    <row r="152" spans="1:3">
      <c r="A152" s="191">
        <v>43374</v>
      </c>
      <c r="B152" s="188">
        <v>11.233333333333333</v>
      </c>
      <c r="C152" s="188">
        <v>11.066666666666668</v>
      </c>
    </row>
    <row r="153" spans="1:3">
      <c r="A153" s="191">
        <v>43405</v>
      </c>
      <c r="B153" s="188">
        <v>11.133333333333328</v>
      </c>
      <c r="C153" s="188">
        <v>10.933333333333342</v>
      </c>
    </row>
    <row r="154" spans="1:3">
      <c r="A154" s="191">
        <v>43435</v>
      </c>
      <c r="B154" s="188">
        <v>11.000000000000002</v>
      </c>
      <c r="C154" s="188">
        <v>10.566666666666672</v>
      </c>
    </row>
    <row r="155" spans="1:3">
      <c r="A155" s="191">
        <v>43466</v>
      </c>
      <c r="B155" s="188">
        <v>11.199999999999996</v>
      </c>
      <c r="C155" s="188">
        <v>10.366666666666672</v>
      </c>
    </row>
    <row r="156" spans="1:3">
      <c r="A156" s="191">
        <v>43497</v>
      </c>
      <c r="B156" s="188">
        <v>11.53333333333333</v>
      </c>
      <c r="C156" s="188">
        <v>10.833333333333334</v>
      </c>
    </row>
    <row r="157" spans="1:3">
      <c r="A157" s="191">
        <v>43525</v>
      </c>
      <c r="B157" s="188">
        <v>11.85801616640704</v>
      </c>
      <c r="C157" s="188">
        <v>11.400000000000004</v>
      </c>
    </row>
    <row r="158" spans="1:3">
      <c r="A158" s="191">
        <v>43556</v>
      </c>
      <c r="B158" s="188">
        <v>11.368710654905243</v>
      </c>
      <c r="C158" s="188">
        <v>11.866666666666669</v>
      </c>
    </row>
    <row r="159" spans="1:3">
      <c r="A159" s="191">
        <v>43586</v>
      </c>
      <c r="B159" s="188">
        <v>11.054990610980431</v>
      </c>
      <c r="C159" s="188">
        <v>11.266666666666671</v>
      </c>
    </row>
    <row r="160" spans="1:3">
      <c r="A160" s="191">
        <v>43617</v>
      </c>
      <c r="B160" s="188">
        <v>10.809848767796998</v>
      </c>
      <c r="C160" s="188">
        <v>11.133333333333328</v>
      </c>
    </row>
    <row r="161" spans="1:3">
      <c r="A161" s="191">
        <v>43647</v>
      </c>
      <c r="B161" s="188">
        <v>11.314014383893678</v>
      </c>
      <c r="C161" s="188">
        <v>10.699999999999998</v>
      </c>
    </row>
    <row r="162" spans="1:3">
      <c r="A162" s="191">
        <v>43678</v>
      </c>
      <c r="B162" s="188">
        <v>11.40596267412098</v>
      </c>
      <c r="C162" s="188">
        <v>10.86666666666666</v>
      </c>
    </row>
    <row r="163" spans="1:3">
      <c r="A163" s="191">
        <v>43709</v>
      </c>
      <c r="B163" s="188">
        <v>11.626421684230699</v>
      </c>
      <c r="C163" s="188">
        <v>11.099999999999993</v>
      </c>
    </row>
    <row r="164" spans="1:3">
      <c r="A164" s="191">
        <v>43739</v>
      </c>
      <c r="B164" s="188">
        <v>11.511561579635819</v>
      </c>
      <c r="C164" s="188">
        <v>11.166666666666657</v>
      </c>
    </row>
    <row r="165" spans="1:3">
      <c r="A165" s="191">
        <v>43770</v>
      </c>
      <c r="B165" s="188">
        <v>11.733333333333329</v>
      </c>
      <c r="C165" s="188">
        <v>11.066666666666663</v>
      </c>
    </row>
    <row r="166" spans="1:3">
      <c r="A166" s="191">
        <v>43800</v>
      </c>
      <c r="B166" s="188">
        <v>12.266666666666664</v>
      </c>
      <c r="C166" s="188">
        <v>10.866666666666669</v>
      </c>
    </row>
    <row r="167" spans="1:3">
      <c r="A167" s="191">
        <v>43831</v>
      </c>
      <c r="B167" s="188">
        <v>11.299999999999992</v>
      </c>
      <c r="C167" s="188">
        <v>10.400000000000002</v>
      </c>
    </row>
    <row r="168" spans="1:3">
      <c r="A168" s="191">
        <v>43862</v>
      </c>
      <c r="B168" s="188">
        <v>10.466666666666661</v>
      </c>
      <c r="C168" s="188">
        <v>9.8000000000000096</v>
      </c>
    </row>
    <row r="169" spans="1:3">
      <c r="A169" s="191">
        <v>43891</v>
      </c>
      <c r="B169" s="188">
        <v>9.0666666666666682</v>
      </c>
      <c r="C169" s="188">
        <v>8.6333333333333453</v>
      </c>
    </row>
    <row r="170" spans="1:3">
      <c r="A170" s="191">
        <v>43922</v>
      </c>
      <c r="B170" s="188">
        <v>8.766666666666671</v>
      </c>
      <c r="C170" s="188">
        <v>8.4666666666666739</v>
      </c>
    </row>
    <row r="171" spans="1:3">
      <c r="A171" s="191">
        <v>43952</v>
      </c>
      <c r="B171" s="188">
        <v>8.9000000000000039</v>
      </c>
      <c r="C171" s="188">
        <v>8.7000000000000046</v>
      </c>
    </row>
    <row r="172" spans="1:3">
      <c r="A172" s="191">
        <v>43983</v>
      </c>
      <c r="B172" s="188">
        <v>9.5000000000000053</v>
      </c>
      <c r="C172" s="188">
        <v>10.166666666666664</v>
      </c>
    </row>
    <row r="173" spans="1:3">
      <c r="A173" s="191">
        <v>44013</v>
      </c>
      <c r="B173" s="188">
        <v>10.766666666666673</v>
      </c>
      <c r="C173" s="188">
        <v>10.799999999999995</v>
      </c>
    </row>
    <row r="174" spans="1:3">
      <c r="A174" s="191">
        <v>44044</v>
      </c>
      <c r="B174" s="188">
        <v>10.733333333333343</v>
      </c>
      <c r="C174" s="188">
        <v>11.033333333333324</v>
      </c>
    </row>
    <row r="175" spans="1:3">
      <c r="A175" s="191">
        <v>44075</v>
      </c>
      <c r="B175" s="188">
        <v>10.400000000000009</v>
      </c>
      <c r="C175" s="188">
        <v>10.299999999999997</v>
      </c>
    </row>
    <row r="176" spans="1:3">
      <c r="A176" s="191">
        <v>44105</v>
      </c>
      <c r="B176" s="188">
        <v>9.6999999999999993</v>
      </c>
      <c r="C176" s="188">
        <v>9.8000000000000007</v>
      </c>
    </row>
    <row r="177" spans="1:3">
      <c r="A177" s="191">
        <v>44136</v>
      </c>
      <c r="B177" s="188">
        <v>9.4</v>
      </c>
      <c r="C177" s="188">
        <v>9.4</v>
      </c>
    </row>
    <row r="178" spans="1:3">
      <c r="A178" s="191">
        <v>44166</v>
      </c>
      <c r="B178" s="188">
        <v>10.1</v>
      </c>
      <c r="C178" s="188">
        <v>9.5666667000000007</v>
      </c>
    </row>
    <row r="179" spans="1:3">
      <c r="A179" s="191">
        <v>44197</v>
      </c>
      <c r="B179" s="188">
        <v>9.8000000000000007</v>
      </c>
      <c r="C179" s="188">
        <v>9.1999999999999993</v>
      </c>
    </row>
    <row r="180" spans="1:3">
      <c r="A180" s="191">
        <v>44228</v>
      </c>
      <c r="B180" s="188">
        <v>9.8000000000000007</v>
      </c>
      <c r="C180" s="188">
        <v>9.1333333000000003</v>
      </c>
    </row>
    <row r="181" spans="1:3">
      <c r="A181" s="191">
        <v>44256</v>
      </c>
      <c r="B181" s="188">
        <v>8.5</v>
      </c>
      <c r="C181" s="188">
        <v>8.3000000000000007</v>
      </c>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09E-8FFD-46ED-8018-01B51B4BFC33}">
  <sheetPr codeName="Sheet46"/>
  <dimension ref="A1:X62"/>
  <sheetViews>
    <sheetView showGridLines="0" zoomScaleNormal="100" workbookViewId="0">
      <pane xSplit="1" ySplit="10" topLeftCell="B11" activePane="bottomRight" state="frozen"/>
      <selection sqref="A1:K1"/>
      <selection pane="topRight" sqref="A1:K1"/>
      <selection pane="bottomLeft" sqref="A1:K1"/>
      <selection pane="bottomRight" activeCell="B11" sqref="B11"/>
    </sheetView>
  </sheetViews>
  <sheetFormatPr defaultRowHeight="15"/>
  <cols>
    <col min="1" max="1" width="13.5703125" customWidth="1"/>
    <col min="2" max="2" width="9.85546875" bestFit="1" customWidth="1"/>
    <col min="3" max="3" width="10.85546875" customWidth="1"/>
  </cols>
  <sheetData>
    <row r="1" spans="1:24">
      <c r="A1" s="179"/>
      <c r="B1" s="36"/>
      <c r="C1" s="36"/>
      <c r="D1" s="36"/>
      <c r="E1" s="180"/>
      <c r="F1" s="180"/>
      <c r="G1" s="180"/>
      <c r="H1" s="180"/>
      <c r="I1" s="180"/>
      <c r="J1" s="180"/>
      <c r="K1" s="180"/>
      <c r="L1" s="180"/>
      <c r="M1" s="180"/>
      <c r="N1" s="180"/>
      <c r="O1" s="180"/>
      <c r="P1" s="180"/>
      <c r="Q1" s="180"/>
      <c r="R1" s="180"/>
      <c r="S1" s="180"/>
      <c r="T1" s="180"/>
      <c r="U1" s="180"/>
      <c r="V1" s="180"/>
      <c r="W1" s="180"/>
      <c r="X1" s="180"/>
    </row>
    <row r="2" spans="1:24">
      <c r="A2" s="179" t="s">
        <v>0</v>
      </c>
      <c r="B2" s="36" t="s">
        <v>302</v>
      </c>
      <c r="C2" s="36"/>
      <c r="D2" s="36"/>
      <c r="E2" s="180"/>
      <c r="F2" s="180"/>
      <c r="G2" s="180"/>
      <c r="H2" s="180"/>
      <c r="I2" s="180"/>
      <c r="J2" s="180"/>
      <c r="K2" s="180"/>
      <c r="L2" s="180"/>
      <c r="M2" s="180"/>
      <c r="N2" s="180"/>
      <c r="O2" s="180"/>
      <c r="P2" s="180"/>
      <c r="Q2" s="180"/>
      <c r="R2" s="180"/>
      <c r="S2" s="180"/>
      <c r="T2" s="180"/>
      <c r="U2" s="180"/>
      <c r="V2" s="180"/>
      <c r="W2" s="180"/>
      <c r="X2" s="180"/>
    </row>
    <row r="3" spans="1:24">
      <c r="A3" s="179" t="s">
        <v>5</v>
      </c>
      <c r="B3" s="36" t="s">
        <v>319</v>
      </c>
      <c r="C3" s="36"/>
      <c r="D3" s="36"/>
      <c r="E3" s="180"/>
      <c r="F3" s="180"/>
      <c r="G3" s="180"/>
      <c r="H3" s="180"/>
      <c r="I3" s="180"/>
      <c r="J3" s="180"/>
      <c r="K3" s="180"/>
      <c r="L3" s="180"/>
      <c r="M3" s="180"/>
      <c r="N3" s="180"/>
      <c r="O3" s="180"/>
      <c r="P3" s="180"/>
      <c r="Q3" s="180"/>
      <c r="R3" s="180"/>
      <c r="S3" s="180"/>
      <c r="T3" s="180"/>
      <c r="U3" s="180"/>
      <c r="V3" s="180"/>
      <c r="W3" s="180"/>
      <c r="X3" s="180"/>
    </row>
    <row r="4" spans="1:24">
      <c r="A4" s="179" t="s">
        <v>8</v>
      </c>
      <c r="B4" s="181" t="s">
        <v>339</v>
      </c>
      <c r="C4" s="36"/>
      <c r="D4" s="36"/>
      <c r="E4" s="180"/>
      <c r="F4" s="180"/>
      <c r="G4" s="180"/>
      <c r="H4" s="180"/>
      <c r="I4" s="180"/>
      <c r="J4" s="180"/>
      <c r="K4" s="180"/>
      <c r="L4" s="180"/>
      <c r="M4" s="180"/>
      <c r="N4" s="180"/>
      <c r="O4" s="180"/>
      <c r="P4" s="180"/>
      <c r="Q4" s="180"/>
      <c r="R4" s="180"/>
      <c r="S4" s="180"/>
      <c r="T4" s="180"/>
      <c r="U4" s="180"/>
      <c r="V4" s="180"/>
      <c r="W4" s="180"/>
      <c r="X4" s="180"/>
    </row>
    <row r="5" spans="1:24">
      <c r="A5" s="179" t="s">
        <v>17</v>
      </c>
      <c r="B5" s="181" t="s">
        <v>340</v>
      </c>
      <c r="C5" s="36"/>
      <c r="D5" s="36"/>
      <c r="E5" s="180"/>
      <c r="F5" s="180"/>
      <c r="G5" s="180"/>
      <c r="H5" s="180"/>
      <c r="I5" s="180"/>
      <c r="J5" s="180"/>
      <c r="K5" s="180"/>
      <c r="L5" s="180"/>
      <c r="M5" s="180"/>
      <c r="N5" s="180"/>
      <c r="O5" s="180"/>
      <c r="P5" s="180"/>
      <c r="Q5" s="180"/>
      <c r="R5" s="180"/>
      <c r="S5" s="180"/>
      <c r="T5" s="180"/>
      <c r="U5" s="180"/>
      <c r="V5" s="180"/>
      <c r="W5" s="180"/>
      <c r="X5" s="180"/>
    </row>
    <row r="6" spans="1:24">
      <c r="A6" s="179" t="s">
        <v>4</v>
      </c>
      <c r="B6" s="36" t="s">
        <v>24</v>
      </c>
      <c r="C6" s="36"/>
      <c r="D6" s="36"/>
      <c r="E6" s="180"/>
      <c r="F6" s="180"/>
      <c r="G6" s="180"/>
      <c r="H6" s="180"/>
      <c r="I6" s="180"/>
      <c r="J6" s="180"/>
      <c r="K6" s="180"/>
      <c r="L6" s="180"/>
      <c r="M6" s="180"/>
      <c r="N6" s="180"/>
      <c r="O6" s="180"/>
      <c r="P6" s="180"/>
      <c r="Q6" s="180"/>
      <c r="R6" s="180"/>
      <c r="S6" s="180"/>
      <c r="T6" s="180"/>
      <c r="U6" s="180"/>
      <c r="V6" s="180"/>
      <c r="W6" s="180"/>
      <c r="X6" s="180"/>
    </row>
    <row r="7" spans="1:24">
      <c r="A7" s="179" t="s">
        <v>9</v>
      </c>
      <c r="B7" s="36" t="s">
        <v>40</v>
      </c>
      <c r="C7" s="36"/>
      <c r="D7" s="36"/>
      <c r="E7" s="180"/>
      <c r="F7" s="180"/>
      <c r="G7" s="180"/>
      <c r="H7" s="180"/>
      <c r="I7" s="180"/>
      <c r="J7" s="180"/>
      <c r="K7" s="180"/>
      <c r="L7" s="180"/>
      <c r="M7" s="180"/>
      <c r="N7" s="180"/>
      <c r="O7" s="180"/>
      <c r="P7" s="180"/>
      <c r="Q7" s="180"/>
      <c r="R7" s="180"/>
      <c r="S7" s="180"/>
      <c r="T7" s="180"/>
      <c r="U7" s="180"/>
      <c r="V7" s="180"/>
      <c r="W7" s="180"/>
      <c r="X7" s="180"/>
    </row>
    <row r="8" spans="1:24">
      <c r="A8" s="36"/>
      <c r="B8" s="182" t="s">
        <v>33</v>
      </c>
      <c r="C8" s="36"/>
      <c r="D8" s="36"/>
      <c r="E8" s="180"/>
      <c r="F8" s="180"/>
      <c r="G8" s="180"/>
      <c r="H8" s="180"/>
      <c r="I8" s="180"/>
      <c r="J8" s="180"/>
      <c r="K8" s="180"/>
      <c r="L8" s="180"/>
      <c r="M8" s="180"/>
      <c r="N8" s="180"/>
      <c r="O8" s="180"/>
      <c r="P8" s="180"/>
      <c r="Q8" s="180"/>
      <c r="R8" s="180"/>
      <c r="S8" s="180"/>
      <c r="T8" s="180"/>
      <c r="U8" s="180"/>
      <c r="V8" s="180"/>
      <c r="W8" s="180"/>
      <c r="X8" s="180"/>
    </row>
    <row r="9" spans="1:24">
      <c r="A9" s="36"/>
      <c r="B9" s="183" t="s">
        <v>208</v>
      </c>
      <c r="C9" s="183" t="s">
        <v>303</v>
      </c>
      <c r="D9" s="183" t="s">
        <v>95</v>
      </c>
      <c r="E9" s="183" t="s">
        <v>209</v>
      </c>
      <c r="F9" s="183" t="s">
        <v>304</v>
      </c>
      <c r="G9" s="183" t="s">
        <v>305</v>
      </c>
      <c r="H9" s="183" t="s">
        <v>306</v>
      </c>
      <c r="I9" s="180"/>
      <c r="J9" s="183"/>
      <c r="K9" s="180"/>
      <c r="L9" s="180"/>
      <c r="M9" s="180"/>
      <c r="N9" s="180"/>
      <c r="O9" s="180"/>
      <c r="P9" s="180"/>
      <c r="Q9" s="180"/>
      <c r="R9" s="180"/>
      <c r="S9" s="180"/>
      <c r="T9" s="180"/>
      <c r="U9" s="180"/>
      <c r="V9" s="180"/>
      <c r="W9" s="180"/>
      <c r="X9" s="180"/>
    </row>
    <row r="10" spans="1:24">
      <c r="A10" s="36"/>
      <c r="B10" s="184" t="s">
        <v>112</v>
      </c>
      <c r="C10" s="183" t="s">
        <v>307</v>
      </c>
      <c r="D10" s="184" t="s">
        <v>96</v>
      </c>
      <c r="E10" s="184" t="s">
        <v>210</v>
      </c>
      <c r="F10" s="181" t="s">
        <v>308</v>
      </c>
      <c r="G10" s="181" t="s">
        <v>309</v>
      </c>
      <c r="H10" s="181" t="s">
        <v>310</v>
      </c>
      <c r="I10" s="180"/>
      <c r="J10" s="183"/>
      <c r="K10" s="180"/>
      <c r="L10" s="180"/>
      <c r="M10" s="180"/>
      <c r="N10" s="180"/>
      <c r="O10" s="180"/>
      <c r="P10" s="180"/>
      <c r="Q10" s="180"/>
      <c r="R10" s="180"/>
      <c r="S10" s="180"/>
      <c r="T10" s="180"/>
      <c r="U10" s="180"/>
      <c r="V10" s="180"/>
      <c r="W10" s="180"/>
      <c r="X10" s="180"/>
    </row>
    <row r="11" spans="1:24">
      <c r="A11" s="226">
        <v>2010</v>
      </c>
      <c r="B11" s="185">
        <v>-11.147005000000036</v>
      </c>
      <c r="C11" s="185">
        <v>-18.417082500000333</v>
      </c>
      <c r="D11" s="185">
        <v>-15.579032499999983</v>
      </c>
      <c r="E11" s="185">
        <v>-11.454517499999952</v>
      </c>
      <c r="F11" s="185">
        <v>2.5808125000000359</v>
      </c>
      <c r="G11" s="185">
        <v>-3.0040975000000003</v>
      </c>
      <c r="H11" s="185">
        <v>-6.4915450000001442</v>
      </c>
      <c r="I11" s="226">
        <v>2010</v>
      </c>
      <c r="J11" s="180"/>
      <c r="K11" s="180"/>
      <c r="L11" s="180"/>
      <c r="M11" s="180"/>
      <c r="N11" s="180"/>
      <c r="O11" s="180"/>
      <c r="P11" s="180"/>
      <c r="Q11" s="180"/>
      <c r="R11" s="180"/>
      <c r="S11" s="180"/>
      <c r="T11" s="180"/>
      <c r="U11" s="180"/>
      <c r="V11" s="180"/>
      <c r="W11" s="180"/>
      <c r="X11" s="180"/>
    </row>
    <row r="12" spans="1:24">
      <c r="A12" s="226">
        <v>2011</v>
      </c>
      <c r="B12" s="185">
        <v>22.310800000000086</v>
      </c>
      <c r="C12" s="185">
        <v>12.655412500000239</v>
      </c>
      <c r="D12" s="185">
        <v>-11.810892500000023</v>
      </c>
      <c r="E12" s="185">
        <v>4.6977150000000165</v>
      </c>
      <c r="F12" s="185">
        <v>-0.57693250000005492</v>
      </c>
      <c r="G12" s="185">
        <v>10.977834999999999</v>
      </c>
      <c r="H12" s="185">
        <v>14.019829166666881</v>
      </c>
      <c r="I12" s="226">
        <v>2011</v>
      </c>
      <c r="J12" s="180"/>
      <c r="K12" s="180"/>
      <c r="L12" s="180"/>
      <c r="M12" s="180"/>
      <c r="N12" s="180"/>
      <c r="O12" s="180"/>
      <c r="P12" s="180"/>
      <c r="Q12" s="180"/>
      <c r="R12" s="180"/>
      <c r="S12" s="180"/>
      <c r="T12" s="180"/>
      <c r="U12" s="180"/>
      <c r="V12" s="180"/>
      <c r="W12" s="180"/>
      <c r="X12" s="180"/>
    </row>
    <row r="13" spans="1:24">
      <c r="A13" s="226">
        <v>2012</v>
      </c>
      <c r="B13" s="185">
        <v>-17.559815000000071</v>
      </c>
      <c r="C13" s="185">
        <v>50.810482499999807</v>
      </c>
      <c r="D13" s="185">
        <v>-16.896775000000019</v>
      </c>
      <c r="E13" s="185">
        <v>4.7716199999999844</v>
      </c>
      <c r="F13" s="185">
        <v>3.9315500000000156</v>
      </c>
      <c r="G13" s="185">
        <v>2.7975424999999916</v>
      </c>
      <c r="H13" s="185">
        <v>56.293299999999419</v>
      </c>
      <c r="I13" s="226">
        <v>2012</v>
      </c>
      <c r="J13" s="180"/>
      <c r="K13" s="180"/>
      <c r="L13" s="180"/>
      <c r="M13" s="180"/>
      <c r="N13" s="180"/>
      <c r="O13" s="180"/>
      <c r="P13" s="180"/>
      <c r="Q13" s="180"/>
      <c r="R13" s="180"/>
      <c r="S13" s="180"/>
      <c r="T13" s="180"/>
      <c r="U13" s="180"/>
      <c r="V13" s="180"/>
      <c r="W13" s="180"/>
      <c r="X13" s="180"/>
    </row>
    <row r="14" spans="1:24">
      <c r="A14" s="226">
        <v>2013</v>
      </c>
      <c r="B14" s="185">
        <v>30.610542499999951</v>
      </c>
      <c r="C14" s="185">
        <v>14.952602500000239</v>
      </c>
      <c r="D14" s="185">
        <v>0.91012000000000626</v>
      </c>
      <c r="E14" s="185">
        <v>-13.127632500000004</v>
      </c>
      <c r="F14" s="185">
        <v>7.1987499999977445E-2</v>
      </c>
      <c r="G14" s="185">
        <v>-3.3319449999999904</v>
      </c>
      <c r="H14" s="185">
        <v>14.676826666667097</v>
      </c>
      <c r="I14" s="226">
        <v>2013</v>
      </c>
      <c r="J14" s="180"/>
      <c r="K14" s="180"/>
      <c r="L14" s="180"/>
      <c r="M14" s="180"/>
      <c r="N14" s="180"/>
      <c r="O14" s="180"/>
      <c r="P14" s="180"/>
      <c r="Q14" s="180"/>
      <c r="R14" s="180"/>
      <c r="S14" s="180"/>
      <c r="T14" s="180"/>
      <c r="U14" s="180"/>
      <c r="V14" s="180"/>
      <c r="W14" s="180"/>
      <c r="X14" s="180"/>
    </row>
    <row r="15" spans="1:24">
      <c r="A15" s="226">
        <v>2014</v>
      </c>
      <c r="B15" s="185">
        <v>67.079905000000167</v>
      </c>
      <c r="C15" s="185">
        <v>42.69226249999997</v>
      </c>
      <c r="D15" s="185">
        <v>11.885320000000007</v>
      </c>
      <c r="E15" s="185">
        <v>17.331162499999891</v>
      </c>
      <c r="F15" s="185">
        <v>0.70093500000007225</v>
      </c>
      <c r="G15" s="185">
        <v>8.5613075000000265</v>
      </c>
      <c r="H15" s="185">
        <v>22.215298333332896</v>
      </c>
      <c r="I15" s="226">
        <v>2014</v>
      </c>
      <c r="J15" s="180"/>
      <c r="K15" s="180"/>
      <c r="L15" s="180"/>
      <c r="M15" s="180"/>
      <c r="N15" s="180"/>
      <c r="O15" s="180"/>
      <c r="P15" s="180"/>
      <c r="Q15" s="180"/>
      <c r="R15" s="180"/>
      <c r="S15" s="180"/>
      <c r="T15" s="180"/>
      <c r="U15" s="180"/>
      <c r="V15" s="180"/>
      <c r="W15" s="180"/>
      <c r="X15" s="180"/>
    </row>
    <row r="16" spans="1:24">
      <c r="A16" s="226">
        <v>2015</v>
      </c>
      <c r="B16" s="185">
        <v>12.739967499999807</v>
      </c>
      <c r="C16" s="185">
        <v>40.917817499999728</v>
      </c>
      <c r="D16" s="185">
        <v>14.419075000000021</v>
      </c>
      <c r="E16" s="185">
        <v>-8.9692649999998366</v>
      </c>
      <c r="F16" s="185">
        <v>7.8992974999999888</v>
      </c>
      <c r="G16" s="185">
        <v>15.759772499999968</v>
      </c>
      <c r="H16" s="185">
        <v>38.044046666667299</v>
      </c>
      <c r="I16" s="226">
        <v>2015</v>
      </c>
      <c r="J16" s="180"/>
      <c r="K16" s="180"/>
      <c r="L16" s="180"/>
      <c r="M16" s="180"/>
      <c r="N16" s="180"/>
      <c r="O16" s="180"/>
      <c r="P16" s="180"/>
      <c r="Q16" s="180"/>
      <c r="R16" s="180"/>
      <c r="S16" s="180"/>
      <c r="T16" s="180"/>
      <c r="U16" s="180"/>
      <c r="V16" s="180"/>
      <c r="W16" s="180"/>
      <c r="X16" s="180"/>
    </row>
    <row r="17" spans="1:24">
      <c r="A17" s="226">
        <v>2016</v>
      </c>
      <c r="B17" s="185">
        <v>37.02568500000018</v>
      </c>
      <c r="C17" s="185">
        <v>51.351325000000088</v>
      </c>
      <c r="D17" s="185">
        <v>5.6440149999999676</v>
      </c>
      <c r="E17" s="185">
        <v>8.5185749999999416</v>
      </c>
      <c r="F17" s="185">
        <v>7.8360950000000003</v>
      </c>
      <c r="G17" s="185">
        <v>11.808042499999999</v>
      </c>
      <c r="H17" s="185">
        <v>39.918692499998826</v>
      </c>
      <c r="I17" s="226">
        <v>2016</v>
      </c>
      <c r="J17" s="180"/>
      <c r="K17" s="180"/>
      <c r="L17" s="180"/>
      <c r="M17" s="180"/>
      <c r="N17" s="180"/>
      <c r="O17" s="180"/>
      <c r="P17" s="180"/>
      <c r="Q17" s="180"/>
      <c r="R17" s="180"/>
      <c r="S17" s="180"/>
      <c r="T17" s="180"/>
      <c r="U17" s="180"/>
      <c r="V17" s="180"/>
      <c r="W17" s="180"/>
      <c r="X17" s="180"/>
    </row>
    <row r="18" spans="1:24">
      <c r="A18" s="226">
        <v>2017</v>
      </c>
      <c r="B18" s="185">
        <v>54.25994999999989</v>
      </c>
      <c r="C18" s="185">
        <v>-10.290632499999901</v>
      </c>
      <c r="D18" s="185">
        <v>24.95613000000003</v>
      </c>
      <c r="E18" s="185">
        <v>2.2246299999999337</v>
      </c>
      <c r="F18" s="185">
        <v>16.288519999999949</v>
      </c>
      <c r="G18" s="185">
        <v>-5.2687449999999956</v>
      </c>
      <c r="H18" s="185">
        <v>-23.37177499999936</v>
      </c>
      <c r="I18" s="226">
        <v>2017</v>
      </c>
      <c r="J18" s="180"/>
      <c r="K18" s="180"/>
      <c r="L18" s="180"/>
      <c r="M18" s="180"/>
      <c r="N18" s="180"/>
      <c r="O18" s="180"/>
      <c r="P18" s="180"/>
      <c r="Q18" s="180"/>
      <c r="R18" s="180"/>
      <c r="S18" s="180"/>
      <c r="T18" s="180"/>
      <c r="U18" s="180"/>
      <c r="V18" s="180"/>
      <c r="W18" s="180"/>
      <c r="X18" s="180"/>
    </row>
    <row r="19" spans="1:24">
      <c r="A19" s="226">
        <v>2018</v>
      </c>
      <c r="B19" s="185">
        <v>20.162360000000149</v>
      </c>
      <c r="C19" s="185">
        <v>-1.5028800000000047</v>
      </c>
      <c r="D19" s="185">
        <v>29.334182499999997</v>
      </c>
      <c r="E19" s="185">
        <v>0.5298249999999598</v>
      </c>
      <c r="F19" s="185">
        <v>-4.4707425000000285</v>
      </c>
      <c r="G19" s="185">
        <v>-9.6292949999999848</v>
      </c>
      <c r="H19" s="185">
        <v>18.521286666666271</v>
      </c>
      <c r="I19" s="226">
        <v>2018</v>
      </c>
      <c r="J19" s="180"/>
      <c r="K19" s="180"/>
      <c r="L19" s="180"/>
      <c r="M19" s="180"/>
      <c r="N19" s="180"/>
      <c r="O19" s="180"/>
      <c r="P19" s="180"/>
      <c r="Q19" s="180"/>
      <c r="R19" s="180"/>
      <c r="S19" s="180"/>
      <c r="T19" s="180"/>
      <c r="U19" s="180"/>
      <c r="V19" s="180"/>
      <c r="W19" s="180"/>
      <c r="X19" s="180"/>
    </row>
    <row r="20" spans="1:24">
      <c r="A20" s="226">
        <v>2019</v>
      </c>
      <c r="B20" s="185">
        <v>-12.235500000000002</v>
      </c>
      <c r="C20" s="185">
        <v>51.746360000000095</v>
      </c>
      <c r="D20" s="185">
        <v>10.728069999999946</v>
      </c>
      <c r="E20" s="185">
        <v>20.727347500000064</v>
      </c>
      <c r="F20" s="185">
        <v>14.686797500000068</v>
      </c>
      <c r="G20" s="185">
        <v>7.5205199999999763</v>
      </c>
      <c r="H20" s="185">
        <v>-2.9555899999999724</v>
      </c>
      <c r="I20" s="226">
        <v>2019</v>
      </c>
      <c r="J20" s="180"/>
      <c r="K20" s="180"/>
      <c r="L20" s="180"/>
      <c r="M20" s="180"/>
      <c r="N20" s="180"/>
      <c r="O20" s="180"/>
      <c r="P20" s="180"/>
      <c r="Q20" s="180"/>
      <c r="R20" s="180"/>
      <c r="S20" s="180"/>
      <c r="T20" s="180"/>
      <c r="U20" s="180"/>
      <c r="V20" s="180"/>
      <c r="W20" s="180"/>
      <c r="X20" s="180"/>
    </row>
    <row r="21" spans="1:24">
      <c r="A21" s="226">
        <v>2020</v>
      </c>
      <c r="B21" s="185">
        <v>-31.134487500000091</v>
      </c>
      <c r="C21" s="185">
        <v>0.79714250000006359</v>
      </c>
      <c r="D21" s="185">
        <v>17.081389999999999</v>
      </c>
      <c r="E21" s="185">
        <v>3.9390675000000783</v>
      </c>
      <c r="F21" s="185">
        <v>-25.819909999999993</v>
      </c>
      <c r="G21" s="185">
        <v>-16.473649999999964</v>
      </c>
      <c r="H21" s="185">
        <v>33.689729166667973</v>
      </c>
      <c r="I21" s="226">
        <v>2020</v>
      </c>
      <c r="J21" s="180"/>
      <c r="K21" s="180"/>
      <c r="L21" s="180"/>
      <c r="M21" s="180"/>
      <c r="N21" s="180"/>
      <c r="O21" s="180"/>
      <c r="P21" s="180"/>
      <c r="Q21" s="180"/>
      <c r="R21" s="180"/>
      <c r="S21" s="180"/>
      <c r="T21" s="180"/>
      <c r="U21" s="180"/>
      <c r="V21" s="180"/>
      <c r="W21" s="180"/>
      <c r="X21" s="180"/>
    </row>
    <row r="22" spans="1:24">
      <c r="A22" s="224" t="s">
        <v>341</v>
      </c>
      <c r="B22" s="185">
        <v>-23.638190000000009</v>
      </c>
      <c r="C22" s="185">
        <v>15.230929999999717</v>
      </c>
      <c r="D22" s="185">
        <v>34.479339999999922</v>
      </c>
      <c r="E22" s="185">
        <v>10.876610000000028</v>
      </c>
      <c r="F22" s="185">
        <v>-10.004140000000007</v>
      </c>
      <c r="G22" s="185">
        <v>-4.2576999999999998</v>
      </c>
      <c r="H22" s="185">
        <v>2.258200000001068</v>
      </c>
      <c r="I22" s="224" t="s">
        <v>345</v>
      </c>
      <c r="J22" s="180"/>
      <c r="K22" s="180"/>
      <c r="L22" s="180"/>
      <c r="M22" s="180"/>
      <c r="N22" s="180"/>
      <c r="O22" s="180"/>
      <c r="P22" s="180"/>
      <c r="Q22" s="180"/>
      <c r="R22" s="180"/>
      <c r="S22" s="180"/>
      <c r="T22" s="180"/>
      <c r="U22" s="180"/>
      <c r="V22" s="180"/>
      <c r="W22" s="180"/>
      <c r="X22" s="180"/>
    </row>
    <row r="23" spans="1:24">
      <c r="A23" s="225" t="s">
        <v>342</v>
      </c>
      <c r="B23" s="185">
        <v>-45.783350000000041</v>
      </c>
      <c r="C23" s="185">
        <v>-17.40480999999977</v>
      </c>
      <c r="D23" s="185">
        <v>10.97941000000003</v>
      </c>
      <c r="E23" s="185">
        <v>-3.6732000000000653</v>
      </c>
      <c r="F23" s="185">
        <v>-15.199409999999943</v>
      </c>
      <c r="G23" s="185">
        <v>-37.891239999999982</v>
      </c>
      <c r="H23" s="185">
        <v>41.678536666668094</v>
      </c>
      <c r="I23" s="225" t="s">
        <v>346</v>
      </c>
      <c r="J23" s="180"/>
      <c r="K23" s="180"/>
      <c r="L23" s="180"/>
      <c r="M23" s="180"/>
      <c r="N23" s="180"/>
      <c r="O23" s="180"/>
      <c r="P23" s="180"/>
      <c r="Q23" s="180"/>
      <c r="R23" s="180"/>
      <c r="S23" s="180"/>
      <c r="T23" s="180"/>
      <c r="U23" s="180"/>
      <c r="V23" s="180"/>
      <c r="W23" s="180"/>
      <c r="X23" s="180"/>
    </row>
    <row r="24" spans="1:24">
      <c r="A24" s="225" t="s">
        <v>343</v>
      </c>
      <c r="B24" s="185">
        <v>-22.836300000000051</v>
      </c>
      <c r="C24" s="185">
        <v>-1.5197800000000825</v>
      </c>
      <c r="D24" s="185">
        <v>14.935350000000028</v>
      </c>
      <c r="E24" s="185">
        <v>14.515189999999961</v>
      </c>
      <c r="F24" s="185">
        <v>-43.640750000000025</v>
      </c>
      <c r="G24" s="185">
        <v>-13.320840000000004</v>
      </c>
      <c r="H24" s="185">
        <v>37.936923333334192</v>
      </c>
      <c r="I24" s="225" t="s">
        <v>347</v>
      </c>
      <c r="J24" s="180"/>
      <c r="K24" s="180"/>
      <c r="L24" s="180"/>
      <c r="M24" s="180"/>
      <c r="N24" s="180"/>
      <c r="O24" s="180"/>
      <c r="P24" s="180"/>
      <c r="Q24" s="180"/>
      <c r="R24" s="180"/>
      <c r="S24" s="180"/>
      <c r="T24" s="180"/>
      <c r="U24" s="180"/>
      <c r="V24" s="180"/>
      <c r="W24" s="180"/>
      <c r="X24" s="180"/>
    </row>
    <row r="25" spans="1:24">
      <c r="A25" s="225" t="s">
        <v>344</v>
      </c>
      <c r="B25" s="185">
        <v>-32.280110000000036</v>
      </c>
      <c r="C25" s="185">
        <v>6.8822299999997085</v>
      </c>
      <c r="D25" s="185">
        <v>7.9314600000000155</v>
      </c>
      <c r="E25" s="185">
        <v>-5.9623299999999517</v>
      </c>
      <c r="F25" s="185">
        <v>-34.435339999999997</v>
      </c>
      <c r="G25" s="185">
        <v>-10.424820000000011</v>
      </c>
      <c r="H25" s="185">
        <v>48.072626666666167</v>
      </c>
      <c r="I25" s="225" t="s">
        <v>348</v>
      </c>
      <c r="J25" s="180"/>
      <c r="K25" s="180"/>
      <c r="L25" s="180"/>
      <c r="M25" s="180"/>
      <c r="N25" s="180"/>
      <c r="O25" s="180"/>
      <c r="P25" s="180"/>
      <c r="Q25" s="180"/>
      <c r="R25" s="180"/>
      <c r="S25" s="180"/>
      <c r="T25" s="180"/>
      <c r="U25" s="180"/>
      <c r="V25" s="180"/>
      <c r="W25" s="180"/>
      <c r="X25" s="180"/>
    </row>
    <row r="26" spans="1:24">
      <c r="A26" s="225" t="s">
        <v>444</v>
      </c>
      <c r="B26" s="185">
        <v>-43.02</v>
      </c>
      <c r="C26" s="185">
        <v>-40.28</v>
      </c>
      <c r="D26" s="185">
        <v>17.059999999999999</v>
      </c>
      <c r="E26" s="185">
        <v>-24.74</v>
      </c>
      <c r="F26" s="185">
        <v>-14.7</v>
      </c>
      <c r="G26" s="185">
        <v>-49.37</v>
      </c>
      <c r="H26" s="185">
        <v>34.619999999999997</v>
      </c>
      <c r="I26" s="225" t="s">
        <v>445</v>
      </c>
      <c r="J26" s="180"/>
      <c r="K26" s="180"/>
      <c r="L26" s="180"/>
      <c r="M26" s="180"/>
      <c r="N26" s="180"/>
      <c r="O26" s="180"/>
      <c r="P26" s="180"/>
      <c r="Q26" s="180"/>
      <c r="R26" s="180"/>
      <c r="S26" s="180"/>
      <c r="T26" s="180"/>
      <c r="U26" s="180"/>
      <c r="V26" s="180"/>
      <c r="W26" s="180"/>
      <c r="X26" s="180"/>
    </row>
    <row r="27" spans="1:24">
      <c r="A27" s="186"/>
      <c r="B27" s="185"/>
      <c r="C27" s="185"/>
      <c r="D27" s="185"/>
      <c r="E27" s="185"/>
      <c r="F27" s="185"/>
      <c r="G27" s="185"/>
      <c r="H27" s="185"/>
      <c r="I27" s="180"/>
      <c r="J27" s="180"/>
      <c r="K27" s="180"/>
      <c r="L27" s="180"/>
      <c r="M27" s="180"/>
      <c r="N27" s="180"/>
      <c r="O27" s="180"/>
      <c r="P27" s="180"/>
      <c r="Q27" s="180"/>
      <c r="R27" s="180"/>
      <c r="S27" s="180"/>
      <c r="T27" s="180"/>
      <c r="U27" s="180"/>
      <c r="V27" s="180"/>
      <c r="W27" s="180"/>
      <c r="X27" s="180"/>
    </row>
    <row r="28" spans="1:24">
      <c r="A28" s="186"/>
      <c r="B28" s="185"/>
      <c r="C28" s="185"/>
      <c r="D28" s="185"/>
      <c r="E28" s="185"/>
      <c r="F28" s="185"/>
      <c r="G28" s="185"/>
      <c r="H28" s="185"/>
      <c r="I28" s="180"/>
      <c r="J28" s="180"/>
      <c r="K28" s="180"/>
      <c r="L28" s="180"/>
      <c r="M28" s="180"/>
      <c r="N28" s="180"/>
      <c r="O28" s="180"/>
      <c r="P28" s="180"/>
      <c r="Q28" s="180"/>
      <c r="R28" s="180"/>
      <c r="S28" s="180"/>
      <c r="T28" s="180"/>
      <c r="U28" s="180"/>
      <c r="V28" s="180"/>
      <c r="W28" s="180"/>
      <c r="X28" s="180"/>
    </row>
    <row r="29" spans="1:24">
      <c r="A29" s="186"/>
      <c r="B29" s="185"/>
      <c r="C29" s="185"/>
      <c r="D29" s="185"/>
      <c r="E29" s="185"/>
      <c r="F29" s="185"/>
      <c r="G29" s="185"/>
      <c r="H29" s="185"/>
      <c r="I29" s="180"/>
      <c r="J29" s="180"/>
      <c r="K29" s="180"/>
      <c r="L29" s="180"/>
      <c r="M29" s="180"/>
      <c r="N29" s="180"/>
      <c r="O29" s="180"/>
      <c r="P29" s="180"/>
      <c r="Q29" s="180"/>
      <c r="R29" s="180"/>
      <c r="S29" s="180"/>
      <c r="T29" s="180"/>
      <c r="U29" s="180"/>
      <c r="V29" s="180"/>
      <c r="W29" s="180"/>
      <c r="X29" s="180"/>
    </row>
    <row r="30" spans="1:24">
      <c r="A30" s="186"/>
      <c r="B30" s="185"/>
      <c r="C30" s="185"/>
      <c r="D30" s="185"/>
      <c r="E30" s="185"/>
      <c r="F30" s="185"/>
      <c r="G30" s="185"/>
      <c r="H30" s="185"/>
      <c r="I30" s="180"/>
      <c r="J30" s="180"/>
      <c r="K30" s="180"/>
      <c r="L30" s="180"/>
      <c r="M30" s="180"/>
      <c r="N30" s="180"/>
      <c r="O30" s="180"/>
      <c r="P30" s="180"/>
      <c r="Q30" s="180"/>
      <c r="R30" s="180"/>
      <c r="S30" s="180"/>
      <c r="T30" s="180"/>
      <c r="U30" s="180"/>
      <c r="V30" s="180"/>
      <c r="W30" s="180"/>
      <c r="X30" s="180"/>
    </row>
    <row r="31" spans="1:24">
      <c r="A31" s="186"/>
      <c r="B31" s="185"/>
      <c r="C31" s="185"/>
      <c r="D31" s="185"/>
      <c r="E31" s="185"/>
      <c r="F31" s="185"/>
      <c r="G31" s="185"/>
      <c r="H31" s="185"/>
      <c r="I31" s="180"/>
      <c r="J31" s="180"/>
      <c r="K31" s="180"/>
      <c r="L31" s="180"/>
      <c r="M31" s="180"/>
      <c r="N31" s="180"/>
      <c r="O31" s="180"/>
      <c r="P31" s="180"/>
      <c r="Q31" s="180"/>
      <c r="R31" s="180"/>
      <c r="S31" s="180"/>
      <c r="T31" s="180"/>
      <c r="U31" s="180"/>
      <c r="V31" s="180"/>
      <c r="W31" s="180"/>
      <c r="X31" s="180"/>
    </row>
    <row r="32" spans="1:24">
      <c r="A32" s="186"/>
      <c r="B32" s="185"/>
      <c r="C32" s="185"/>
      <c r="D32" s="185"/>
      <c r="E32" s="185"/>
      <c r="F32" s="185"/>
      <c r="G32" s="185"/>
      <c r="H32" s="185"/>
      <c r="I32" s="180"/>
      <c r="J32" s="180"/>
      <c r="K32" s="180"/>
      <c r="L32" s="180"/>
      <c r="M32" s="180"/>
      <c r="N32" s="180"/>
      <c r="O32" s="180"/>
      <c r="P32" s="180"/>
      <c r="Q32" s="180"/>
      <c r="R32" s="180"/>
      <c r="S32" s="180"/>
      <c r="T32" s="180"/>
      <c r="U32" s="180"/>
      <c r="V32" s="180"/>
      <c r="W32" s="180"/>
      <c r="X32" s="180"/>
    </row>
    <row r="33" spans="1:24">
      <c r="A33" s="186"/>
      <c r="B33" s="185"/>
      <c r="C33" s="185"/>
      <c r="D33" s="185"/>
      <c r="E33" s="185"/>
      <c r="F33" s="185"/>
      <c r="G33" s="185"/>
      <c r="H33" s="185"/>
      <c r="I33" s="180"/>
      <c r="J33" s="180"/>
      <c r="K33" s="180"/>
      <c r="L33" s="180"/>
      <c r="M33" s="180"/>
      <c r="N33" s="180"/>
      <c r="O33" s="180"/>
      <c r="P33" s="180"/>
      <c r="Q33" s="180"/>
      <c r="R33" s="180"/>
      <c r="S33" s="180"/>
      <c r="T33" s="180"/>
      <c r="U33" s="180"/>
      <c r="V33" s="180"/>
      <c r="W33" s="180"/>
      <c r="X33" s="180"/>
    </row>
    <row r="34" spans="1:24">
      <c r="A34" s="186"/>
      <c r="B34" s="185"/>
      <c r="C34" s="185"/>
      <c r="D34" s="185"/>
      <c r="E34" s="185"/>
      <c r="F34" s="185"/>
      <c r="G34" s="185"/>
      <c r="H34" s="185"/>
      <c r="I34" s="180"/>
      <c r="J34" s="180"/>
      <c r="K34" s="180"/>
      <c r="L34" s="180"/>
      <c r="M34" s="180"/>
      <c r="N34" s="180"/>
      <c r="O34" s="180"/>
      <c r="P34" s="180"/>
      <c r="Q34" s="180"/>
      <c r="R34" s="180"/>
      <c r="S34" s="180"/>
      <c r="T34" s="180"/>
      <c r="U34" s="180"/>
      <c r="V34" s="180"/>
      <c r="W34" s="180"/>
      <c r="X34" s="180"/>
    </row>
    <row r="35" spans="1:24">
      <c r="A35" s="186"/>
      <c r="B35" s="185"/>
      <c r="C35" s="185"/>
      <c r="D35" s="185"/>
      <c r="E35" s="185"/>
      <c r="F35" s="185"/>
      <c r="G35" s="185"/>
      <c r="H35" s="185"/>
      <c r="I35" s="180"/>
      <c r="J35" s="180"/>
      <c r="K35" s="180"/>
      <c r="L35" s="180"/>
      <c r="M35" s="180"/>
      <c r="N35" s="180"/>
      <c r="O35" s="180"/>
      <c r="P35" s="180"/>
      <c r="Q35" s="180"/>
      <c r="R35" s="180"/>
      <c r="S35" s="180"/>
      <c r="T35" s="180"/>
      <c r="U35" s="180"/>
      <c r="V35" s="180"/>
      <c r="W35" s="180"/>
      <c r="X35" s="180"/>
    </row>
    <row r="36" spans="1:24">
      <c r="A36" s="186"/>
      <c r="B36" s="185"/>
      <c r="C36" s="185"/>
      <c r="D36" s="185"/>
      <c r="E36" s="185"/>
      <c r="F36" s="185"/>
      <c r="G36" s="185"/>
      <c r="H36" s="185"/>
      <c r="I36" s="180"/>
      <c r="J36" s="180"/>
      <c r="K36" s="180"/>
      <c r="L36" s="180"/>
      <c r="M36" s="180"/>
      <c r="N36" s="180"/>
      <c r="O36" s="180"/>
      <c r="P36" s="180"/>
      <c r="Q36" s="180"/>
      <c r="R36" s="180"/>
      <c r="S36" s="180"/>
      <c r="T36" s="180"/>
      <c r="U36" s="180"/>
      <c r="V36" s="180"/>
      <c r="W36" s="180"/>
      <c r="X36" s="180"/>
    </row>
    <row r="37" spans="1:24">
      <c r="A37" s="186"/>
      <c r="B37" s="185"/>
      <c r="C37" s="185"/>
      <c r="D37" s="185"/>
      <c r="E37" s="185"/>
      <c r="F37" s="185"/>
      <c r="G37" s="185"/>
      <c r="H37" s="185"/>
      <c r="I37" s="180"/>
      <c r="J37" s="180"/>
      <c r="K37" s="180"/>
      <c r="L37" s="180"/>
      <c r="M37" s="180"/>
      <c r="N37" s="180"/>
      <c r="O37" s="180"/>
      <c r="P37" s="180"/>
      <c r="Q37" s="180"/>
      <c r="R37" s="180"/>
      <c r="S37" s="180"/>
      <c r="T37" s="180"/>
      <c r="U37" s="180"/>
      <c r="V37" s="180"/>
      <c r="W37" s="180"/>
      <c r="X37" s="180"/>
    </row>
    <row r="38" spans="1:24">
      <c r="A38" s="186"/>
      <c r="B38" s="185"/>
      <c r="C38" s="185"/>
      <c r="D38" s="185"/>
      <c r="E38" s="185"/>
      <c r="F38" s="185"/>
      <c r="G38" s="185"/>
      <c r="H38" s="185"/>
      <c r="I38" s="180"/>
      <c r="J38" s="180"/>
      <c r="K38" s="180"/>
      <c r="L38" s="180"/>
      <c r="M38" s="180"/>
      <c r="N38" s="180"/>
      <c r="O38" s="180"/>
      <c r="P38" s="180"/>
      <c r="Q38" s="180"/>
      <c r="R38" s="180"/>
      <c r="S38" s="180"/>
      <c r="T38" s="180"/>
      <c r="U38" s="180"/>
      <c r="V38" s="180"/>
      <c r="W38" s="180"/>
      <c r="X38" s="180"/>
    </row>
    <row r="39" spans="1:24">
      <c r="A39" s="186"/>
      <c r="B39" s="185"/>
      <c r="C39" s="185"/>
      <c r="D39" s="185"/>
      <c r="E39" s="185"/>
      <c r="F39" s="185"/>
      <c r="G39" s="185"/>
      <c r="H39" s="185"/>
      <c r="I39" s="180"/>
      <c r="J39" s="180"/>
      <c r="K39" s="180"/>
      <c r="L39" s="180"/>
      <c r="M39" s="180"/>
      <c r="N39" s="180"/>
      <c r="O39" s="180"/>
      <c r="P39" s="180"/>
      <c r="Q39" s="180"/>
      <c r="R39" s="180"/>
      <c r="S39" s="180"/>
      <c r="T39" s="180"/>
      <c r="U39" s="180"/>
      <c r="V39" s="180"/>
      <c r="W39" s="180"/>
      <c r="X39" s="180"/>
    </row>
    <row r="40" spans="1:24">
      <c r="A40" s="178"/>
      <c r="B40" s="21"/>
      <c r="C40" s="21"/>
      <c r="D40" s="21"/>
      <c r="E40" s="21"/>
      <c r="F40" s="21"/>
      <c r="G40" s="21"/>
      <c r="H40" s="21"/>
    </row>
    <row r="41" spans="1:24">
      <c r="A41" s="178"/>
      <c r="B41" s="21"/>
      <c r="C41" s="21"/>
      <c r="D41" s="21"/>
      <c r="E41" s="21"/>
      <c r="F41" s="21"/>
      <c r="G41" s="21"/>
      <c r="H41" s="21"/>
    </row>
    <row r="42" spans="1:24">
      <c r="A42" s="178"/>
      <c r="B42" s="21"/>
      <c r="C42" s="21"/>
      <c r="D42" s="21"/>
      <c r="E42" s="21"/>
      <c r="F42" s="21"/>
      <c r="G42" s="21"/>
      <c r="H42" s="21"/>
    </row>
    <row r="43" spans="1:24">
      <c r="A43" s="178"/>
      <c r="B43" s="21"/>
      <c r="C43" s="21"/>
      <c r="D43" s="21"/>
      <c r="E43" s="21"/>
      <c r="F43" s="21"/>
      <c r="G43" s="21"/>
      <c r="H43" s="21"/>
    </row>
    <row r="44" spans="1:24">
      <c r="A44" s="178"/>
      <c r="B44" s="21"/>
      <c r="C44" s="21"/>
      <c r="D44" s="21"/>
      <c r="E44" s="21"/>
      <c r="F44" s="21"/>
      <c r="G44" s="21"/>
      <c r="H44" s="21"/>
    </row>
    <row r="45" spans="1:24">
      <c r="A45" s="178"/>
      <c r="B45" s="21"/>
      <c r="C45" s="21"/>
      <c r="D45" s="21"/>
      <c r="E45" s="21"/>
      <c r="F45" s="21"/>
      <c r="G45" s="21"/>
      <c r="H45" s="21"/>
    </row>
    <row r="46" spans="1:24">
      <c r="A46" s="178"/>
      <c r="B46" s="21"/>
      <c r="C46" s="21"/>
      <c r="D46" s="21"/>
      <c r="E46" s="21"/>
      <c r="F46" s="21"/>
      <c r="G46" s="21"/>
      <c r="H46" s="21"/>
    </row>
    <row r="47" spans="1:24">
      <c r="A47" s="178"/>
      <c r="B47" s="21"/>
      <c r="C47" s="21"/>
      <c r="D47" s="21"/>
      <c r="E47" s="21"/>
      <c r="F47" s="21"/>
      <c r="G47" s="21"/>
      <c r="H47" s="21"/>
    </row>
    <row r="48" spans="1:24">
      <c r="A48" s="178"/>
      <c r="B48" s="21"/>
      <c r="C48" s="21"/>
      <c r="D48" s="21"/>
      <c r="E48" s="21"/>
      <c r="F48" s="21"/>
      <c r="G48" s="21"/>
      <c r="H48" s="21"/>
    </row>
    <row r="49" spans="1:8">
      <c r="A49" s="178"/>
      <c r="B49" s="21"/>
      <c r="C49" s="21"/>
      <c r="D49" s="21"/>
      <c r="E49" s="21"/>
      <c r="F49" s="21"/>
      <c r="G49" s="21"/>
      <c r="H49" s="21"/>
    </row>
    <row r="50" spans="1:8">
      <c r="A50" s="178"/>
      <c r="B50" s="21"/>
      <c r="C50" s="21"/>
      <c r="D50" s="21"/>
      <c r="E50" s="21"/>
      <c r="F50" s="21"/>
      <c r="G50" s="21"/>
      <c r="H50" s="21"/>
    </row>
    <row r="51" spans="1:8">
      <c r="A51" s="178"/>
      <c r="B51" s="21"/>
      <c r="C51" s="21"/>
      <c r="D51" s="21"/>
      <c r="E51" s="21"/>
      <c r="F51" s="21"/>
      <c r="G51" s="21"/>
      <c r="H51" s="21"/>
    </row>
    <row r="52" spans="1:8">
      <c r="A52" s="178"/>
      <c r="B52" s="21"/>
      <c r="C52" s="21"/>
      <c r="D52" s="21"/>
      <c r="E52" s="21"/>
      <c r="F52" s="21"/>
      <c r="G52" s="21"/>
      <c r="H52" s="21"/>
    </row>
    <row r="53" spans="1:8">
      <c r="A53" s="178"/>
      <c r="B53" s="21"/>
      <c r="C53" s="21"/>
      <c r="D53" s="21"/>
      <c r="E53" s="21"/>
      <c r="F53" s="21"/>
      <c r="G53" s="21"/>
      <c r="H53" s="21"/>
    </row>
    <row r="54" spans="1:8">
      <c r="A54" s="178"/>
      <c r="B54" s="21"/>
      <c r="C54" s="21"/>
      <c r="D54" s="21"/>
      <c r="E54" s="21"/>
      <c r="F54" s="21"/>
      <c r="G54" s="21"/>
      <c r="H54" s="21"/>
    </row>
    <row r="55" spans="1:8">
      <c r="A55" s="178"/>
      <c r="B55" s="21"/>
      <c r="C55" s="21"/>
      <c r="D55" s="21"/>
      <c r="E55" s="21"/>
      <c r="F55" s="21"/>
      <c r="G55" s="21"/>
      <c r="H55" s="21"/>
    </row>
    <row r="56" spans="1:8">
      <c r="A56" s="178"/>
      <c r="B56" s="21"/>
      <c r="C56" s="21"/>
      <c r="D56" s="21"/>
      <c r="E56" s="21"/>
      <c r="F56" s="21"/>
      <c r="G56" s="21"/>
      <c r="H56" s="21"/>
    </row>
    <row r="57" spans="1:8">
      <c r="A57" s="178"/>
      <c r="B57" s="21"/>
      <c r="C57" s="21"/>
      <c r="D57" s="21"/>
      <c r="E57" s="21"/>
      <c r="F57" s="21"/>
      <c r="G57" s="21"/>
      <c r="H57" s="21"/>
    </row>
    <row r="58" spans="1:8">
      <c r="A58" s="178"/>
      <c r="B58" s="21"/>
      <c r="C58" s="21"/>
      <c r="D58" s="21"/>
      <c r="E58" s="21"/>
      <c r="F58" s="21"/>
      <c r="G58" s="21"/>
      <c r="H58" s="21"/>
    </row>
    <row r="59" spans="1:8">
      <c r="A59" s="178"/>
      <c r="B59" s="21"/>
      <c r="C59" s="21"/>
      <c r="D59" s="21"/>
      <c r="E59" s="21"/>
      <c r="F59" s="21"/>
      <c r="G59" s="21"/>
      <c r="H59" s="21"/>
    </row>
    <row r="60" spans="1:8">
      <c r="A60" s="178"/>
      <c r="B60" s="21"/>
      <c r="C60" s="21"/>
      <c r="D60" s="21"/>
      <c r="E60" s="21"/>
      <c r="F60" s="21"/>
      <c r="G60" s="21"/>
      <c r="H60" s="21"/>
    </row>
    <row r="61" spans="1:8">
      <c r="A61" s="178"/>
      <c r="B61" s="21"/>
      <c r="C61" s="21"/>
      <c r="D61" s="21"/>
      <c r="E61" s="21"/>
      <c r="F61" s="21"/>
      <c r="G61" s="21"/>
      <c r="H61" s="21"/>
    </row>
    <row r="62" spans="1:8">
      <c r="A62" s="178"/>
      <c r="B62" s="21"/>
      <c r="C62" s="21"/>
      <c r="D62" s="21"/>
      <c r="E62" s="21"/>
      <c r="F62" s="21"/>
      <c r="G62" s="21"/>
      <c r="H62" s="21"/>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4D230-5EC9-4C4D-B6FB-322F438DDBF3}">
  <dimension ref="A1:U86"/>
  <sheetViews>
    <sheetView showGridLines="0" zoomScaleNormal="100" workbookViewId="0">
      <pane xSplit="1" ySplit="10" topLeftCell="B11" activePane="bottomRight" state="frozen"/>
      <selection sqref="A1:K1"/>
      <selection pane="topRight" sqref="A1:K1"/>
      <selection pane="bottomLeft" sqref="A1:K1"/>
      <selection pane="bottomRight" activeCell="B11" sqref="B11"/>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8" customWidth="1"/>
    <col min="7" max="7" width="9.140625" style="2"/>
    <col min="8" max="8" width="9.140625" style="7"/>
    <col min="9" max="16384" width="9.140625" style="2"/>
  </cols>
  <sheetData>
    <row r="1" spans="1:8">
      <c r="A1" s="97"/>
      <c r="F1" s="2"/>
      <c r="G1" s="7"/>
      <c r="H1" s="2"/>
    </row>
    <row r="2" spans="1:8">
      <c r="A2" s="97" t="s">
        <v>0</v>
      </c>
      <c r="B2" s="2" t="s">
        <v>198</v>
      </c>
      <c r="F2" s="2"/>
      <c r="G2" s="7"/>
      <c r="H2" s="2"/>
    </row>
    <row r="3" spans="1:8">
      <c r="A3" s="97" t="s">
        <v>5</v>
      </c>
      <c r="B3" s="2" t="s">
        <v>446</v>
      </c>
      <c r="F3" s="2"/>
      <c r="G3" s="7"/>
      <c r="H3" s="2"/>
    </row>
    <row r="4" spans="1:8">
      <c r="A4" s="97" t="s">
        <v>8</v>
      </c>
      <c r="B4" s="19" t="s">
        <v>447</v>
      </c>
      <c r="F4" s="2"/>
      <c r="G4" s="7"/>
      <c r="H4" s="2"/>
    </row>
    <row r="5" spans="1:8">
      <c r="A5" s="97" t="s">
        <v>17</v>
      </c>
      <c r="B5" s="19" t="s">
        <v>448</v>
      </c>
      <c r="F5" s="2"/>
      <c r="G5" s="7"/>
      <c r="H5" s="2"/>
    </row>
    <row r="6" spans="1:8">
      <c r="A6" s="97" t="s">
        <v>4</v>
      </c>
      <c r="B6" s="2" t="s">
        <v>24</v>
      </c>
      <c r="F6" s="2"/>
      <c r="G6" s="7"/>
      <c r="H6" s="2"/>
    </row>
    <row r="7" spans="1:8">
      <c r="A7" s="97" t="s">
        <v>9</v>
      </c>
      <c r="B7" s="2" t="s">
        <v>40</v>
      </c>
      <c r="F7" s="2"/>
      <c r="G7" s="7"/>
      <c r="H7" s="2"/>
    </row>
    <row r="8" spans="1:8">
      <c r="B8" s="16" t="s">
        <v>33</v>
      </c>
      <c r="F8" s="2"/>
    </row>
    <row r="9" spans="1:8">
      <c r="A9" s="2" t="s">
        <v>1</v>
      </c>
      <c r="B9" s="2" t="s">
        <v>199</v>
      </c>
      <c r="C9" s="2" t="s">
        <v>200</v>
      </c>
      <c r="D9" s="2" t="s">
        <v>201</v>
      </c>
      <c r="E9" s="8"/>
      <c r="F9" s="2"/>
      <c r="G9" s="7"/>
      <c r="H9" s="2"/>
    </row>
    <row r="10" spans="1:8">
      <c r="B10" s="2" t="s">
        <v>202</v>
      </c>
      <c r="C10" s="2" t="s">
        <v>203</v>
      </c>
      <c r="D10" s="2" t="s">
        <v>204</v>
      </c>
      <c r="E10" s="8"/>
      <c r="F10" s="2"/>
      <c r="G10" s="7"/>
      <c r="H10" s="2"/>
    </row>
    <row r="11" spans="1:8">
      <c r="A11" s="223">
        <v>42005</v>
      </c>
      <c r="B11" s="21">
        <v>70.671666666667988</v>
      </c>
      <c r="C11" s="21">
        <v>15.733333333333292</v>
      </c>
      <c r="D11" s="21">
        <f t="shared" ref="D11:D33" si="0">B11-C11</f>
        <v>54.938333333334697</v>
      </c>
      <c r="E11" s="22"/>
      <c r="F11" s="22"/>
      <c r="G11" s="22"/>
      <c r="H11" s="2"/>
    </row>
    <row r="12" spans="1:8">
      <c r="A12" s="223">
        <v>42095</v>
      </c>
      <c r="B12" s="21">
        <v>127.64866666666694</v>
      </c>
      <c r="C12" s="21">
        <v>48.486666666666736</v>
      </c>
      <c r="D12" s="21">
        <f t="shared" si="0"/>
        <v>79.162000000000205</v>
      </c>
      <c r="E12" s="22"/>
      <c r="F12" s="22"/>
      <c r="G12" s="22"/>
      <c r="H12" s="2"/>
    </row>
    <row r="13" spans="1:8">
      <c r="A13" s="223">
        <v>42186</v>
      </c>
      <c r="B13" s="21">
        <v>120.25866666666661</v>
      </c>
      <c r="C13" s="21">
        <v>38.95999999999998</v>
      </c>
      <c r="D13" s="21">
        <f t="shared" si="0"/>
        <v>81.298666666666634</v>
      </c>
      <c r="E13" s="22"/>
      <c r="F13" s="22"/>
      <c r="G13" s="22"/>
      <c r="H13" s="2"/>
    </row>
    <row r="14" spans="1:8">
      <c r="A14" s="223">
        <v>42278</v>
      </c>
      <c r="B14" s="21">
        <v>131.39766666666674</v>
      </c>
      <c r="C14" s="21">
        <v>37.711999999999989</v>
      </c>
      <c r="D14" s="21">
        <f t="shared" si="0"/>
        <v>93.685666666666748</v>
      </c>
      <c r="E14" s="22"/>
      <c r="F14" s="22"/>
      <c r="G14" s="22"/>
      <c r="H14" s="2"/>
    </row>
    <row r="15" spans="1:8">
      <c r="A15" s="223">
        <v>42370</v>
      </c>
      <c r="B15" s="21">
        <v>154.65566666666564</v>
      </c>
      <c r="C15" s="21">
        <v>74.723666666666702</v>
      </c>
      <c r="D15" s="21">
        <f t="shared" si="0"/>
        <v>79.931999999998936</v>
      </c>
      <c r="E15" s="22"/>
      <c r="F15" s="22"/>
      <c r="G15" s="22"/>
      <c r="H15" s="2"/>
    </row>
    <row r="16" spans="1:8">
      <c r="A16" s="223">
        <v>42461</v>
      </c>
      <c r="B16" s="21">
        <v>152.42066666666597</v>
      </c>
      <c r="C16" s="21">
        <v>76.23933333333332</v>
      </c>
      <c r="D16" s="21">
        <f t="shared" si="0"/>
        <v>76.181333333332645</v>
      </c>
      <c r="E16" s="22"/>
      <c r="F16" s="22"/>
      <c r="G16" s="22"/>
      <c r="H16" s="2"/>
    </row>
    <row r="17" spans="1:21">
      <c r="A17" s="223">
        <v>42552</v>
      </c>
      <c r="B17" s="21">
        <v>130.69966666666642</v>
      </c>
      <c r="C17" s="21">
        <v>66.238333333333316</v>
      </c>
      <c r="D17" s="21">
        <f t="shared" si="0"/>
        <v>64.461333333333101</v>
      </c>
      <c r="E17" s="22"/>
      <c r="F17" s="22"/>
      <c r="G17" s="22"/>
      <c r="H17" s="2"/>
    </row>
    <row r="18" spans="1:21">
      <c r="A18" s="223">
        <v>42644</v>
      </c>
      <c r="B18" s="21">
        <v>150.6899999999996</v>
      </c>
      <c r="C18" s="21">
        <v>75.587000000000018</v>
      </c>
      <c r="D18" s="21">
        <f t="shared" si="0"/>
        <v>75.102999999999582</v>
      </c>
      <c r="E18" s="22"/>
      <c r="F18" s="22"/>
      <c r="G18" s="22"/>
      <c r="H18" s="2"/>
    </row>
    <row r="19" spans="1:21">
      <c r="A19" s="223">
        <v>42736</v>
      </c>
      <c r="B19" s="21">
        <v>107.50933333333342</v>
      </c>
      <c r="C19" s="21">
        <v>65.947333333333347</v>
      </c>
      <c r="D19" s="21">
        <f t="shared" si="0"/>
        <v>41.562000000000069</v>
      </c>
      <c r="E19" s="22"/>
      <c r="F19" s="22"/>
      <c r="G19" s="22"/>
      <c r="H19" s="2"/>
    </row>
    <row r="20" spans="1:21">
      <c r="A20" s="223">
        <v>42826</v>
      </c>
      <c r="B20" s="21">
        <v>64.600000000000364</v>
      </c>
      <c r="C20" s="21">
        <v>37.856666666666683</v>
      </c>
      <c r="D20" s="21">
        <f t="shared" si="0"/>
        <v>26.74333333333368</v>
      </c>
      <c r="E20" s="22"/>
      <c r="F20" s="22"/>
      <c r="G20" s="22"/>
      <c r="H20" s="2"/>
    </row>
    <row r="21" spans="1:21">
      <c r="A21" s="223">
        <v>42917</v>
      </c>
      <c r="B21" s="21">
        <v>54.085000000000036</v>
      </c>
      <c r="C21" s="21">
        <v>37.990666666666698</v>
      </c>
      <c r="D21" s="21">
        <f t="shared" si="0"/>
        <v>16.094333333333338</v>
      </c>
      <c r="E21" s="22"/>
      <c r="F21" s="22"/>
      <c r="G21" s="22"/>
      <c r="H21" s="2"/>
    </row>
    <row r="22" spans="1:21">
      <c r="A22" s="223">
        <v>43009</v>
      </c>
      <c r="B22" s="21">
        <v>38.456666666666024</v>
      </c>
      <c r="C22" s="21">
        <v>29.77800000000002</v>
      </c>
      <c r="D22" s="21">
        <f t="shared" si="0"/>
        <v>8.6786666666660039</v>
      </c>
      <c r="E22" s="22"/>
      <c r="F22" s="22"/>
      <c r="G22" s="22"/>
      <c r="H22" s="2"/>
    </row>
    <row r="23" spans="1:21">
      <c r="A23" s="223">
        <v>43101</v>
      </c>
      <c r="B23" s="21">
        <v>72.596999999999753</v>
      </c>
      <c r="C23" s="21">
        <v>28.866666666666646</v>
      </c>
      <c r="D23" s="21">
        <f t="shared" si="0"/>
        <v>43.730333333333107</v>
      </c>
      <c r="E23" s="22"/>
      <c r="F23" s="22"/>
      <c r="G23" s="22"/>
      <c r="H23" s="2"/>
    </row>
    <row r="24" spans="1:21">
      <c r="A24" s="223">
        <v>43191</v>
      </c>
      <c r="B24" s="21">
        <v>65.926333333333787</v>
      </c>
      <c r="C24" s="21">
        <v>31.183999999999997</v>
      </c>
      <c r="D24" s="21">
        <f t="shared" si="0"/>
        <v>34.742333333333789</v>
      </c>
      <c r="E24" s="22"/>
      <c r="F24" s="22"/>
      <c r="G24" s="22"/>
      <c r="H24" s="2"/>
    </row>
    <row r="25" spans="1:21">
      <c r="A25" s="223">
        <v>43282</v>
      </c>
      <c r="B25" s="21">
        <v>52.264666666666017</v>
      </c>
      <c r="C25" s="21">
        <v>10.046999999999969</v>
      </c>
      <c r="D25" s="21">
        <f t="shared" si="0"/>
        <v>42.217666666666048</v>
      </c>
      <c r="E25" s="22"/>
      <c r="F25" s="22"/>
      <c r="G25" s="22"/>
      <c r="H25" s="2"/>
    </row>
    <row r="26" spans="1:21">
      <c r="A26" s="223">
        <v>43374</v>
      </c>
      <c r="B26" s="21">
        <v>41.235666666667385</v>
      </c>
      <c r="C26" s="21">
        <v>8.8529999999999802</v>
      </c>
      <c r="D26" s="21">
        <f t="shared" si="0"/>
        <v>32.382666666667404</v>
      </c>
      <c r="E26" s="22"/>
      <c r="F26" s="22"/>
      <c r="G26" s="22"/>
      <c r="H26" s="2"/>
    </row>
    <row r="27" spans="1:21">
      <c r="A27" s="223">
        <v>43466</v>
      </c>
      <c r="B27" s="21">
        <v>60.432000000000698</v>
      </c>
      <c r="C27" s="21">
        <v>12.805333333333351</v>
      </c>
      <c r="D27" s="21">
        <f t="shared" si="0"/>
        <v>47.626666666667347</v>
      </c>
      <c r="E27" s="22"/>
      <c r="F27" s="22"/>
      <c r="G27" s="22"/>
      <c r="H27" s="2"/>
      <c r="U27" s="258"/>
    </row>
    <row r="28" spans="1:21">
      <c r="A28" s="223">
        <v>43556</v>
      </c>
      <c r="B28" s="21">
        <v>36.219999999999345</v>
      </c>
      <c r="C28" s="21">
        <v>9.88900000000001</v>
      </c>
      <c r="D28" s="21">
        <f t="shared" si="0"/>
        <v>26.330999999999335</v>
      </c>
      <c r="E28" s="22"/>
      <c r="F28" s="22"/>
      <c r="G28" s="22"/>
      <c r="H28" s="2"/>
      <c r="U28" s="258"/>
    </row>
    <row r="29" spans="1:21">
      <c r="A29" s="223">
        <v>43647</v>
      </c>
      <c r="B29" s="21">
        <v>26.750000000000909</v>
      </c>
      <c r="C29" s="21">
        <v>15.801666666666705</v>
      </c>
      <c r="D29" s="21">
        <f t="shared" si="0"/>
        <v>10.948333333334205</v>
      </c>
      <c r="E29" s="22"/>
      <c r="F29" s="22"/>
      <c r="G29" s="22"/>
      <c r="H29" s="2"/>
      <c r="U29" s="258"/>
    </row>
    <row r="30" spans="1:21">
      <c r="A30" s="223">
        <v>43739</v>
      </c>
      <c r="B30" s="21">
        <v>29.350000000000364</v>
      </c>
      <c r="C30" s="21">
        <v>13.193333333333356</v>
      </c>
      <c r="D30" s="21">
        <f t="shared" si="0"/>
        <v>16.156666666667007</v>
      </c>
      <c r="E30" s="22"/>
      <c r="F30" s="22"/>
      <c r="G30" s="22"/>
      <c r="H30" s="2"/>
      <c r="U30" s="258"/>
    </row>
    <row r="31" spans="1:21">
      <c r="A31" s="223">
        <v>43831</v>
      </c>
      <c r="B31" s="21">
        <v>-24.228000000000065</v>
      </c>
      <c r="C31" s="21">
        <v>-8.0453333333333603</v>
      </c>
      <c r="D31" s="21">
        <f t="shared" si="0"/>
        <v>-16.182666666666705</v>
      </c>
      <c r="E31" s="22"/>
      <c r="F31" s="22"/>
      <c r="G31" s="22"/>
      <c r="H31" s="2"/>
      <c r="U31" s="258"/>
    </row>
    <row r="32" spans="1:21">
      <c r="A32" s="223">
        <v>43922</v>
      </c>
      <c r="B32" s="21">
        <v>-86.777333333332535</v>
      </c>
      <c r="C32" s="21">
        <v>-59.009333333333359</v>
      </c>
      <c r="D32" s="21">
        <f t="shared" si="0"/>
        <v>-27.767999999999176</v>
      </c>
      <c r="E32" s="22"/>
      <c r="F32" s="22"/>
      <c r="G32" s="22"/>
      <c r="H32" s="2"/>
      <c r="U32" s="258"/>
    </row>
    <row r="33" spans="1:21">
      <c r="A33" s="223">
        <v>44013</v>
      </c>
      <c r="B33" s="21">
        <v>-26.984666666666271</v>
      </c>
      <c r="C33" s="21">
        <v>-45.465666666666692</v>
      </c>
      <c r="D33" s="21">
        <f t="shared" si="0"/>
        <v>18.481000000000421</v>
      </c>
      <c r="E33" s="22"/>
      <c r="F33" s="22"/>
      <c r="G33" s="22"/>
      <c r="H33" s="2"/>
      <c r="U33" s="258"/>
    </row>
    <row r="34" spans="1:21">
      <c r="A34" s="223">
        <v>44105</v>
      </c>
      <c r="B34" s="21">
        <v>-27.358333333333576</v>
      </c>
      <c r="C34" s="21">
        <v>-42.207333333333338</v>
      </c>
      <c r="D34" s="21">
        <f>B34-C34</f>
        <v>14.848999999999762</v>
      </c>
      <c r="E34" s="22"/>
      <c r="F34" s="22"/>
      <c r="G34" s="22"/>
      <c r="H34" s="2"/>
      <c r="U34" s="258"/>
    </row>
    <row r="35" spans="1:21">
      <c r="A35" s="223">
        <v>44197</v>
      </c>
      <c r="B35" s="21">
        <v>-39.200000000000003</v>
      </c>
      <c r="C35" s="21">
        <v>-41.8</v>
      </c>
      <c r="D35" s="21">
        <f>B35-C35</f>
        <v>2.5999999999999943</v>
      </c>
      <c r="E35" s="22"/>
      <c r="F35" s="22"/>
      <c r="G35" s="22"/>
      <c r="H35" s="2"/>
      <c r="U35" s="258"/>
    </row>
    <row r="36" spans="1:21">
      <c r="A36" s="223">
        <v>44287</v>
      </c>
      <c r="B36" s="21">
        <v>36.24</v>
      </c>
      <c r="C36" s="21">
        <v>-23.98</v>
      </c>
      <c r="D36" s="21">
        <f>B36-C36</f>
        <v>60.22</v>
      </c>
      <c r="E36" s="22"/>
      <c r="F36" s="22"/>
      <c r="G36" s="22"/>
      <c r="H36" s="2"/>
      <c r="U36" s="258"/>
    </row>
    <row r="37" spans="1:21">
      <c r="A37" s="24"/>
      <c r="B37" s="21"/>
      <c r="C37" s="21"/>
      <c r="D37" s="21"/>
      <c r="E37" s="22"/>
      <c r="F37" s="22"/>
      <c r="G37" s="22"/>
      <c r="H37" s="2"/>
      <c r="U37" s="258"/>
    </row>
    <row r="38" spans="1:21">
      <c r="A38" s="24"/>
      <c r="B38" s="21"/>
      <c r="C38" s="21"/>
      <c r="D38" s="21"/>
      <c r="E38" s="22"/>
      <c r="F38" s="22"/>
      <c r="G38" s="22"/>
      <c r="H38" s="2"/>
      <c r="U38" s="258"/>
    </row>
    <row r="39" spans="1:21">
      <c r="A39" s="24"/>
      <c r="B39" s="21"/>
      <c r="C39" s="21"/>
      <c r="D39" s="21"/>
      <c r="E39" s="22"/>
      <c r="F39" s="22"/>
      <c r="G39" s="22"/>
      <c r="H39" s="2"/>
      <c r="U39" s="258"/>
    </row>
    <row r="40" spans="1:21">
      <c r="A40" s="24"/>
      <c r="B40" s="21"/>
      <c r="C40" s="21"/>
      <c r="D40" s="21"/>
      <c r="E40" s="22"/>
      <c r="F40" s="22"/>
      <c r="G40" s="22"/>
      <c r="H40" s="2"/>
      <c r="U40" s="258"/>
    </row>
    <row r="41" spans="1:21">
      <c r="A41" s="24"/>
      <c r="B41" s="21"/>
      <c r="C41" s="21"/>
      <c r="D41" s="21"/>
      <c r="E41" s="22"/>
      <c r="F41" s="22"/>
      <c r="G41" s="22"/>
      <c r="H41" s="2"/>
      <c r="U41" s="258"/>
    </row>
    <row r="42" spans="1:21">
      <c r="A42" s="24"/>
      <c r="B42" s="21"/>
      <c r="C42" s="21"/>
      <c r="D42" s="21"/>
      <c r="E42" s="22"/>
      <c r="F42" s="22"/>
      <c r="G42" s="22"/>
      <c r="H42" s="2"/>
      <c r="U42" s="258"/>
    </row>
    <row r="43" spans="1:21">
      <c r="A43" s="24"/>
      <c r="B43" s="21"/>
      <c r="C43" s="21"/>
      <c r="D43" s="21"/>
      <c r="E43" s="22"/>
      <c r="F43" s="22"/>
      <c r="G43" s="22"/>
      <c r="H43" s="2"/>
      <c r="U43" s="258"/>
    </row>
    <row r="44" spans="1:21">
      <c r="A44" s="24"/>
      <c r="B44" s="21"/>
      <c r="C44" s="21"/>
      <c r="D44" s="21"/>
      <c r="E44" s="22"/>
      <c r="F44" s="22"/>
      <c r="G44" s="22"/>
      <c r="H44" s="2"/>
      <c r="U44" s="258"/>
    </row>
    <row r="45" spans="1:21">
      <c r="A45" s="24"/>
      <c r="B45" s="21"/>
      <c r="C45" s="21"/>
      <c r="D45" s="21"/>
      <c r="E45" s="22"/>
      <c r="F45" s="22"/>
      <c r="G45" s="22"/>
      <c r="H45" s="2"/>
      <c r="U45" s="258"/>
    </row>
    <row r="46" spans="1:21">
      <c r="A46" s="24"/>
      <c r="B46" s="21"/>
      <c r="C46" s="21"/>
      <c r="D46" s="21"/>
      <c r="E46" s="22"/>
      <c r="F46" s="22"/>
      <c r="G46" s="22"/>
      <c r="H46" s="2"/>
      <c r="U46" s="258"/>
    </row>
    <row r="47" spans="1:21">
      <c r="A47" s="24"/>
      <c r="B47" s="21"/>
      <c r="C47" s="21"/>
      <c r="D47" s="21"/>
      <c r="E47" s="22"/>
      <c r="F47" s="22"/>
      <c r="G47" s="22"/>
      <c r="H47" s="2"/>
      <c r="U47" s="258"/>
    </row>
    <row r="48" spans="1:21">
      <c r="A48" s="24"/>
      <c r="B48" s="21"/>
      <c r="C48" s="21"/>
      <c r="D48" s="21"/>
      <c r="E48" s="22"/>
      <c r="F48" s="22"/>
      <c r="G48" s="22"/>
      <c r="H48" s="2"/>
      <c r="U48" s="258"/>
    </row>
    <row r="49" spans="1:21">
      <c r="A49" s="24"/>
      <c r="B49" s="21"/>
      <c r="C49" s="21"/>
      <c r="D49" s="21"/>
      <c r="E49" s="22"/>
      <c r="F49" s="22"/>
      <c r="G49" s="22"/>
      <c r="H49" s="2"/>
      <c r="U49" s="258"/>
    </row>
    <row r="50" spans="1:21">
      <c r="A50" s="24"/>
      <c r="B50" s="21"/>
      <c r="C50" s="21"/>
      <c r="D50" s="21"/>
      <c r="E50" s="22"/>
      <c r="F50" s="22"/>
      <c r="G50" s="22"/>
      <c r="H50" s="2"/>
      <c r="U50" s="258"/>
    </row>
    <row r="51" spans="1:21">
      <c r="A51" s="24"/>
      <c r="B51" s="21"/>
      <c r="C51" s="21"/>
      <c r="D51" s="21"/>
      <c r="E51" s="22"/>
      <c r="F51" s="22"/>
      <c r="G51" s="22"/>
      <c r="H51" s="2"/>
      <c r="U51" s="258"/>
    </row>
    <row r="52" spans="1:21">
      <c r="A52" s="24"/>
      <c r="B52" s="21"/>
      <c r="C52" s="21"/>
      <c r="D52" s="21"/>
      <c r="E52" s="22"/>
      <c r="F52" s="22"/>
      <c r="G52" s="22"/>
      <c r="H52" s="2"/>
      <c r="U52" s="258"/>
    </row>
    <row r="53" spans="1:21">
      <c r="A53" s="24"/>
      <c r="B53" s="21"/>
      <c r="C53" s="21"/>
      <c r="D53" s="21"/>
      <c r="E53" s="22"/>
      <c r="F53" s="22"/>
      <c r="G53" s="22"/>
      <c r="H53" s="2"/>
      <c r="U53" s="258"/>
    </row>
    <row r="54" spans="1:21">
      <c r="A54" s="24"/>
      <c r="B54" s="21"/>
      <c r="C54" s="21"/>
      <c r="D54" s="21"/>
      <c r="E54" s="22"/>
      <c r="F54" s="22"/>
      <c r="G54" s="22"/>
      <c r="H54" s="2"/>
      <c r="U54" s="258"/>
    </row>
    <row r="55" spans="1:21">
      <c r="A55" s="24"/>
      <c r="B55" s="21"/>
      <c r="C55" s="21"/>
      <c r="D55" s="21"/>
      <c r="E55" s="22"/>
      <c r="F55" s="22"/>
      <c r="G55" s="22"/>
      <c r="H55" s="2"/>
      <c r="U55" s="258"/>
    </row>
    <row r="56" spans="1:21">
      <c r="A56" s="24"/>
      <c r="B56" s="21"/>
      <c r="C56" s="21"/>
      <c r="D56" s="21"/>
      <c r="E56" s="22"/>
      <c r="F56" s="22"/>
      <c r="G56" s="22"/>
      <c r="H56" s="2"/>
      <c r="U56" s="258"/>
    </row>
    <row r="57" spans="1:21">
      <c r="A57" s="24"/>
      <c r="B57" s="21"/>
      <c r="C57" s="21"/>
      <c r="D57" s="21"/>
      <c r="E57" s="22"/>
      <c r="F57" s="22"/>
      <c r="G57" s="22"/>
      <c r="H57" s="2"/>
      <c r="U57" s="258"/>
    </row>
    <row r="58" spans="1:21">
      <c r="A58" s="24"/>
      <c r="B58" s="21"/>
      <c r="C58" s="21"/>
      <c r="D58" s="21"/>
      <c r="E58" s="22"/>
      <c r="F58" s="22"/>
      <c r="G58" s="22"/>
      <c r="H58" s="2"/>
      <c r="U58" s="258"/>
    </row>
    <row r="59" spans="1:21">
      <c r="A59" s="24"/>
      <c r="B59" s="21"/>
      <c r="C59" s="21"/>
      <c r="D59" s="21"/>
      <c r="E59" s="22"/>
      <c r="F59" s="22"/>
      <c r="G59" s="22"/>
      <c r="H59" s="2"/>
      <c r="U59" s="258"/>
    </row>
    <row r="60" spans="1:21">
      <c r="A60" s="24"/>
      <c r="B60" s="21"/>
      <c r="C60" s="21"/>
      <c r="D60" s="21"/>
      <c r="E60" s="22"/>
      <c r="F60" s="22"/>
      <c r="G60" s="22"/>
      <c r="H60" s="2"/>
      <c r="U60" s="258"/>
    </row>
    <row r="61" spans="1:21">
      <c r="A61" s="24"/>
      <c r="B61" s="21"/>
      <c r="C61" s="21"/>
      <c r="D61" s="21"/>
      <c r="E61" s="22"/>
      <c r="F61" s="22"/>
      <c r="G61" s="22"/>
      <c r="H61" s="2"/>
      <c r="U61" s="258"/>
    </row>
    <row r="62" spans="1:21">
      <c r="A62" s="24"/>
      <c r="B62" s="21"/>
      <c r="C62" s="21"/>
      <c r="D62" s="21"/>
      <c r="E62" s="22"/>
      <c r="F62" s="22"/>
      <c r="G62" s="22"/>
      <c r="H62" s="2"/>
      <c r="U62" s="258"/>
    </row>
    <row r="63" spans="1:21">
      <c r="A63" s="24"/>
      <c r="B63" s="21"/>
      <c r="C63" s="21"/>
      <c r="D63" s="21"/>
      <c r="E63" s="22"/>
      <c r="F63" s="22"/>
      <c r="G63" s="22"/>
      <c r="H63" s="2"/>
      <c r="U63" s="258"/>
    </row>
    <row r="64" spans="1:21">
      <c r="A64" s="24"/>
      <c r="B64" s="21"/>
      <c r="C64" s="21"/>
      <c r="D64" s="21"/>
      <c r="E64" s="22"/>
      <c r="F64" s="22"/>
      <c r="G64" s="22"/>
      <c r="H64" s="2"/>
      <c r="U64" s="259"/>
    </row>
    <row r="65" spans="1:21">
      <c r="A65" s="24"/>
      <c r="B65" s="21"/>
      <c r="C65" s="21"/>
      <c r="D65" s="21"/>
      <c r="E65" s="22"/>
      <c r="F65" s="22"/>
      <c r="G65" s="22"/>
      <c r="H65" s="2"/>
      <c r="U65" s="258"/>
    </row>
    <row r="66" spans="1:21">
      <c r="A66" s="24"/>
      <c r="B66" s="21"/>
      <c r="C66" s="21"/>
      <c r="D66" s="21"/>
      <c r="E66" s="22"/>
      <c r="F66" s="22"/>
      <c r="G66" s="22"/>
      <c r="H66" s="2"/>
      <c r="U66" s="258"/>
    </row>
    <row r="67" spans="1:21">
      <c r="A67" s="24"/>
      <c r="B67" s="21"/>
      <c r="C67" s="21"/>
      <c r="D67" s="21"/>
      <c r="E67" s="22"/>
      <c r="F67" s="22"/>
      <c r="G67" s="22"/>
      <c r="H67" s="2"/>
      <c r="U67" s="258"/>
    </row>
    <row r="68" spans="1:21">
      <c r="A68" s="24"/>
      <c r="B68" s="21"/>
      <c r="C68" s="21"/>
      <c r="D68" s="21"/>
      <c r="E68" s="22"/>
      <c r="F68" s="22"/>
      <c r="G68" s="22"/>
      <c r="H68" s="2"/>
      <c r="U68" s="258"/>
    </row>
    <row r="69" spans="1:21">
      <c r="A69" s="258"/>
      <c r="B69" s="21"/>
      <c r="C69" s="21"/>
      <c r="D69" s="21"/>
      <c r="E69" s="22"/>
      <c r="F69" s="22"/>
      <c r="G69" s="22"/>
      <c r="H69" s="2"/>
      <c r="U69" s="258"/>
    </row>
    <row r="70" spans="1:21">
      <c r="A70" s="24"/>
      <c r="B70" s="21"/>
      <c r="C70" s="21"/>
      <c r="D70" s="21"/>
      <c r="E70" s="22"/>
      <c r="F70" s="22"/>
      <c r="G70" s="22"/>
      <c r="H70" s="2"/>
      <c r="U70" s="258"/>
    </row>
    <row r="71" spans="1:21">
      <c r="A71" s="24"/>
      <c r="B71" s="21"/>
      <c r="C71" s="21"/>
      <c r="D71" s="21"/>
      <c r="E71" s="22"/>
      <c r="F71" s="22"/>
      <c r="G71" s="22"/>
      <c r="U71" s="258"/>
    </row>
    <row r="72" spans="1:21">
      <c r="A72" s="24"/>
      <c r="B72" s="21"/>
      <c r="C72" s="21"/>
      <c r="D72" s="21"/>
      <c r="E72" s="22"/>
      <c r="F72" s="22"/>
      <c r="G72" s="22"/>
      <c r="U72" s="258"/>
    </row>
    <row r="73" spans="1:21">
      <c r="A73" s="24"/>
      <c r="B73" s="21"/>
      <c r="C73" s="21"/>
      <c r="D73" s="21"/>
      <c r="E73" s="27"/>
      <c r="F73" s="27"/>
      <c r="G73" s="27"/>
      <c r="U73" s="258"/>
    </row>
    <row r="74" spans="1:21">
      <c r="A74" s="24"/>
      <c r="B74" s="21"/>
      <c r="C74" s="21"/>
      <c r="D74" s="21"/>
      <c r="E74" s="22"/>
      <c r="F74" s="22"/>
      <c r="G74" s="22"/>
    </row>
    <row r="75" spans="1:21">
      <c r="A75" s="24"/>
      <c r="B75" s="21"/>
      <c r="C75" s="21"/>
      <c r="D75" s="21"/>
      <c r="E75" s="21"/>
      <c r="F75" s="21"/>
      <c r="G75" s="21"/>
    </row>
    <row r="76" spans="1:21">
      <c r="A76" s="24"/>
      <c r="B76" s="21"/>
      <c r="C76" s="21"/>
      <c r="D76" s="21"/>
    </row>
    <row r="77" spans="1:21">
      <c r="A77" s="24"/>
      <c r="B77" s="21"/>
      <c r="C77" s="21"/>
      <c r="D77" s="21"/>
    </row>
    <row r="78" spans="1:21">
      <c r="A78" s="24"/>
      <c r="B78" s="21"/>
      <c r="C78" s="21"/>
      <c r="D78" s="21"/>
    </row>
    <row r="79" spans="1:21">
      <c r="A79" s="24"/>
      <c r="B79" s="21"/>
      <c r="C79" s="21"/>
      <c r="D79" s="21"/>
    </row>
    <row r="80" spans="1:21">
      <c r="A80" s="24"/>
      <c r="B80" s="21"/>
      <c r="C80" s="21"/>
      <c r="D80" s="21"/>
    </row>
    <row r="81" spans="1:4">
      <c r="A81" s="24"/>
      <c r="B81" s="21"/>
      <c r="C81" s="21"/>
      <c r="D81" s="21"/>
    </row>
    <row r="82" spans="1:4">
      <c r="A82" s="24"/>
      <c r="B82" s="21"/>
      <c r="C82" s="21"/>
      <c r="D82" s="21"/>
    </row>
    <row r="83" spans="1:4">
      <c r="A83" s="24"/>
      <c r="B83" s="21"/>
      <c r="C83" s="21"/>
      <c r="D83" s="21"/>
    </row>
    <row r="84" spans="1:4">
      <c r="A84" s="24"/>
      <c r="B84" s="21"/>
      <c r="C84" s="21"/>
      <c r="D84" s="21"/>
    </row>
    <row r="85" spans="1:4">
      <c r="A85" s="24"/>
      <c r="B85" s="21"/>
      <c r="C85" s="21"/>
      <c r="D85" s="21"/>
    </row>
    <row r="86" spans="1:4">
      <c r="A86" s="24"/>
      <c r="B86" s="21"/>
      <c r="C86" s="21"/>
      <c r="D86" s="21"/>
    </row>
  </sheetData>
  <pageMargins left="0.7" right="0.7" top="0.75" bottom="0.75" header="0.3" footer="0.3"/>
  <pageSetup paperSize="9" scale="9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21B4-6D3A-4A8E-8689-11D060776172}">
  <dimension ref="A1:E232"/>
  <sheetViews>
    <sheetView showGridLines="0" zoomScaleNormal="100" workbookViewId="0">
      <pane xSplit="1" ySplit="10" topLeftCell="B11" activePane="bottomRight" state="frozen"/>
      <selection sqref="A1:K1"/>
      <selection pane="topRight" sqref="A1:K1"/>
      <selection pane="bottomLeft" sqref="A1:K1"/>
      <selection pane="bottomRight" activeCell="B11" sqref="B11"/>
    </sheetView>
  </sheetViews>
  <sheetFormatPr defaultColWidth="9" defaultRowHeight="12"/>
  <cols>
    <col min="1" max="1" width="9.85546875" style="96" bestFit="1" customWidth="1"/>
    <col min="2" max="2" width="13.85546875" style="93" customWidth="1"/>
    <col min="3" max="3" width="10.85546875" style="93" customWidth="1"/>
    <col min="4" max="4" width="14.28515625" style="93" customWidth="1"/>
    <col min="5" max="16384" width="9" style="93"/>
  </cols>
  <sheetData>
    <row r="1" spans="1:5">
      <c r="A1" s="92"/>
      <c r="B1" s="2"/>
    </row>
    <row r="2" spans="1:5">
      <c r="A2" s="92" t="s">
        <v>0</v>
      </c>
      <c r="B2" s="19" t="s">
        <v>205</v>
      </c>
    </row>
    <row r="3" spans="1:5">
      <c r="A3" s="92" t="s">
        <v>5</v>
      </c>
      <c r="B3" s="19" t="s">
        <v>252</v>
      </c>
    </row>
    <row r="4" spans="1:5">
      <c r="A4" s="92" t="s">
        <v>8</v>
      </c>
      <c r="B4" s="19" t="s">
        <v>206</v>
      </c>
    </row>
    <row r="5" spans="1:5">
      <c r="A5" s="92" t="s">
        <v>17</v>
      </c>
      <c r="B5" s="19" t="s">
        <v>301</v>
      </c>
    </row>
    <row r="6" spans="1:5">
      <c r="A6" s="92" t="s">
        <v>4</v>
      </c>
      <c r="B6" s="19" t="s">
        <v>207</v>
      </c>
    </row>
    <row r="7" spans="1:5">
      <c r="A7" s="92" t="s">
        <v>9</v>
      </c>
      <c r="B7" s="19" t="s">
        <v>253</v>
      </c>
    </row>
    <row r="8" spans="1:5">
      <c r="A8" s="9"/>
      <c r="B8" s="69" t="s">
        <v>33</v>
      </c>
    </row>
    <row r="9" spans="1:5">
      <c r="A9" s="19" t="s">
        <v>1</v>
      </c>
      <c r="B9" s="93" t="s">
        <v>208</v>
      </c>
      <c r="C9" s="93" t="s">
        <v>95</v>
      </c>
      <c r="D9" s="93" t="s">
        <v>209</v>
      </c>
      <c r="E9" s="93" t="s">
        <v>92</v>
      </c>
    </row>
    <row r="10" spans="1:5" ht="12.75" customHeight="1">
      <c r="A10" s="19"/>
      <c r="B10" s="93" t="s">
        <v>112</v>
      </c>
      <c r="C10" s="93" t="s">
        <v>96</v>
      </c>
      <c r="D10" s="93" t="s">
        <v>210</v>
      </c>
      <c r="E10" s="93" t="s">
        <v>93</v>
      </c>
    </row>
    <row r="11" spans="1:5" ht="12.75" customHeight="1">
      <c r="A11" s="70">
        <v>37622</v>
      </c>
      <c r="B11" s="71">
        <v>-3.8</v>
      </c>
      <c r="C11" s="94">
        <v>-7.6</v>
      </c>
      <c r="D11" s="93">
        <v>-6.4</v>
      </c>
      <c r="E11" s="93">
        <v>-4.7</v>
      </c>
    </row>
    <row r="12" spans="1:5" ht="12.75" customHeight="1">
      <c r="A12" s="70">
        <v>37653</v>
      </c>
      <c r="B12" s="71">
        <v>-6.8</v>
      </c>
      <c r="C12" s="94">
        <v>-0.2</v>
      </c>
      <c r="D12" s="93">
        <v>1.3</v>
      </c>
      <c r="E12" s="93">
        <v>-4.7</v>
      </c>
    </row>
    <row r="13" spans="1:5" ht="12.75" customHeight="1">
      <c r="A13" s="70">
        <v>37681</v>
      </c>
      <c r="B13" s="71">
        <v>-8.1999999999999993</v>
      </c>
      <c r="C13" s="94">
        <v>-1.2</v>
      </c>
      <c r="D13" s="93">
        <v>-8.8000000000000007</v>
      </c>
      <c r="E13" s="93">
        <v>-0.2</v>
      </c>
    </row>
    <row r="14" spans="1:5" ht="12.75" customHeight="1">
      <c r="A14" s="70">
        <v>37712</v>
      </c>
      <c r="B14" s="71">
        <v>-15.9</v>
      </c>
      <c r="C14" s="94">
        <v>1.8</v>
      </c>
      <c r="D14" s="93">
        <v>-4.2</v>
      </c>
      <c r="E14" s="93">
        <v>-5</v>
      </c>
    </row>
    <row r="15" spans="1:5" ht="12.75" customHeight="1">
      <c r="A15" s="70">
        <v>37742</v>
      </c>
      <c r="B15" s="71">
        <v>-12.8</v>
      </c>
      <c r="C15" s="94">
        <v>4.8</v>
      </c>
      <c r="D15" s="93">
        <v>-2.6</v>
      </c>
      <c r="E15" s="93">
        <v>-4.9000000000000004</v>
      </c>
    </row>
    <row r="16" spans="1:5" ht="12.75" customHeight="1">
      <c r="A16" s="70">
        <v>37773</v>
      </c>
      <c r="B16" s="71">
        <v>-9.1999999999999993</v>
      </c>
      <c r="C16" s="94">
        <v>-8.8000000000000007</v>
      </c>
      <c r="D16" s="93">
        <v>-12.8</v>
      </c>
      <c r="E16" s="93">
        <v>-1.5</v>
      </c>
    </row>
    <row r="17" spans="1:5" ht="12.75" customHeight="1">
      <c r="A17" s="70">
        <v>37803</v>
      </c>
      <c r="B17" s="71">
        <v>-5.3</v>
      </c>
      <c r="C17" s="94">
        <v>-5.9</v>
      </c>
      <c r="D17" s="93">
        <v>-4.3</v>
      </c>
      <c r="E17" s="93">
        <v>-0.4</v>
      </c>
    </row>
    <row r="18" spans="1:5" ht="12.75" customHeight="1">
      <c r="A18" s="70">
        <v>37834</v>
      </c>
      <c r="B18" s="71">
        <v>-9.5</v>
      </c>
      <c r="C18" s="94">
        <v>-8.6999999999999993</v>
      </c>
      <c r="D18" s="93">
        <v>-6.3</v>
      </c>
      <c r="E18" s="93">
        <v>-5.5</v>
      </c>
    </row>
    <row r="19" spans="1:5" ht="12.75" customHeight="1">
      <c r="A19" s="70">
        <v>37865</v>
      </c>
      <c r="B19" s="71">
        <v>-10.8</v>
      </c>
      <c r="C19" s="94">
        <v>-5.6</v>
      </c>
      <c r="D19" s="93">
        <v>-8.8000000000000007</v>
      </c>
      <c r="E19" s="93">
        <v>-8.4</v>
      </c>
    </row>
    <row r="20" spans="1:5" ht="12.75" customHeight="1">
      <c r="A20" s="70">
        <v>37895</v>
      </c>
      <c r="B20" s="71">
        <v>-11.7</v>
      </c>
      <c r="C20" s="94">
        <v>-3.4</v>
      </c>
      <c r="D20" s="93">
        <v>-1.8</v>
      </c>
      <c r="E20" s="93">
        <v>-7.7</v>
      </c>
    </row>
    <row r="21" spans="1:5" ht="12.75" customHeight="1">
      <c r="A21" s="70">
        <v>37926</v>
      </c>
      <c r="B21" s="71">
        <v>-11.6</v>
      </c>
      <c r="C21" s="94">
        <v>-1.7</v>
      </c>
      <c r="D21" s="93">
        <v>5</v>
      </c>
      <c r="E21" s="93">
        <v>-4.8</v>
      </c>
    </row>
    <row r="22" spans="1:5" ht="12.75" customHeight="1">
      <c r="A22" s="70">
        <v>37956</v>
      </c>
      <c r="B22" s="71">
        <v>-10.199999999999999</v>
      </c>
      <c r="C22" s="94">
        <v>-6.5</v>
      </c>
      <c r="D22" s="93">
        <v>-2.1</v>
      </c>
      <c r="E22" s="93">
        <v>-9.1</v>
      </c>
    </row>
    <row r="23" spans="1:5" ht="12.75" customHeight="1">
      <c r="A23" s="70">
        <v>37987</v>
      </c>
      <c r="B23" s="71">
        <v>-13.7</v>
      </c>
      <c r="C23" s="94">
        <v>-12</v>
      </c>
      <c r="D23" s="93">
        <v>-7.8</v>
      </c>
      <c r="E23" s="93">
        <v>-1</v>
      </c>
    </row>
    <row r="24" spans="1:5" ht="12.75" customHeight="1">
      <c r="A24" s="70">
        <v>38018</v>
      </c>
      <c r="B24" s="71">
        <v>-5.8</v>
      </c>
      <c r="C24" s="94">
        <v>-5.7</v>
      </c>
      <c r="D24" s="93">
        <v>-7.6</v>
      </c>
      <c r="E24" s="93">
        <v>0.6</v>
      </c>
    </row>
    <row r="25" spans="1:5" ht="12.75" customHeight="1">
      <c r="A25" s="70">
        <v>38047</v>
      </c>
      <c r="B25" s="71">
        <v>-8.8000000000000007</v>
      </c>
      <c r="C25" s="94">
        <v>0.8</v>
      </c>
      <c r="D25" s="93">
        <v>-6</v>
      </c>
      <c r="E25" s="93">
        <v>-4.5999999999999996</v>
      </c>
    </row>
    <row r="26" spans="1:5" ht="12.75" customHeight="1">
      <c r="A26" s="70">
        <v>38078</v>
      </c>
      <c r="B26" s="71">
        <v>-10.7</v>
      </c>
      <c r="C26" s="94">
        <v>0.8</v>
      </c>
      <c r="D26" s="93">
        <v>-1.3</v>
      </c>
      <c r="E26" s="93">
        <v>1.2</v>
      </c>
    </row>
    <row r="27" spans="1:5" ht="12.75" customHeight="1">
      <c r="A27" s="70">
        <v>38108</v>
      </c>
      <c r="B27" s="71">
        <v>-15.1</v>
      </c>
      <c r="C27" s="94">
        <v>-0.5</v>
      </c>
      <c r="D27" s="93">
        <v>-7.7</v>
      </c>
      <c r="E27" s="93">
        <v>6.5</v>
      </c>
    </row>
    <row r="28" spans="1:5" ht="12.75" customHeight="1">
      <c r="A28" s="70">
        <v>38139</v>
      </c>
      <c r="B28" s="71">
        <v>-12.3</v>
      </c>
      <c r="C28" s="94">
        <v>5.4</v>
      </c>
      <c r="D28" s="93">
        <v>-3.7</v>
      </c>
      <c r="E28" s="93">
        <v>2.1</v>
      </c>
    </row>
    <row r="29" spans="1:5" ht="12.75" customHeight="1">
      <c r="A29" s="70">
        <v>38169</v>
      </c>
      <c r="B29" s="71">
        <v>-14.6</v>
      </c>
      <c r="C29" s="94">
        <v>1.4</v>
      </c>
      <c r="D29" s="93">
        <v>-5.3</v>
      </c>
      <c r="E29" s="93">
        <v>-1.6</v>
      </c>
    </row>
    <row r="30" spans="1:5" ht="12.75" customHeight="1">
      <c r="A30" s="70">
        <v>38200</v>
      </c>
      <c r="B30" s="71">
        <v>-7.6</v>
      </c>
      <c r="C30" s="94">
        <v>3.1</v>
      </c>
      <c r="D30" s="93">
        <v>-10.8</v>
      </c>
      <c r="E30" s="93">
        <v>3.6</v>
      </c>
    </row>
    <row r="31" spans="1:5" ht="12.75" customHeight="1">
      <c r="A31" s="70">
        <v>38231</v>
      </c>
      <c r="B31" s="71">
        <v>-3.6</v>
      </c>
      <c r="C31" s="94">
        <v>1.5</v>
      </c>
      <c r="D31" s="93">
        <v>-8.6</v>
      </c>
      <c r="E31" s="93">
        <v>2.6</v>
      </c>
    </row>
    <row r="32" spans="1:5" ht="12.75" customHeight="1">
      <c r="A32" s="70">
        <v>38261</v>
      </c>
      <c r="B32" s="71">
        <v>-14.3</v>
      </c>
      <c r="C32" s="94">
        <v>-2.9</v>
      </c>
      <c r="D32" s="93">
        <v>-11.5</v>
      </c>
      <c r="E32" s="93">
        <v>0</v>
      </c>
    </row>
    <row r="33" spans="1:5" ht="12.75" customHeight="1">
      <c r="A33" s="70">
        <v>38292</v>
      </c>
      <c r="B33" s="71">
        <v>-12.6</v>
      </c>
      <c r="C33" s="94">
        <v>-7.3</v>
      </c>
      <c r="D33" s="93">
        <v>-15.6</v>
      </c>
      <c r="E33" s="93">
        <v>-1.5</v>
      </c>
    </row>
    <row r="34" spans="1:5" ht="12.75" customHeight="1">
      <c r="A34" s="70">
        <v>38322</v>
      </c>
      <c r="B34" s="71">
        <v>-12.9</v>
      </c>
      <c r="C34" s="94">
        <v>-16.3</v>
      </c>
      <c r="D34" s="93">
        <v>-13.4</v>
      </c>
      <c r="E34" s="93">
        <v>-1.6</v>
      </c>
    </row>
    <row r="35" spans="1:5" ht="12.75" customHeight="1">
      <c r="A35" s="70">
        <v>38353</v>
      </c>
      <c r="B35" s="71">
        <v>-15.2</v>
      </c>
      <c r="C35" s="94">
        <v>-6</v>
      </c>
      <c r="D35" s="93">
        <v>-10.199999999999999</v>
      </c>
      <c r="E35" s="93">
        <v>-1.2</v>
      </c>
    </row>
    <row r="36" spans="1:5" ht="12.75" customHeight="1">
      <c r="A36" s="70">
        <v>38384</v>
      </c>
      <c r="B36" s="71">
        <v>-16.2</v>
      </c>
      <c r="C36" s="94">
        <v>-7.2</v>
      </c>
      <c r="D36" s="93">
        <v>-13.2</v>
      </c>
      <c r="E36" s="93">
        <v>0.3</v>
      </c>
    </row>
    <row r="37" spans="1:5" ht="12.75" customHeight="1">
      <c r="A37" s="70">
        <v>38412</v>
      </c>
      <c r="B37" s="71">
        <v>-14.2</v>
      </c>
      <c r="C37" s="94">
        <v>-4.5</v>
      </c>
      <c r="D37" s="93">
        <v>-18.7</v>
      </c>
      <c r="E37" s="93">
        <v>-2.9</v>
      </c>
    </row>
    <row r="38" spans="1:5" ht="12.75" customHeight="1">
      <c r="A38" s="70">
        <v>38443</v>
      </c>
      <c r="B38" s="71">
        <v>-16.2</v>
      </c>
      <c r="C38" s="94">
        <v>-5</v>
      </c>
      <c r="D38" s="93">
        <v>-15.3</v>
      </c>
      <c r="E38" s="93">
        <v>-5.5</v>
      </c>
    </row>
    <row r="39" spans="1:5" ht="12.75" customHeight="1">
      <c r="A39" s="70">
        <v>38473</v>
      </c>
      <c r="B39" s="71">
        <v>-21.4</v>
      </c>
      <c r="C39" s="94">
        <v>-6.3</v>
      </c>
      <c r="D39" s="93">
        <v>-18.100000000000001</v>
      </c>
      <c r="E39" s="93">
        <v>-3.6</v>
      </c>
    </row>
    <row r="40" spans="1:5" ht="12.75" customHeight="1">
      <c r="A40" s="70">
        <v>38504</v>
      </c>
      <c r="B40" s="71">
        <v>-18.399999999999999</v>
      </c>
      <c r="C40" s="94">
        <v>-7.9</v>
      </c>
      <c r="D40" s="93">
        <v>-15.5</v>
      </c>
      <c r="E40" s="93">
        <v>-8.4</v>
      </c>
    </row>
    <row r="41" spans="1:5" ht="12.75" customHeight="1">
      <c r="A41" s="70">
        <v>38534</v>
      </c>
      <c r="B41" s="71">
        <v>-14.9</v>
      </c>
      <c r="C41" s="94">
        <v>-4.2</v>
      </c>
      <c r="D41" s="93">
        <v>-15.5</v>
      </c>
      <c r="E41" s="93">
        <v>-6.4</v>
      </c>
    </row>
    <row r="42" spans="1:5" ht="12.75" customHeight="1">
      <c r="A42" s="70">
        <v>38565</v>
      </c>
      <c r="B42" s="71">
        <v>-12.1</v>
      </c>
      <c r="C42" s="94">
        <v>-5.2</v>
      </c>
      <c r="D42" s="93">
        <v>-19.2</v>
      </c>
      <c r="E42" s="93">
        <v>-1.5</v>
      </c>
    </row>
    <row r="43" spans="1:5" ht="12.75" customHeight="1">
      <c r="A43" s="70">
        <v>38596</v>
      </c>
      <c r="B43" s="71">
        <v>-10.3</v>
      </c>
      <c r="C43" s="94">
        <v>-3.5</v>
      </c>
      <c r="D43" s="93">
        <v>-13.3</v>
      </c>
      <c r="E43" s="93">
        <v>-2.1</v>
      </c>
    </row>
    <row r="44" spans="1:5" ht="12.75" customHeight="1">
      <c r="A44" s="70">
        <v>38626</v>
      </c>
      <c r="B44" s="71">
        <v>-15.3</v>
      </c>
      <c r="C44" s="94">
        <v>-3.7</v>
      </c>
      <c r="D44" s="93">
        <v>-14.5</v>
      </c>
      <c r="E44" s="93">
        <v>-5.4</v>
      </c>
    </row>
    <row r="45" spans="1:5" ht="12.75" customHeight="1">
      <c r="A45" s="70">
        <v>38657</v>
      </c>
      <c r="B45" s="71">
        <v>-10.7</v>
      </c>
      <c r="C45" s="94">
        <v>0.5</v>
      </c>
      <c r="D45" s="93">
        <v>-9.3000000000000007</v>
      </c>
      <c r="E45" s="93">
        <v>-2.9</v>
      </c>
    </row>
    <row r="46" spans="1:5" ht="12.75" customHeight="1">
      <c r="A46" s="70">
        <v>38687</v>
      </c>
      <c r="B46" s="71">
        <v>-14.6</v>
      </c>
      <c r="C46" s="94">
        <v>-7.7</v>
      </c>
      <c r="D46" s="93">
        <v>-6.8</v>
      </c>
      <c r="E46" s="93">
        <v>-4.5999999999999996</v>
      </c>
    </row>
    <row r="47" spans="1:5" ht="12.75" customHeight="1">
      <c r="A47" s="70">
        <v>38718</v>
      </c>
      <c r="B47" s="71">
        <v>-11.5</v>
      </c>
      <c r="C47" s="94">
        <v>-11.6</v>
      </c>
      <c r="D47" s="93">
        <v>-8.5</v>
      </c>
      <c r="E47" s="93">
        <v>-5.6</v>
      </c>
    </row>
    <row r="48" spans="1:5" ht="12.75" customHeight="1">
      <c r="A48" s="70">
        <v>38749</v>
      </c>
      <c r="B48" s="71">
        <v>-6.4</v>
      </c>
      <c r="C48" s="94">
        <v>-5.9</v>
      </c>
      <c r="D48" s="93">
        <v>-4.4000000000000004</v>
      </c>
      <c r="E48" s="93">
        <v>-9.6</v>
      </c>
    </row>
    <row r="49" spans="1:5" ht="12.75" customHeight="1">
      <c r="A49" s="70">
        <v>38777</v>
      </c>
      <c r="B49" s="71">
        <v>-5.6</v>
      </c>
      <c r="C49" s="94">
        <v>-3.8</v>
      </c>
      <c r="D49" s="93">
        <v>-10.3</v>
      </c>
      <c r="E49" s="93">
        <v>-10.6</v>
      </c>
    </row>
    <row r="50" spans="1:5" ht="12.75" customHeight="1">
      <c r="A50" s="70">
        <v>38808</v>
      </c>
      <c r="B50" s="71">
        <v>1.9</v>
      </c>
      <c r="C50" s="94">
        <v>-1</v>
      </c>
      <c r="D50" s="93">
        <v>-8.3000000000000007</v>
      </c>
      <c r="E50" s="93">
        <v>-0.8</v>
      </c>
    </row>
    <row r="51" spans="1:5" ht="12.75" customHeight="1">
      <c r="A51" s="70">
        <v>38838</v>
      </c>
      <c r="B51" s="71">
        <v>2</v>
      </c>
      <c r="C51" s="94">
        <v>2.1</v>
      </c>
      <c r="D51" s="93">
        <v>-3</v>
      </c>
      <c r="E51" s="93">
        <v>-9.6</v>
      </c>
    </row>
    <row r="52" spans="1:5" ht="12.75" customHeight="1">
      <c r="A52" s="70">
        <v>38869</v>
      </c>
      <c r="B52" s="71">
        <v>-4.3</v>
      </c>
      <c r="C52" s="94">
        <v>-0.8</v>
      </c>
      <c r="D52" s="93">
        <v>-8</v>
      </c>
      <c r="E52" s="93">
        <v>-6.6</v>
      </c>
    </row>
    <row r="53" spans="1:5" ht="12.75" customHeight="1">
      <c r="A53" s="70">
        <v>38899</v>
      </c>
      <c r="B53" s="71">
        <v>-2.7</v>
      </c>
      <c r="C53" s="94">
        <v>-5</v>
      </c>
      <c r="D53" s="93">
        <v>-15.8</v>
      </c>
      <c r="E53" s="93">
        <v>-10.8</v>
      </c>
    </row>
    <row r="54" spans="1:5" ht="12.75" customHeight="1">
      <c r="A54" s="70">
        <v>38930</v>
      </c>
      <c r="B54" s="71">
        <v>-9.6999999999999993</v>
      </c>
      <c r="C54" s="94">
        <v>-4</v>
      </c>
      <c r="D54" s="93">
        <v>-18.100000000000001</v>
      </c>
      <c r="E54" s="93">
        <v>-12</v>
      </c>
    </row>
    <row r="55" spans="1:5" ht="12.75" customHeight="1">
      <c r="A55" s="70">
        <v>38961</v>
      </c>
      <c r="B55" s="71">
        <v>-10.199999999999999</v>
      </c>
      <c r="C55" s="94">
        <v>-12.7</v>
      </c>
      <c r="D55" s="93">
        <v>-15.6</v>
      </c>
      <c r="E55" s="93">
        <v>-13.2</v>
      </c>
    </row>
    <row r="56" spans="1:5" ht="12.75" customHeight="1">
      <c r="A56" s="70">
        <v>38991</v>
      </c>
      <c r="B56" s="71">
        <v>1.4</v>
      </c>
      <c r="C56" s="94">
        <v>-11.4</v>
      </c>
      <c r="D56" s="93">
        <v>-19.600000000000001</v>
      </c>
      <c r="E56" s="93">
        <v>-10.9</v>
      </c>
    </row>
    <row r="57" spans="1:5" ht="12.75" customHeight="1">
      <c r="A57" s="70">
        <v>39022</v>
      </c>
      <c r="B57" s="71">
        <v>-1.8</v>
      </c>
      <c r="C57" s="94">
        <v>-11.6</v>
      </c>
      <c r="D57" s="93">
        <v>-15.4</v>
      </c>
      <c r="E57" s="93">
        <v>-9.8000000000000007</v>
      </c>
    </row>
    <row r="58" spans="1:5" ht="12.75" customHeight="1">
      <c r="A58" s="70">
        <v>39052</v>
      </c>
      <c r="B58" s="71">
        <v>-7.9</v>
      </c>
      <c r="C58" s="94">
        <v>-18.5</v>
      </c>
      <c r="D58" s="93">
        <v>-18.2</v>
      </c>
      <c r="E58" s="93">
        <v>-8.1999999999999993</v>
      </c>
    </row>
    <row r="59" spans="1:5" ht="12.75" customHeight="1">
      <c r="A59" s="70">
        <v>39083</v>
      </c>
      <c r="B59" s="71">
        <v>1.6</v>
      </c>
      <c r="C59" s="94">
        <v>-16.100000000000001</v>
      </c>
      <c r="D59" s="93">
        <v>-7.4</v>
      </c>
      <c r="E59" s="93">
        <v>-4.5999999999999996</v>
      </c>
    </row>
    <row r="60" spans="1:5" ht="12.75" customHeight="1">
      <c r="A60" s="70">
        <v>39114</v>
      </c>
      <c r="B60" s="71">
        <v>-5.6</v>
      </c>
      <c r="C60" s="94">
        <v>-15.3</v>
      </c>
      <c r="D60" s="93">
        <v>-12.9</v>
      </c>
      <c r="E60" s="93">
        <v>-5</v>
      </c>
    </row>
    <row r="61" spans="1:5" ht="12.75" customHeight="1">
      <c r="A61" s="70">
        <v>39142</v>
      </c>
      <c r="B61" s="71">
        <v>0.7</v>
      </c>
      <c r="C61" s="94">
        <v>-16.3</v>
      </c>
      <c r="D61" s="93">
        <v>-10.6</v>
      </c>
      <c r="E61" s="93">
        <v>-1.8</v>
      </c>
    </row>
    <row r="62" spans="1:5" ht="12.75" customHeight="1">
      <c r="A62" s="70">
        <v>39173</v>
      </c>
      <c r="B62" s="71">
        <v>2.4</v>
      </c>
      <c r="C62" s="94">
        <v>-13.7</v>
      </c>
      <c r="D62" s="93">
        <v>-15.3</v>
      </c>
      <c r="E62" s="93">
        <v>-0.2</v>
      </c>
    </row>
    <row r="63" spans="1:5" ht="12.75" customHeight="1">
      <c r="A63" s="70">
        <v>39203</v>
      </c>
      <c r="B63" s="71">
        <v>1.8</v>
      </c>
      <c r="C63" s="94">
        <v>-20.5</v>
      </c>
      <c r="D63" s="93">
        <v>-12.1</v>
      </c>
      <c r="E63" s="93">
        <v>-9.1999999999999993</v>
      </c>
    </row>
    <row r="64" spans="1:5" ht="12.75" customHeight="1">
      <c r="A64" s="70">
        <v>39234</v>
      </c>
      <c r="B64" s="71">
        <v>0.2</v>
      </c>
      <c r="C64" s="94">
        <v>-20.8</v>
      </c>
      <c r="D64" s="93">
        <v>-2.9</v>
      </c>
      <c r="E64" s="93">
        <v>-5.9</v>
      </c>
    </row>
    <row r="65" spans="1:5" ht="12.75" customHeight="1">
      <c r="A65" s="70">
        <v>39264</v>
      </c>
      <c r="B65" s="71">
        <v>3.5</v>
      </c>
      <c r="C65" s="94">
        <v>-16.399999999999999</v>
      </c>
      <c r="D65" s="93">
        <v>-12.4</v>
      </c>
      <c r="E65" s="93">
        <v>-4.2</v>
      </c>
    </row>
    <row r="66" spans="1:5" ht="12.75" customHeight="1">
      <c r="A66" s="70">
        <v>39295</v>
      </c>
      <c r="B66" s="71">
        <v>-3.2</v>
      </c>
      <c r="C66" s="94">
        <v>-18.2</v>
      </c>
      <c r="D66" s="93">
        <v>-10.6</v>
      </c>
      <c r="E66" s="93">
        <v>-4.3</v>
      </c>
    </row>
    <row r="67" spans="1:5" ht="12.75" customHeight="1">
      <c r="A67" s="70">
        <v>39326</v>
      </c>
      <c r="B67" s="71">
        <v>-4.7</v>
      </c>
      <c r="C67" s="94">
        <v>-15.3</v>
      </c>
      <c r="D67" s="93">
        <v>-12.8</v>
      </c>
      <c r="E67" s="93">
        <v>-0.4</v>
      </c>
    </row>
    <row r="68" spans="1:5" ht="12.75" customHeight="1">
      <c r="A68" s="70">
        <v>39356</v>
      </c>
      <c r="B68" s="71">
        <v>-6.6</v>
      </c>
      <c r="C68" s="94">
        <v>-4.5999999999999996</v>
      </c>
      <c r="D68" s="93">
        <v>-12.3</v>
      </c>
      <c r="E68" s="93">
        <v>-10.199999999999999</v>
      </c>
    </row>
    <row r="69" spans="1:5" ht="12.75" customHeight="1">
      <c r="A69" s="70">
        <v>39387</v>
      </c>
      <c r="B69" s="71">
        <v>-4.3</v>
      </c>
      <c r="C69" s="94">
        <v>-17.3</v>
      </c>
      <c r="D69" s="93">
        <v>-15</v>
      </c>
      <c r="E69" s="93">
        <v>-8.5</v>
      </c>
    </row>
    <row r="70" spans="1:5" ht="12.75" customHeight="1">
      <c r="A70" s="70">
        <v>39417</v>
      </c>
      <c r="B70" s="71">
        <v>-3.9</v>
      </c>
      <c r="C70" s="94">
        <v>-16.600000000000001</v>
      </c>
      <c r="D70" s="93">
        <v>-18.7</v>
      </c>
      <c r="E70" s="93">
        <v>-7.5</v>
      </c>
    </row>
    <row r="71" spans="1:5" ht="12.75" customHeight="1">
      <c r="A71" s="70">
        <v>39448</v>
      </c>
      <c r="B71" s="71">
        <v>-3.6</v>
      </c>
      <c r="C71" s="94">
        <v>-18.399999999999999</v>
      </c>
      <c r="D71" s="93">
        <v>-13.1</v>
      </c>
      <c r="E71" s="93">
        <v>-4.8</v>
      </c>
    </row>
    <row r="72" spans="1:5" ht="12.75" customHeight="1">
      <c r="A72" s="70">
        <v>39479</v>
      </c>
      <c r="B72" s="71">
        <v>0.9</v>
      </c>
      <c r="C72" s="94">
        <v>-21.8</v>
      </c>
      <c r="D72" s="93">
        <v>-15.8</v>
      </c>
      <c r="E72" s="93">
        <v>-0.3</v>
      </c>
    </row>
    <row r="73" spans="1:5" ht="12.75" customHeight="1">
      <c r="A73" s="70">
        <v>39508</v>
      </c>
      <c r="B73" s="71">
        <v>-7.2</v>
      </c>
      <c r="C73" s="94">
        <v>-17</v>
      </c>
      <c r="D73" s="93">
        <v>-6.7</v>
      </c>
      <c r="E73" s="93">
        <v>-6.9</v>
      </c>
    </row>
    <row r="74" spans="1:5" ht="12.75" customHeight="1">
      <c r="A74" s="70">
        <v>39539</v>
      </c>
      <c r="B74" s="71">
        <v>-2.9</v>
      </c>
      <c r="C74" s="94">
        <v>-19.7</v>
      </c>
      <c r="D74" s="93">
        <v>-11.5</v>
      </c>
      <c r="E74" s="93">
        <v>-9.6</v>
      </c>
    </row>
    <row r="75" spans="1:5" ht="12.75" customHeight="1">
      <c r="A75" s="70">
        <v>39569</v>
      </c>
      <c r="B75" s="71">
        <v>-6.3</v>
      </c>
      <c r="C75" s="94">
        <v>-17.3</v>
      </c>
      <c r="D75" s="93">
        <v>-11.8</v>
      </c>
      <c r="E75" s="93">
        <v>-3.9</v>
      </c>
    </row>
    <row r="76" spans="1:5" ht="12.75" customHeight="1">
      <c r="A76" s="70">
        <v>39600</v>
      </c>
      <c r="B76" s="71">
        <v>-3.1</v>
      </c>
      <c r="C76" s="94">
        <v>-15.9</v>
      </c>
      <c r="D76" s="93">
        <v>-11.7</v>
      </c>
      <c r="E76" s="93">
        <v>-7.2</v>
      </c>
    </row>
    <row r="77" spans="1:5" ht="12.75" customHeight="1">
      <c r="A77" s="70">
        <v>39630</v>
      </c>
      <c r="B77" s="71">
        <v>-4.8</v>
      </c>
      <c r="C77" s="94">
        <v>-13.7</v>
      </c>
      <c r="D77" s="93">
        <v>-4.9000000000000004</v>
      </c>
      <c r="E77" s="93">
        <v>-4.8</v>
      </c>
    </row>
    <row r="78" spans="1:5" ht="12.75" customHeight="1">
      <c r="A78" s="70">
        <v>39661</v>
      </c>
      <c r="B78" s="71">
        <v>-2.7</v>
      </c>
      <c r="C78" s="94">
        <v>-10.9</v>
      </c>
      <c r="D78" s="93">
        <v>3.5</v>
      </c>
      <c r="E78" s="93">
        <v>-5.4</v>
      </c>
    </row>
    <row r="79" spans="1:5" ht="12.75" customHeight="1">
      <c r="A79" s="70">
        <v>39692</v>
      </c>
      <c r="B79" s="71">
        <v>0.1</v>
      </c>
      <c r="C79" s="94">
        <v>-7.5</v>
      </c>
      <c r="D79" s="93">
        <v>2.2000000000000002</v>
      </c>
      <c r="E79" s="93">
        <v>-2.9</v>
      </c>
    </row>
    <row r="80" spans="1:5" ht="12.75" customHeight="1">
      <c r="A80" s="70">
        <v>39722</v>
      </c>
      <c r="B80" s="71">
        <v>-9.6</v>
      </c>
      <c r="C80" s="94">
        <v>-14.6</v>
      </c>
      <c r="D80" s="93">
        <v>-1.3</v>
      </c>
      <c r="E80" s="93">
        <v>-6.9</v>
      </c>
    </row>
    <row r="81" spans="1:5" ht="12.75" customHeight="1">
      <c r="A81" s="70">
        <v>39753</v>
      </c>
      <c r="B81" s="71">
        <v>-25.7</v>
      </c>
      <c r="C81" s="94">
        <v>-25.9</v>
      </c>
      <c r="D81" s="93">
        <v>-15.3</v>
      </c>
      <c r="E81" s="93">
        <v>-19.100000000000001</v>
      </c>
    </row>
    <row r="82" spans="1:5" ht="12.75" customHeight="1">
      <c r="A82" s="70">
        <v>39783</v>
      </c>
      <c r="B82" s="71">
        <v>-33</v>
      </c>
      <c r="C82" s="94">
        <v>-23.2</v>
      </c>
      <c r="D82" s="93">
        <v>-18.3</v>
      </c>
      <c r="E82" s="93">
        <v>-21.4</v>
      </c>
    </row>
    <row r="83" spans="1:5" ht="12.75" customHeight="1">
      <c r="A83" s="70">
        <v>39814</v>
      </c>
      <c r="B83" s="71">
        <v>-36.6</v>
      </c>
      <c r="C83" s="94">
        <v>-27</v>
      </c>
      <c r="D83" s="93">
        <v>-12.2</v>
      </c>
      <c r="E83" s="93">
        <v>-23.2</v>
      </c>
    </row>
    <row r="84" spans="1:5" ht="12.75" customHeight="1">
      <c r="A84" s="70">
        <v>39845</v>
      </c>
      <c r="B84" s="71">
        <v>-43.9</v>
      </c>
      <c r="C84" s="94">
        <v>-38.700000000000003</v>
      </c>
      <c r="D84" s="93">
        <v>-23.5</v>
      </c>
      <c r="E84" s="93">
        <v>-22.7</v>
      </c>
    </row>
    <row r="85" spans="1:5" ht="12.75" customHeight="1">
      <c r="A85" s="70">
        <v>39873</v>
      </c>
      <c r="B85" s="71">
        <v>-47.4</v>
      </c>
      <c r="C85" s="94">
        <v>-44.4</v>
      </c>
      <c r="D85" s="93">
        <v>-20.9</v>
      </c>
      <c r="E85" s="93">
        <v>-23.2</v>
      </c>
    </row>
    <row r="86" spans="1:5" ht="12.75" customHeight="1">
      <c r="A86" s="70">
        <v>39904</v>
      </c>
      <c r="B86" s="71">
        <v>-38.1</v>
      </c>
      <c r="C86" s="94">
        <v>-46</v>
      </c>
      <c r="D86" s="93">
        <v>-16.600000000000001</v>
      </c>
      <c r="E86" s="93">
        <v>-31.2</v>
      </c>
    </row>
    <row r="87" spans="1:5" ht="12.75" customHeight="1">
      <c r="A87" s="70">
        <v>39934</v>
      </c>
      <c r="B87" s="71">
        <v>-33.700000000000003</v>
      </c>
      <c r="C87" s="94">
        <v>-40.799999999999997</v>
      </c>
      <c r="D87" s="93">
        <v>-19.5</v>
      </c>
      <c r="E87" s="93">
        <v>-19.100000000000001</v>
      </c>
    </row>
    <row r="88" spans="1:5" ht="12.75" customHeight="1">
      <c r="A88" s="70">
        <v>39965</v>
      </c>
      <c r="B88" s="71">
        <v>-32.299999999999997</v>
      </c>
      <c r="C88" s="94">
        <v>-33.1</v>
      </c>
      <c r="D88" s="93">
        <v>-11.8</v>
      </c>
      <c r="E88" s="93">
        <v>-23.3</v>
      </c>
    </row>
    <row r="89" spans="1:5" ht="12.75" customHeight="1">
      <c r="A89" s="70">
        <v>39995</v>
      </c>
      <c r="B89" s="71">
        <v>-27.9</v>
      </c>
      <c r="C89" s="94">
        <v>-30.5</v>
      </c>
      <c r="D89" s="93">
        <v>-13.7</v>
      </c>
      <c r="E89" s="93">
        <v>-18.600000000000001</v>
      </c>
    </row>
    <row r="90" spans="1:5" ht="12.75" customHeight="1">
      <c r="A90" s="70">
        <v>40026</v>
      </c>
      <c r="B90" s="71">
        <v>-21.3</v>
      </c>
      <c r="C90" s="94">
        <v>-27.6</v>
      </c>
      <c r="D90" s="93">
        <v>-13.2</v>
      </c>
      <c r="E90" s="93">
        <v>-17.3</v>
      </c>
    </row>
    <row r="91" spans="1:5" ht="12.75" customHeight="1">
      <c r="A91" s="70">
        <v>40057</v>
      </c>
      <c r="B91" s="71">
        <v>-18.7</v>
      </c>
      <c r="C91" s="94">
        <v>-28.9</v>
      </c>
      <c r="D91" s="93">
        <v>-8.9</v>
      </c>
      <c r="E91" s="93">
        <v>-13.3</v>
      </c>
    </row>
    <row r="92" spans="1:5" ht="12.75" customHeight="1">
      <c r="A92" s="70">
        <v>40087</v>
      </c>
      <c r="B92" s="71">
        <v>-16.5</v>
      </c>
      <c r="C92" s="94">
        <v>-30.2</v>
      </c>
      <c r="D92" s="93">
        <v>-9.3000000000000007</v>
      </c>
      <c r="E92" s="93">
        <v>-9.6</v>
      </c>
    </row>
    <row r="93" spans="1:5" ht="12.75" customHeight="1">
      <c r="A93" s="70">
        <v>40118</v>
      </c>
      <c r="B93" s="71">
        <v>-15.6</v>
      </c>
      <c r="C93" s="94">
        <v>-31.7</v>
      </c>
      <c r="D93" s="93">
        <v>-10.1</v>
      </c>
      <c r="E93" s="93">
        <v>-9.6999999999999993</v>
      </c>
    </row>
    <row r="94" spans="1:5" ht="12.75" customHeight="1">
      <c r="A94" s="70">
        <v>40148</v>
      </c>
      <c r="B94" s="71">
        <v>-12.1</v>
      </c>
      <c r="C94" s="94">
        <v>-28.1</v>
      </c>
      <c r="D94" s="93">
        <v>-6.7</v>
      </c>
      <c r="E94" s="93">
        <v>-9.3000000000000007</v>
      </c>
    </row>
    <row r="95" spans="1:5" ht="12.75" customHeight="1">
      <c r="A95" s="70">
        <v>40179</v>
      </c>
      <c r="B95" s="71">
        <v>-10.1</v>
      </c>
      <c r="C95" s="94">
        <v>-24.3</v>
      </c>
      <c r="D95" s="93">
        <v>-12.8</v>
      </c>
      <c r="E95" s="93">
        <v>-12.4</v>
      </c>
    </row>
    <row r="96" spans="1:5" ht="12.75" customHeight="1">
      <c r="A96" s="70">
        <v>40210</v>
      </c>
      <c r="B96" s="71">
        <v>-5.8</v>
      </c>
      <c r="C96" s="94">
        <v>-24</v>
      </c>
      <c r="D96" s="93">
        <v>-6.1</v>
      </c>
      <c r="E96" s="93">
        <v>-10.7</v>
      </c>
    </row>
    <row r="97" spans="1:5" ht="12.75" customHeight="1">
      <c r="A97" s="70">
        <v>40238</v>
      </c>
      <c r="B97" s="71">
        <v>-8.1999999999999993</v>
      </c>
      <c r="C97" s="94">
        <v>-26.8</v>
      </c>
      <c r="D97" s="93">
        <v>-1.9</v>
      </c>
      <c r="E97" s="93">
        <v>-11.7</v>
      </c>
    </row>
    <row r="98" spans="1:5" ht="12.75" customHeight="1">
      <c r="A98" s="70">
        <v>40269</v>
      </c>
      <c r="B98" s="71">
        <v>-11.6</v>
      </c>
      <c r="C98" s="94">
        <v>-24.2</v>
      </c>
      <c r="D98" s="93">
        <v>-11.1</v>
      </c>
      <c r="E98" s="93">
        <v>-8.4</v>
      </c>
    </row>
    <row r="99" spans="1:5" ht="12.75" customHeight="1">
      <c r="A99" s="70">
        <v>40299</v>
      </c>
      <c r="B99" s="71">
        <v>0.4</v>
      </c>
      <c r="C99" s="94">
        <v>-25.7</v>
      </c>
      <c r="D99" s="93">
        <v>-7.9</v>
      </c>
      <c r="E99" s="93">
        <v>-18.100000000000001</v>
      </c>
    </row>
    <row r="100" spans="1:5" ht="12.75" customHeight="1">
      <c r="A100" s="70">
        <v>40330</v>
      </c>
      <c r="B100" s="71">
        <v>-5</v>
      </c>
      <c r="C100" s="94">
        <v>-23.4</v>
      </c>
      <c r="D100" s="93">
        <v>-8</v>
      </c>
      <c r="E100" s="93">
        <v>-11.5</v>
      </c>
    </row>
    <row r="101" spans="1:5" ht="12.75" customHeight="1">
      <c r="A101" s="70">
        <v>40360</v>
      </c>
      <c r="B101" s="71">
        <v>-1.7</v>
      </c>
      <c r="C101" s="94">
        <v>-17.8</v>
      </c>
      <c r="D101" s="93">
        <v>-7.8</v>
      </c>
      <c r="E101" s="93">
        <v>-10.199999999999999</v>
      </c>
    </row>
    <row r="102" spans="1:5" ht="12.75" customHeight="1">
      <c r="A102" s="70">
        <v>40391</v>
      </c>
      <c r="B102" s="71">
        <v>4.2</v>
      </c>
      <c r="C102" s="94">
        <v>-20.9</v>
      </c>
      <c r="D102" s="93">
        <v>-3.1</v>
      </c>
      <c r="E102" s="93">
        <v>-0.8</v>
      </c>
    </row>
    <row r="103" spans="1:5" ht="12.75" customHeight="1">
      <c r="A103" s="70">
        <v>40422</v>
      </c>
      <c r="B103" s="71">
        <v>4.5999999999999996</v>
      </c>
      <c r="C103" s="94">
        <v>-19</v>
      </c>
      <c r="D103" s="93">
        <v>-5</v>
      </c>
      <c r="E103" s="93">
        <v>-5.6</v>
      </c>
    </row>
    <row r="104" spans="1:5" ht="12.75" customHeight="1">
      <c r="A104" s="70">
        <v>40452</v>
      </c>
      <c r="B104" s="71">
        <v>8.1999999999999993</v>
      </c>
      <c r="C104" s="94">
        <v>-18.5</v>
      </c>
      <c r="D104" s="93">
        <v>-2.2999999999999998</v>
      </c>
      <c r="E104" s="93">
        <v>-5.3</v>
      </c>
    </row>
    <row r="105" spans="1:5" ht="12.75" customHeight="1">
      <c r="A105" s="70">
        <v>40483</v>
      </c>
      <c r="B105" s="71">
        <v>2.2000000000000002</v>
      </c>
      <c r="C105" s="94">
        <v>-16.3</v>
      </c>
      <c r="D105" s="93">
        <v>0.3</v>
      </c>
      <c r="E105" s="93">
        <v>-7.1</v>
      </c>
    </row>
    <row r="106" spans="1:5" ht="12.75" customHeight="1">
      <c r="A106" s="70">
        <v>40513</v>
      </c>
      <c r="B106" s="71">
        <v>7.8</v>
      </c>
      <c r="C106" s="94">
        <v>-19.899999999999999</v>
      </c>
      <c r="D106" s="93">
        <v>1</v>
      </c>
      <c r="E106" s="93">
        <v>-5.5</v>
      </c>
    </row>
    <row r="107" spans="1:5" ht="12.75" customHeight="1">
      <c r="A107" s="70">
        <v>40544</v>
      </c>
      <c r="B107" s="71">
        <v>10.5</v>
      </c>
      <c r="C107" s="94">
        <v>-15.5</v>
      </c>
      <c r="D107" s="93">
        <v>-2</v>
      </c>
      <c r="E107" s="93">
        <v>-4.9000000000000004</v>
      </c>
    </row>
    <row r="108" spans="1:5" ht="12.75" customHeight="1">
      <c r="A108" s="70">
        <v>40575</v>
      </c>
      <c r="B108" s="71">
        <v>8.6</v>
      </c>
      <c r="C108" s="94">
        <v>-8.5</v>
      </c>
      <c r="D108" s="93">
        <v>0.6</v>
      </c>
      <c r="E108" s="93">
        <v>0.5</v>
      </c>
    </row>
    <row r="109" spans="1:5" ht="12.75" customHeight="1">
      <c r="A109" s="70">
        <v>40603</v>
      </c>
      <c r="B109" s="71">
        <v>10.4</v>
      </c>
      <c r="C109" s="94">
        <v>-15.4</v>
      </c>
      <c r="D109" s="93">
        <v>-2.7</v>
      </c>
      <c r="E109" s="93">
        <v>-2.2999999999999998</v>
      </c>
    </row>
    <row r="110" spans="1:5" ht="12.75" customHeight="1">
      <c r="A110" s="70">
        <v>40634</v>
      </c>
      <c r="B110" s="71">
        <v>9.1</v>
      </c>
      <c r="C110" s="94">
        <v>-14.1</v>
      </c>
      <c r="D110" s="93">
        <v>-4.2</v>
      </c>
      <c r="E110" s="93">
        <v>-1.3</v>
      </c>
    </row>
    <row r="111" spans="1:5" ht="12.75" customHeight="1">
      <c r="A111" s="70">
        <v>40664</v>
      </c>
      <c r="B111" s="71">
        <v>6.3</v>
      </c>
      <c r="C111" s="94">
        <v>-20.8</v>
      </c>
      <c r="D111" s="93">
        <v>-1.9</v>
      </c>
      <c r="E111" s="93">
        <v>-5.2</v>
      </c>
    </row>
    <row r="112" spans="1:5" ht="12.75" customHeight="1">
      <c r="A112" s="70">
        <v>40695</v>
      </c>
      <c r="B112" s="71">
        <v>3.5</v>
      </c>
      <c r="C112" s="94">
        <v>-25</v>
      </c>
      <c r="D112" s="93">
        <v>-4.9000000000000004</v>
      </c>
      <c r="E112" s="93">
        <v>-8.1</v>
      </c>
    </row>
    <row r="113" spans="1:5" ht="12.75" customHeight="1">
      <c r="A113" s="70">
        <v>40725</v>
      </c>
      <c r="B113" s="71">
        <v>-0.7</v>
      </c>
      <c r="C113" s="94">
        <v>-24.3</v>
      </c>
      <c r="D113" s="93">
        <v>-3.8</v>
      </c>
      <c r="E113" s="93">
        <v>-4.7</v>
      </c>
    </row>
    <row r="114" spans="1:5" ht="12.75" customHeight="1">
      <c r="A114" s="70">
        <v>40756</v>
      </c>
      <c r="B114" s="71">
        <v>-5.9</v>
      </c>
      <c r="C114" s="94">
        <v>-24.7</v>
      </c>
      <c r="D114" s="93">
        <v>-2.2999999999999998</v>
      </c>
      <c r="E114" s="93">
        <v>-15.6</v>
      </c>
    </row>
    <row r="115" spans="1:5" ht="12.75" customHeight="1">
      <c r="A115" s="70">
        <v>40787</v>
      </c>
      <c r="B115" s="71">
        <v>-4.4000000000000004</v>
      </c>
      <c r="C115" s="94">
        <v>-32.1</v>
      </c>
      <c r="D115" s="93">
        <v>-8.1</v>
      </c>
      <c r="E115" s="93">
        <v>-13.1</v>
      </c>
    </row>
    <row r="116" spans="1:5" ht="12.75" customHeight="1">
      <c r="A116" s="70">
        <v>40817</v>
      </c>
      <c r="B116" s="71">
        <v>-14.8</v>
      </c>
      <c r="C116" s="94">
        <v>-31</v>
      </c>
      <c r="D116" s="93">
        <v>-8.5</v>
      </c>
      <c r="E116" s="93">
        <v>-14.6</v>
      </c>
    </row>
    <row r="117" spans="1:5" ht="12.75" customHeight="1">
      <c r="A117" s="70">
        <v>40848</v>
      </c>
      <c r="B117" s="71">
        <v>-7.6</v>
      </c>
      <c r="C117" s="94">
        <v>-29.8</v>
      </c>
      <c r="D117" s="93">
        <v>-10.1</v>
      </c>
      <c r="E117" s="93">
        <v>-11.5</v>
      </c>
    </row>
    <row r="118" spans="1:5" ht="12.75" customHeight="1">
      <c r="A118" s="70">
        <v>40878</v>
      </c>
      <c r="B118" s="71">
        <v>-9.4</v>
      </c>
      <c r="C118" s="94">
        <v>-22.6</v>
      </c>
      <c r="D118" s="93">
        <v>-4.7</v>
      </c>
      <c r="E118" s="93">
        <v>-15</v>
      </c>
    </row>
    <row r="119" spans="1:5" ht="12.75" customHeight="1">
      <c r="A119" s="70">
        <v>40909</v>
      </c>
      <c r="B119" s="71">
        <v>-7.9</v>
      </c>
      <c r="C119" s="94">
        <v>-30.5</v>
      </c>
      <c r="D119" s="93">
        <v>-11.8</v>
      </c>
      <c r="E119" s="93">
        <v>-22.2</v>
      </c>
    </row>
    <row r="120" spans="1:5" ht="12.75" customHeight="1">
      <c r="A120" s="70">
        <v>40940</v>
      </c>
      <c r="B120" s="71">
        <v>-5.3</v>
      </c>
      <c r="C120" s="94">
        <v>-35.1</v>
      </c>
      <c r="D120" s="93">
        <v>-4.9000000000000004</v>
      </c>
      <c r="E120" s="93">
        <v>-11.3</v>
      </c>
    </row>
    <row r="121" spans="1:5" ht="12.75" customHeight="1">
      <c r="A121" s="70">
        <v>40969</v>
      </c>
      <c r="B121" s="71">
        <v>2.8</v>
      </c>
      <c r="C121" s="94">
        <v>-22.3</v>
      </c>
      <c r="D121" s="93">
        <v>-5.3</v>
      </c>
      <c r="E121" s="93">
        <v>-13.4</v>
      </c>
    </row>
    <row r="122" spans="1:5" ht="12.75" customHeight="1">
      <c r="A122" s="70">
        <v>41000</v>
      </c>
      <c r="B122" s="71">
        <v>-3.6</v>
      </c>
      <c r="C122" s="94">
        <v>-23</v>
      </c>
      <c r="D122" s="93">
        <v>-4.5999999999999996</v>
      </c>
      <c r="E122" s="93">
        <v>-16.7</v>
      </c>
    </row>
    <row r="123" spans="1:5" ht="12.75" customHeight="1">
      <c r="A123" s="70">
        <v>41030</v>
      </c>
      <c r="B123" s="71">
        <v>-9.9</v>
      </c>
      <c r="C123" s="94">
        <v>-24.5</v>
      </c>
      <c r="D123" s="93">
        <v>-6.4</v>
      </c>
      <c r="E123" s="93">
        <v>-13</v>
      </c>
    </row>
    <row r="124" spans="1:5" ht="12.75" customHeight="1">
      <c r="A124" s="70">
        <v>41061</v>
      </c>
      <c r="B124" s="71">
        <v>-10.8</v>
      </c>
      <c r="C124" s="94">
        <v>-26.8</v>
      </c>
      <c r="D124" s="93">
        <v>-8.6</v>
      </c>
      <c r="E124" s="93">
        <v>-12</v>
      </c>
    </row>
    <row r="125" spans="1:5" ht="12.75" customHeight="1">
      <c r="A125" s="70">
        <v>41091</v>
      </c>
      <c r="B125" s="71">
        <v>-9</v>
      </c>
      <c r="C125" s="94">
        <v>-28.7</v>
      </c>
      <c r="D125" s="93">
        <v>-5.5</v>
      </c>
      <c r="E125" s="93">
        <v>-14.3</v>
      </c>
    </row>
    <row r="126" spans="1:5" ht="12.75" customHeight="1">
      <c r="A126" s="70">
        <v>41122</v>
      </c>
      <c r="B126" s="71">
        <v>-14.6</v>
      </c>
      <c r="C126" s="94">
        <v>-30</v>
      </c>
      <c r="D126" s="93">
        <v>-7.1</v>
      </c>
      <c r="E126" s="93">
        <v>-10.7</v>
      </c>
    </row>
    <row r="127" spans="1:5" ht="12.75" customHeight="1">
      <c r="A127" s="70">
        <v>41153</v>
      </c>
      <c r="B127" s="71">
        <v>-12.7</v>
      </c>
      <c r="C127" s="94">
        <v>-29.2</v>
      </c>
      <c r="D127" s="93">
        <v>-8.5</v>
      </c>
      <c r="E127" s="93">
        <v>-13.8</v>
      </c>
    </row>
    <row r="128" spans="1:5" ht="12.75" customHeight="1">
      <c r="A128" s="70">
        <v>41183</v>
      </c>
      <c r="B128" s="71">
        <v>-11.7</v>
      </c>
      <c r="C128" s="94">
        <v>-32.9</v>
      </c>
      <c r="D128" s="93">
        <v>-3.6</v>
      </c>
      <c r="E128" s="93">
        <v>-12.1</v>
      </c>
    </row>
    <row r="129" spans="1:5" ht="12.75" customHeight="1">
      <c r="A129" s="70">
        <v>41214</v>
      </c>
      <c r="B129" s="71">
        <v>-8.9</v>
      </c>
      <c r="C129" s="94">
        <v>-17.5</v>
      </c>
      <c r="D129" s="93">
        <v>-3.1</v>
      </c>
      <c r="E129" s="93">
        <v>-4.2</v>
      </c>
    </row>
    <row r="130" spans="1:5" ht="12.75" customHeight="1">
      <c r="A130" s="70">
        <v>41244</v>
      </c>
      <c r="B130" s="71">
        <v>-6.9</v>
      </c>
      <c r="C130" s="94">
        <v>-23.1</v>
      </c>
      <c r="D130" s="93">
        <v>-0.1</v>
      </c>
      <c r="E130" s="93">
        <v>-2.6</v>
      </c>
    </row>
    <row r="131" spans="1:5" ht="12.75" customHeight="1">
      <c r="A131" s="70">
        <v>41275</v>
      </c>
      <c r="B131" s="71">
        <v>-3.4</v>
      </c>
      <c r="C131" s="94">
        <v>-22.3</v>
      </c>
      <c r="D131" s="93">
        <v>-4.7</v>
      </c>
      <c r="E131" s="93">
        <v>-10.9</v>
      </c>
    </row>
    <row r="132" spans="1:5">
      <c r="A132" s="70">
        <v>41306</v>
      </c>
      <c r="B132" s="71">
        <v>-4.8</v>
      </c>
      <c r="C132" s="94">
        <v>-14</v>
      </c>
      <c r="D132" s="95">
        <v>-4.0999999999999996</v>
      </c>
      <c r="E132" s="95">
        <v>-13.1</v>
      </c>
    </row>
    <row r="133" spans="1:5">
      <c r="A133" s="70">
        <v>41334</v>
      </c>
      <c r="B133" s="71">
        <v>-3.8</v>
      </c>
      <c r="C133" s="94">
        <v>-20</v>
      </c>
      <c r="D133" s="95">
        <v>-5.0999999999999996</v>
      </c>
      <c r="E133" s="95">
        <v>-6.2</v>
      </c>
    </row>
    <row r="134" spans="1:5">
      <c r="A134" s="70">
        <v>41365</v>
      </c>
      <c r="B134" s="71">
        <v>-34.9</v>
      </c>
      <c r="C134" s="94">
        <v>-20.2</v>
      </c>
      <c r="D134" s="95">
        <v>-4.7</v>
      </c>
      <c r="E134" s="95">
        <v>-8.4</v>
      </c>
    </row>
    <row r="135" spans="1:5">
      <c r="A135" s="70">
        <v>41395</v>
      </c>
      <c r="B135" s="71">
        <v>-5.5</v>
      </c>
      <c r="C135" s="94">
        <v>-11</v>
      </c>
      <c r="D135" s="95">
        <v>-6.2</v>
      </c>
      <c r="E135" s="95">
        <v>-8.1</v>
      </c>
    </row>
    <row r="136" spans="1:5">
      <c r="A136" s="70">
        <v>41426</v>
      </c>
      <c r="B136" s="71">
        <v>-4.8</v>
      </c>
      <c r="C136" s="94">
        <v>-11.1</v>
      </c>
      <c r="D136" s="95">
        <v>-4.2</v>
      </c>
      <c r="E136" s="95">
        <v>-3.5</v>
      </c>
    </row>
    <row r="137" spans="1:5">
      <c r="A137" s="70">
        <v>41456</v>
      </c>
      <c r="B137" s="71">
        <v>-9</v>
      </c>
      <c r="C137" s="94">
        <v>-12.4</v>
      </c>
      <c r="D137" s="95">
        <v>-1.3</v>
      </c>
      <c r="E137" s="95">
        <v>-1.3</v>
      </c>
    </row>
    <row r="138" spans="1:5">
      <c r="A138" s="70">
        <v>41487</v>
      </c>
      <c r="B138" s="71">
        <v>-4.0999999999999996</v>
      </c>
      <c r="C138" s="94">
        <v>-9</v>
      </c>
      <c r="D138" s="95">
        <v>-2.9</v>
      </c>
      <c r="E138" s="95">
        <v>-1.2</v>
      </c>
    </row>
    <row r="139" spans="1:5">
      <c r="A139" s="70">
        <v>41518</v>
      </c>
      <c r="B139" s="71">
        <v>-5.3</v>
      </c>
      <c r="C139" s="94">
        <v>-6.5</v>
      </c>
      <c r="D139" s="95">
        <v>-4.0999999999999996</v>
      </c>
      <c r="E139" s="95">
        <v>-1.2</v>
      </c>
    </row>
    <row r="140" spans="1:5">
      <c r="A140" s="70">
        <v>41548</v>
      </c>
      <c r="B140" s="71">
        <v>3.2</v>
      </c>
      <c r="C140" s="94">
        <v>-6.4</v>
      </c>
      <c r="D140" s="95">
        <v>-3</v>
      </c>
      <c r="E140" s="95">
        <v>2.9</v>
      </c>
    </row>
    <row r="141" spans="1:5">
      <c r="A141" s="70">
        <v>41579</v>
      </c>
      <c r="B141" s="71">
        <v>3.5</v>
      </c>
      <c r="C141" s="94">
        <v>-3.2</v>
      </c>
      <c r="D141" s="95">
        <v>0.6</v>
      </c>
      <c r="E141" s="95">
        <v>0.6</v>
      </c>
    </row>
    <row r="142" spans="1:5">
      <c r="A142" s="70">
        <v>41609</v>
      </c>
      <c r="B142" s="71">
        <v>6.7</v>
      </c>
      <c r="C142" s="94">
        <v>-3.4</v>
      </c>
      <c r="D142" s="95">
        <v>6.5</v>
      </c>
      <c r="E142" s="95">
        <v>5.9</v>
      </c>
    </row>
    <row r="143" spans="1:5">
      <c r="A143" s="70">
        <v>41640</v>
      </c>
      <c r="B143" s="71">
        <v>7.4</v>
      </c>
      <c r="C143" s="94">
        <v>-0.8</v>
      </c>
      <c r="D143" s="95">
        <v>7.4</v>
      </c>
      <c r="E143" s="95">
        <v>8.5</v>
      </c>
    </row>
    <row r="144" spans="1:5">
      <c r="A144" s="70">
        <v>41671</v>
      </c>
      <c r="B144" s="71">
        <v>4.7</v>
      </c>
      <c r="C144" s="94">
        <v>-4.5999999999999996</v>
      </c>
      <c r="D144" s="95">
        <v>2.8</v>
      </c>
      <c r="E144" s="95">
        <v>4.5999999999999996</v>
      </c>
    </row>
    <row r="145" spans="1:5">
      <c r="A145" s="70">
        <v>41699</v>
      </c>
      <c r="B145" s="71">
        <v>9.3000000000000007</v>
      </c>
      <c r="C145" s="94">
        <v>-8.6999999999999993</v>
      </c>
      <c r="D145" s="95">
        <v>5.2</v>
      </c>
      <c r="E145" s="95">
        <v>9.6999999999999993</v>
      </c>
    </row>
    <row r="146" spans="1:5">
      <c r="A146" s="70">
        <v>41730</v>
      </c>
      <c r="B146" s="71">
        <v>18.899999999999999</v>
      </c>
      <c r="C146" s="94">
        <v>1.3</v>
      </c>
      <c r="D146" s="95">
        <v>3.2</v>
      </c>
      <c r="E146" s="95">
        <v>8.1</v>
      </c>
    </row>
    <row r="147" spans="1:5">
      <c r="A147" s="70">
        <v>41760</v>
      </c>
      <c r="B147" s="71">
        <v>9.4</v>
      </c>
      <c r="C147" s="94">
        <v>-1.1000000000000001</v>
      </c>
      <c r="D147" s="95">
        <v>5.7</v>
      </c>
      <c r="E147" s="95">
        <v>2.7</v>
      </c>
    </row>
    <row r="148" spans="1:5">
      <c r="A148" s="70">
        <v>41791</v>
      </c>
      <c r="B148" s="71">
        <v>9.5</v>
      </c>
      <c r="C148" s="94">
        <v>0.6</v>
      </c>
      <c r="D148" s="95">
        <v>-2.9</v>
      </c>
      <c r="E148" s="95">
        <v>9.6999999999999993</v>
      </c>
    </row>
    <row r="149" spans="1:5">
      <c r="A149" s="70">
        <v>41821</v>
      </c>
      <c r="B149" s="71">
        <v>3</v>
      </c>
      <c r="C149" s="94">
        <v>2.2999999999999998</v>
      </c>
      <c r="D149" s="95">
        <v>1.4</v>
      </c>
      <c r="E149" s="95">
        <v>0.7</v>
      </c>
    </row>
    <row r="150" spans="1:5">
      <c r="A150" s="70">
        <v>41852</v>
      </c>
      <c r="B150" s="71">
        <v>8.5</v>
      </c>
      <c r="C150" s="94">
        <v>-0.6</v>
      </c>
      <c r="D150" s="95">
        <v>2.9</v>
      </c>
      <c r="E150" s="95">
        <v>5.5</v>
      </c>
    </row>
    <row r="151" spans="1:5">
      <c r="A151" s="70">
        <v>41883</v>
      </c>
      <c r="B151" s="71">
        <v>4.9000000000000004</v>
      </c>
      <c r="C151" s="94">
        <v>-1.3</v>
      </c>
      <c r="D151" s="95">
        <v>6.6</v>
      </c>
      <c r="E151" s="95">
        <v>5.2</v>
      </c>
    </row>
    <row r="152" spans="1:5">
      <c r="A152" s="70">
        <v>41913</v>
      </c>
      <c r="B152" s="71">
        <v>11.5</v>
      </c>
      <c r="C152" s="94">
        <v>2.2000000000000002</v>
      </c>
      <c r="D152" s="95">
        <v>3.8</v>
      </c>
      <c r="E152" s="95">
        <v>12.7</v>
      </c>
    </row>
    <row r="153" spans="1:5">
      <c r="A153" s="70">
        <v>41944</v>
      </c>
      <c r="B153" s="71">
        <v>12.1</v>
      </c>
      <c r="C153" s="94">
        <v>-3.3</v>
      </c>
      <c r="D153" s="95">
        <v>7.2</v>
      </c>
      <c r="E153" s="95">
        <v>10.6</v>
      </c>
    </row>
    <row r="154" spans="1:5">
      <c r="A154" s="70">
        <v>41974</v>
      </c>
      <c r="B154" s="71">
        <v>10.199999999999999</v>
      </c>
      <c r="C154" s="94">
        <v>-2.8</v>
      </c>
      <c r="D154" s="95">
        <v>1.2</v>
      </c>
      <c r="E154" s="95">
        <v>13</v>
      </c>
    </row>
    <row r="155" spans="1:5">
      <c r="A155" s="70">
        <v>42005</v>
      </c>
      <c r="B155" s="71">
        <v>8.6</v>
      </c>
      <c r="C155" s="94">
        <v>0.7</v>
      </c>
      <c r="D155" s="95">
        <v>5.8</v>
      </c>
      <c r="E155" s="95">
        <v>7.4</v>
      </c>
    </row>
    <row r="156" spans="1:5">
      <c r="A156" s="70">
        <v>42036</v>
      </c>
      <c r="B156" s="71">
        <v>9.6999999999999993</v>
      </c>
      <c r="C156" s="94">
        <v>-8.6</v>
      </c>
      <c r="D156" s="95">
        <v>4.5999999999999996</v>
      </c>
      <c r="E156" s="95">
        <v>2.4</v>
      </c>
    </row>
    <row r="157" spans="1:5">
      <c r="A157" s="70">
        <v>42064</v>
      </c>
      <c r="B157" s="71">
        <v>11.7</v>
      </c>
      <c r="C157" s="94">
        <v>-8.8000000000000007</v>
      </c>
      <c r="D157" s="95">
        <v>6.1</v>
      </c>
      <c r="E157" s="95">
        <v>3.4</v>
      </c>
    </row>
    <row r="158" spans="1:5">
      <c r="A158" s="70">
        <v>42095</v>
      </c>
      <c r="B158" s="71">
        <v>17.5</v>
      </c>
      <c r="C158" s="94">
        <v>-7.7</v>
      </c>
      <c r="D158" s="95">
        <v>3</v>
      </c>
      <c r="E158" s="95">
        <v>7.4</v>
      </c>
    </row>
    <row r="159" spans="1:5">
      <c r="A159" s="70">
        <v>42125</v>
      </c>
      <c r="B159" s="71">
        <v>6.9</v>
      </c>
      <c r="C159" s="94">
        <v>-10.4</v>
      </c>
      <c r="D159" s="95">
        <v>1.9</v>
      </c>
      <c r="E159" s="95">
        <v>12.8</v>
      </c>
    </row>
    <row r="160" spans="1:5">
      <c r="A160" s="70">
        <v>42156</v>
      </c>
      <c r="B160" s="71">
        <v>14.1</v>
      </c>
      <c r="C160" s="94">
        <v>-3.9</v>
      </c>
      <c r="D160" s="95">
        <v>1.8</v>
      </c>
      <c r="E160" s="95">
        <v>5.0999999999999996</v>
      </c>
    </row>
    <row r="161" spans="1:5">
      <c r="A161" s="70">
        <v>42186</v>
      </c>
      <c r="B161" s="71">
        <v>10.5</v>
      </c>
      <c r="C161" s="94">
        <v>-7.7</v>
      </c>
      <c r="D161" s="95">
        <v>2.2999999999999998</v>
      </c>
      <c r="E161" s="95">
        <v>7.6</v>
      </c>
    </row>
    <row r="162" spans="1:5">
      <c r="A162" s="70">
        <v>42217</v>
      </c>
      <c r="B162" s="71">
        <v>14.9</v>
      </c>
      <c r="C162" s="94">
        <v>-6.5</v>
      </c>
      <c r="D162" s="95">
        <v>7.5</v>
      </c>
      <c r="E162" s="95">
        <v>6.6</v>
      </c>
    </row>
    <row r="163" spans="1:5">
      <c r="A163" s="70">
        <v>42248</v>
      </c>
      <c r="B163" s="71">
        <v>8.9</v>
      </c>
      <c r="C163" s="94">
        <v>-1.5</v>
      </c>
      <c r="D163" s="95">
        <v>0.1</v>
      </c>
      <c r="E163" s="95">
        <v>7.2</v>
      </c>
    </row>
    <row r="164" spans="1:5">
      <c r="A164" s="70">
        <v>42278</v>
      </c>
      <c r="B164" s="71">
        <v>11.3</v>
      </c>
      <c r="C164" s="94">
        <v>-5.5</v>
      </c>
      <c r="D164" s="95">
        <v>5.8</v>
      </c>
      <c r="E164" s="95">
        <v>8.1</v>
      </c>
    </row>
    <row r="165" spans="1:5">
      <c r="A165" s="70">
        <v>42309</v>
      </c>
      <c r="B165" s="71">
        <v>15</v>
      </c>
      <c r="C165" s="94">
        <v>-3.3</v>
      </c>
      <c r="D165" s="95">
        <v>5.6</v>
      </c>
      <c r="E165" s="95">
        <v>8.3000000000000007</v>
      </c>
    </row>
    <row r="166" spans="1:5">
      <c r="A166" s="70">
        <v>42339</v>
      </c>
      <c r="B166" s="71">
        <v>15.1</v>
      </c>
      <c r="C166" s="94">
        <v>-4.3</v>
      </c>
      <c r="D166" s="95">
        <v>3.8</v>
      </c>
      <c r="E166" s="95">
        <v>9.4</v>
      </c>
    </row>
    <row r="167" spans="1:5">
      <c r="A167" s="70">
        <v>42370</v>
      </c>
      <c r="B167" s="71">
        <v>7.4</v>
      </c>
      <c r="C167" s="94">
        <v>0.1</v>
      </c>
      <c r="D167" s="95">
        <v>6.5</v>
      </c>
      <c r="E167" s="95">
        <v>16.8</v>
      </c>
    </row>
    <row r="168" spans="1:5">
      <c r="A168" s="70">
        <v>42401</v>
      </c>
      <c r="B168" s="71">
        <v>6.6</v>
      </c>
      <c r="C168" s="94">
        <v>-0.6</v>
      </c>
      <c r="D168" s="95">
        <v>5.2</v>
      </c>
      <c r="E168" s="93">
        <v>14.8</v>
      </c>
    </row>
    <row r="169" spans="1:5">
      <c r="A169" s="70">
        <v>42430</v>
      </c>
      <c r="B169" s="71">
        <v>4.4000000000000004</v>
      </c>
      <c r="C169" s="94">
        <v>5.2</v>
      </c>
      <c r="D169" s="95">
        <v>6.9</v>
      </c>
      <c r="E169" s="93">
        <v>9</v>
      </c>
    </row>
    <row r="170" spans="1:5">
      <c r="A170" s="70">
        <v>42461</v>
      </c>
      <c r="B170" s="71">
        <v>10.9</v>
      </c>
      <c r="C170" s="94">
        <v>-5.2</v>
      </c>
      <c r="D170" s="95">
        <v>6.7</v>
      </c>
      <c r="E170" s="93">
        <v>7.5</v>
      </c>
    </row>
    <row r="171" spans="1:5">
      <c r="A171" s="70">
        <v>42491</v>
      </c>
      <c r="B171" s="71">
        <v>8.3000000000000007</v>
      </c>
      <c r="C171" s="94">
        <v>-7.1</v>
      </c>
      <c r="D171" s="95">
        <v>10.3</v>
      </c>
      <c r="E171" s="93">
        <v>9.4</v>
      </c>
    </row>
    <row r="172" spans="1:5">
      <c r="A172" s="70">
        <v>42522</v>
      </c>
      <c r="B172" s="71">
        <v>10.199999999999999</v>
      </c>
      <c r="C172" s="94">
        <v>-6.3</v>
      </c>
      <c r="D172" s="95">
        <v>11.1</v>
      </c>
      <c r="E172" s="93">
        <v>7.9</v>
      </c>
    </row>
    <row r="173" spans="1:5">
      <c r="A173" s="70">
        <v>42552</v>
      </c>
      <c r="B173" s="71">
        <v>13.3</v>
      </c>
      <c r="C173" s="94">
        <v>-6</v>
      </c>
      <c r="D173" s="95">
        <v>5.6</v>
      </c>
      <c r="E173" s="93">
        <v>8.4</v>
      </c>
    </row>
    <row r="174" spans="1:5">
      <c r="A174" s="70">
        <v>42583</v>
      </c>
      <c r="B174" s="71">
        <v>11.9</v>
      </c>
      <c r="C174" s="94">
        <v>-10.7</v>
      </c>
      <c r="D174" s="95">
        <v>2.4</v>
      </c>
      <c r="E174" s="93">
        <v>2.8</v>
      </c>
    </row>
    <row r="175" spans="1:5">
      <c r="A175" s="70">
        <v>42614</v>
      </c>
      <c r="B175" s="71">
        <v>9.5</v>
      </c>
      <c r="C175" s="94">
        <v>-3.6</v>
      </c>
      <c r="D175" s="95">
        <v>6</v>
      </c>
      <c r="E175" s="93">
        <v>10.199999999999999</v>
      </c>
    </row>
    <row r="176" spans="1:5">
      <c r="A176" s="70">
        <v>42644</v>
      </c>
      <c r="B176" s="71">
        <v>7.1</v>
      </c>
      <c r="C176" s="94">
        <v>-3.8</v>
      </c>
      <c r="D176" s="95">
        <v>5.9</v>
      </c>
      <c r="E176" s="93">
        <v>5.8</v>
      </c>
    </row>
    <row r="177" spans="1:5">
      <c r="A177" s="70">
        <v>42675</v>
      </c>
      <c r="B177" s="71">
        <v>9.4</v>
      </c>
      <c r="C177" s="94">
        <v>4.2</v>
      </c>
      <c r="D177" s="95">
        <v>5.9</v>
      </c>
      <c r="E177" s="93">
        <v>6.9</v>
      </c>
    </row>
    <row r="178" spans="1:5">
      <c r="A178" s="70">
        <v>42705</v>
      </c>
      <c r="B178" s="71">
        <v>10.8</v>
      </c>
      <c r="C178" s="94">
        <v>2.4</v>
      </c>
      <c r="D178" s="95">
        <v>7.8</v>
      </c>
      <c r="E178" s="93">
        <v>7.4</v>
      </c>
    </row>
    <row r="179" spans="1:5">
      <c r="A179" s="70">
        <v>42736</v>
      </c>
      <c r="B179" s="71">
        <v>14.4</v>
      </c>
      <c r="C179" s="94">
        <v>4.7</v>
      </c>
      <c r="D179" s="95">
        <v>10.5</v>
      </c>
      <c r="E179" s="93">
        <v>1.8</v>
      </c>
    </row>
    <row r="180" spans="1:5">
      <c r="A180" s="70">
        <v>42767</v>
      </c>
      <c r="B180" s="71">
        <v>7.4</v>
      </c>
      <c r="C180" s="94">
        <v>8.1999999999999993</v>
      </c>
      <c r="D180" s="95">
        <v>8.8000000000000007</v>
      </c>
      <c r="E180" s="95">
        <v>2.1</v>
      </c>
    </row>
    <row r="181" spans="1:5">
      <c r="A181" s="70">
        <v>42795</v>
      </c>
      <c r="B181" s="71">
        <v>16</v>
      </c>
      <c r="C181" s="94">
        <v>15.9</v>
      </c>
      <c r="D181" s="72">
        <v>9.6999999999999993</v>
      </c>
      <c r="E181" s="93">
        <v>3.7</v>
      </c>
    </row>
    <row r="182" spans="1:5">
      <c r="A182" s="70">
        <v>42826</v>
      </c>
      <c r="B182" s="71">
        <v>15</v>
      </c>
      <c r="C182" s="94">
        <v>9.9</v>
      </c>
      <c r="D182" s="93">
        <v>9</v>
      </c>
      <c r="E182" s="93">
        <v>4.0999999999999996</v>
      </c>
    </row>
    <row r="183" spans="1:5">
      <c r="A183" s="70">
        <v>42856</v>
      </c>
      <c r="B183" s="71">
        <v>10.5</v>
      </c>
      <c r="C183" s="94">
        <v>11.3</v>
      </c>
      <c r="D183" s="93">
        <v>4.5</v>
      </c>
      <c r="E183" s="93">
        <v>12.5</v>
      </c>
    </row>
    <row r="184" spans="1:5">
      <c r="A184" s="70">
        <v>42887</v>
      </c>
      <c r="B184" s="71">
        <v>12.8</v>
      </c>
      <c r="C184" s="94">
        <v>11.6</v>
      </c>
      <c r="D184" s="93">
        <v>9.8000000000000007</v>
      </c>
      <c r="E184" s="93">
        <v>11.9</v>
      </c>
    </row>
    <row r="185" spans="1:5">
      <c r="A185" s="70">
        <v>42917</v>
      </c>
      <c r="B185" s="71">
        <v>16.7</v>
      </c>
      <c r="C185" s="94">
        <v>12.2</v>
      </c>
      <c r="D185" s="93">
        <v>8.9</v>
      </c>
      <c r="E185" s="93">
        <v>10</v>
      </c>
    </row>
    <row r="186" spans="1:5">
      <c r="A186" s="70">
        <v>42948</v>
      </c>
      <c r="B186" s="71">
        <v>10.4</v>
      </c>
      <c r="C186" s="94">
        <v>12.5</v>
      </c>
      <c r="D186" s="93">
        <v>8.4</v>
      </c>
      <c r="E186" s="93">
        <v>10.8</v>
      </c>
    </row>
    <row r="187" spans="1:5">
      <c r="A187" s="70">
        <v>42979</v>
      </c>
      <c r="B187" s="71">
        <v>16.100000000000001</v>
      </c>
      <c r="C187" s="94">
        <v>17.8</v>
      </c>
      <c r="D187" s="93">
        <v>9.6999999999999993</v>
      </c>
      <c r="E187" s="93">
        <v>12.7</v>
      </c>
    </row>
    <row r="188" spans="1:5">
      <c r="A188" s="70">
        <v>43009</v>
      </c>
      <c r="B188" s="71">
        <v>16.600000000000001</v>
      </c>
      <c r="C188" s="94">
        <v>20.7</v>
      </c>
      <c r="D188" s="93">
        <v>8.6</v>
      </c>
      <c r="E188" s="93">
        <v>8</v>
      </c>
    </row>
    <row r="189" spans="1:5">
      <c r="A189" s="70">
        <v>43040</v>
      </c>
      <c r="B189" s="71">
        <v>12.9</v>
      </c>
      <c r="C189" s="94">
        <v>17.7</v>
      </c>
      <c r="D189" s="93">
        <v>6.5</v>
      </c>
      <c r="E189" s="93">
        <v>11</v>
      </c>
    </row>
    <row r="190" spans="1:5">
      <c r="A190" s="70">
        <v>43070</v>
      </c>
      <c r="B190" s="71">
        <v>14</v>
      </c>
      <c r="C190" s="94">
        <v>23.9</v>
      </c>
      <c r="D190" s="93">
        <v>9.9</v>
      </c>
      <c r="E190" s="93">
        <v>11.2</v>
      </c>
    </row>
    <row r="191" spans="1:5">
      <c r="A191" s="70">
        <v>43101</v>
      </c>
      <c r="B191" s="71">
        <v>15.3</v>
      </c>
      <c r="C191" s="94">
        <v>26</v>
      </c>
      <c r="D191" s="93">
        <v>8</v>
      </c>
      <c r="E191" s="93">
        <v>18.100000000000001</v>
      </c>
    </row>
    <row r="192" spans="1:5">
      <c r="A192" s="70">
        <v>43132</v>
      </c>
      <c r="B192" s="71">
        <v>20.399999999999999</v>
      </c>
      <c r="C192" s="94">
        <v>18</v>
      </c>
      <c r="D192" s="93">
        <v>5.5</v>
      </c>
      <c r="E192" s="93">
        <v>12.1</v>
      </c>
    </row>
    <row r="193" spans="1:5">
      <c r="A193" s="70">
        <v>43160</v>
      </c>
      <c r="B193" s="71">
        <v>12.3</v>
      </c>
      <c r="C193" s="94">
        <v>16.3</v>
      </c>
      <c r="D193" s="93">
        <v>6.2</v>
      </c>
      <c r="E193" s="93">
        <v>11.5</v>
      </c>
    </row>
    <row r="194" spans="1:5">
      <c r="A194" s="70">
        <v>43191</v>
      </c>
      <c r="B194" s="71">
        <v>16.2</v>
      </c>
      <c r="C194" s="94">
        <v>17</v>
      </c>
      <c r="D194" s="93">
        <v>12.6</v>
      </c>
      <c r="E194" s="93">
        <v>12.7</v>
      </c>
    </row>
    <row r="195" spans="1:5">
      <c r="A195" s="70">
        <v>43221</v>
      </c>
      <c r="B195" s="71">
        <v>17.3</v>
      </c>
      <c r="C195" s="94">
        <v>19.100000000000001</v>
      </c>
      <c r="D195" s="93">
        <v>5.4</v>
      </c>
      <c r="E195" s="93">
        <v>10.1</v>
      </c>
    </row>
    <row r="196" spans="1:5">
      <c r="A196" s="70">
        <v>43252</v>
      </c>
      <c r="B196" s="71">
        <v>16</v>
      </c>
      <c r="C196" s="94">
        <v>22.7</v>
      </c>
      <c r="D196" s="93">
        <v>6.2</v>
      </c>
      <c r="E196" s="93">
        <v>13.4</v>
      </c>
    </row>
    <row r="197" spans="1:5">
      <c r="A197" s="70">
        <v>43282</v>
      </c>
      <c r="B197" s="71">
        <v>15.3</v>
      </c>
      <c r="C197" s="71">
        <v>26.3</v>
      </c>
      <c r="D197" s="93">
        <v>7.3</v>
      </c>
      <c r="E197" s="93">
        <v>13</v>
      </c>
    </row>
    <row r="198" spans="1:5">
      <c r="A198" s="70">
        <v>43313</v>
      </c>
      <c r="B198" s="71">
        <v>16.399999999999999</v>
      </c>
      <c r="C198" s="71">
        <v>24</v>
      </c>
      <c r="D198" s="93">
        <v>6.6</v>
      </c>
      <c r="E198" s="93">
        <v>6</v>
      </c>
    </row>
    <row r="199" spans="1:5">
      <c r="A199" s="70">
        <v>43344</v>
      </c>
      <c r="B199" s="71">
        <v>12.8</v>
      </c>
      <c r="C199" s="71">
        <v>15.7</v>
      </c>
      <c r="D199" s="93">
        <v>10.9</v>
      </c>
      <c r="E199" s="93">
        <v>8.9</v>
      </c>
    </row>
    <row r="200" spans="1:5">
      <c r="A200" s="70">
        <v>43374</v>
      </c>
      <c r="B200" s="71">
        <v>15.3</v>
      </c>
      <c r="C200" s="71">
        <v>21.4</v>
      </c>
      <c r="D200" s="93">
        <v>5.6</v>
      </c>
      <c r="E200" s="93">
        <v>9</v>
      </c>
    </row>
    <row r="201" spans="1:5">
      <c r="A201" s="70">
        <v>43405</v>
      </c>
      <c r="B201" s="71">
        <v>16.899999999999999</v>
      </c>
      <c r="C201" s="71">
        <v>26.5</v>
      </c>
      <c r="D201" s="93">
        <v>6.1</v>
      </c>
      <c r="E201" s="93">
        <v>12.9</v>
      </c>
    </row>
    <row r="202" spans="1:5">
      <c r="A202" s="70">
        <v>43435</v>
      </c>
      <c r="B202" s="71">
        <v>14.7</v>
      </c>
      <c r="C202" s="71">
        <v>29.2</v>
      </c>
      <c r="D202" s="93">
        <v>12.9</v>
      </c>
      <c r="E202" s="93">
        <v>14</v>
      </c>
    </row>
    <row r="203" spans="1:5">
      <c r="A203" s="70">
        <v>43466</v>
      </c>
      <c r="B203" s="71">
        <v>13.2</v>
      </c>
      <c r="C203" s="71">
        <v>17.8</v>
      </c>
      <c r="D203" s="93">
        <v>12.4</v>
      </c>
      <c r="E203" s="93">
        <v>13</v>
      </c>
    </row>
    <row r="204" spans="1:5">
      <c r="A204" s="70">
        <v>43497</v>
      </c>
      <c r="B204" s="71">
        <v>11.7</v>
      </c>
      <c r="C204" s="71">
        <v>21</v>
      </c>
      <c r="D204" s="93">
        <v>9.1999999999999993</v>
      </c>
      <c r="E204" s="93">
        <v>11.5</v>
      </c>
    </row>
    <row r="205" spans="1:5">
      <c r="A205" s="70">
        <v>43525</v>
      </c>
      <c r="B205" s="71">
        <v>9.6999999999999993</v>
      </c>
      <c r="C205" s="71">
        <v>19.8</v>
      </c>
      <c r="D205" s="93">
        <v>8.1999999999999993</v>
      </c>
      <c r="E205" s="93">
        <v>7.7</v>
      </c>
    </row>
    <row r="206" spans="1:5">
      <c r="A206" s="70">
        <v>43556</v>
      </c>
      <c r="B206" s="71">
        <v>10.4</v>
      </c>
      <c r="C206" s="71">
        <v>12.7</v>
      </c>
      <c r="D206" s="93">
        <v>5.8</v>
      </c>
      <c r="E206" s="93">
        <v>4.2</v>
      </c>
    </row>
    <row r="207" spans="1:5">
      <c r="A207" s="70">
        <v>43586</v>
      </c>
      <c r="B207" s="71">
        <v>12.7</v>
      </c>
      <c r="C207" s="71">
        <v>12.5</v>
      </c>
      <c r="D207" s="93">
        <v>10</v>
      </c>
      <c r="E207" s="93">
        <v>8.1999999999999993</v>
      </c>
    </row>
    <row r="208" spans="1:5">
      <c r="A208" s="70">
        <v>43617</v>
      </c>
      <c r="B208" s="71">
        <v>4.0999999999999996</v>
      </c>
      <c r="C208" s="71">
        <v>13.3</v>
      </c>
      <c r="D208" s="93">
        <v>7.7</v>
      </c>
      <c r="E208" s="93">
        <v>3.9</v>
      </c>
    </row>
    <row r="209" spans="1:5">
      <c r="A209" s="70">
        <v>43647</v>
      </c>
      <c r="B209" s="94">
        <v>8.4</v>
      </c>
      <c r="C209" s="94">
        <v>16.600000000000001</v>
      </c>
      <c r="D209" s="93">
        <v>8</v>
      </c>
      <c r="E209" s="93">
        <v>5.5</v>
      </c>
    </row>
    <row r="210" spans="1:5">
      <c r="A210" s="70">
        <v>43678</v>
      </c>
      <c r="B210" s="94">
        <v>5.4</v>
      </c>
      <c r="C210" s="94">
        <v>13.5</v>
      </c>
      <c r="D210" s="93">
        <v>5.9</v>
      </c>
      <c r="E210" s="93">
        <v>10.6</v>
      </c>
    </row>
    <row r="211" spans="1:5">
      <c r="A211" s="70">
        <v>43709</v>
      </c>
      <c r="B211" s="94">
        <v>6.8</v>
      </c>
      <c r="C211" s="94">
        <v>14.6</v>
      </c>
      <c r="D211" s="93">
        <v>2.1</v>
      </c>
      <c r="E211" s="93">
        <v>2.7</v>
      </c>
    </row>
    <row r="212" spans="1:5">
      <c r="A212" s="70">
        <v>43739</v>
      </c>
      <c r="B212" s="94">
        <v>6.3</v>
      </c>
      <c r="C212" s="94">
        <v>15.1</v>
      </c>
      <c r="D212" s="93">
        <v>5.8</v>
      </c>
      <c r="E212" s="93">
        <v>3.3</v>
      </c>
    </row>
    <row r="213" spans="1:5">
      <c r="A213" s="70">
        <v>43770</v>
      </c>
      <c r="B213" s="94">
        <v>12.3</v>
      </c>
      <c r="C213" s="94">
        <v>13.3</v>
      </c>
      <c r="D213" s="93">
        <v>6</v>
      </c>
      <c r="E213" s="93">
        <v>6.4</v>
      </c>
    </row>
    <row r="214" spans="1:5">
      <c r="A214" s="70">
        <v>43800</v>
      </c>
      <c r="B214" s="94">
        <v>7.2</v>
      </c>
      <c r="C214" s="94">
        <v>16.8</v>
      </c>
      <c r="D214" s="93">
        <v>2.8</v>
      </c>
      <c r="E214" s="93">
        <v>7.6</v>
      </c>
    </row>
    <row r="215" spans="1:5">
      <c r="A215" s="70">
        <v>43831</v>
      </c>
      <c r="B215" s="93">
        <v>1.3</v>
      </c>
      <c r="C215" s="93">
        <v>6.7</v>
      </c>
      <c r="D215" s="93">
        <v>1.1000000000000001</v>
      </c>
      <c r="E215" s="93">
        <v>8.1999999999999993</v>
      </c>
    </row>
    <row r="216" spans="1:5">
      <c r="A216" s="70">
        <v>43862</v>
      </c>
      <c r="B216" s="93">
        <v>10.4</v>
      </c>
      <c r="C216" s="93">
        <v>4</v>
      </c>
      <c r="D216" s="93">
        <v>5.6</v>
      </c>
      <c r="E216" s="93">
        <v>3.6</v>
      </c>
    </row>
    <row r="217" spans="1:5">
      <c r="A217" s="70">
        <v>43891</v>
      </c>
      <c r="B217" s="93">
        <v>-4</v>
      </c>
      <c r="C217" s="93">
        <v>-3</v>
      </c>
      <c r="D217" s="93">
        <v>2</v>
      </c>
      <c r="E217" s="93">
        <v>7.7</v>
      </c>
    </row>
    <row r="218" spans="1:5">
      <c r="A218" s="70">
        <v>43922</v>
      </c>
      <c r="B218" s="93">
        <v>-26.4</v>
      </c>
      <c r="C218" s="93">
        <v>-20.5</v>
      </c>
      <c r="D218" s="93">
        <v>-13.4</v>
      </c>
      <c r="E218" s="93">
        <v>-9.8000000000000007</v>
      </c>
    </row>
    <row r="219" spans="1:5">
      <c r="A219" s="70">
        <v>43952</v>
      </c>
      <c r="B219" s="93">
        <v>-18</v>
      </c>
      <c r="C219" s="93">
        <v>-9.8000000000000007</v>
      </c>
      <c r="D219" s="93">
        <v>-2.9</v>
      </c>
      <c r="E219" s="93">
        <v>-3.6</v>
      </c>
    </row>
    <row r="220" spans="1:5">
      <c r="A220" s="70">
        <v>43983</v>
      </c>
      <c r="B220" s="93">
        <v>-7.4</v>
      </c>
      <c r="C220" s="93">
        <v>-4.5999999999999996</v>
      </c>
      <c r="D220" s="93">
        <v>4.2</v>
      </c>
      <c r="E220" s="93">
        <v>2.1</v>
      </c>
    </row>
    <row r="221" spans="1:5">
      <c r="A221" s="70">
        <v>44013</v>
      </c>
      <c r="B221" s="93">
        <v>-4.8</v>
      </c>
      <c r="C221" s="93">
        <v>-2.8</v>
      </c>
      <c r="D221" s="93">
        <v>5</v>
      </c>
      <c r="E221" s="93">
        <v>4.9000000000000004</v>
      </c>
    </row>
    <row r="222" spans="1:5">
      <c r="A222" s="70">
        <v>44044</v>
      </c>
      <c r="B222" s="93">
        <v>-7.6</v>
      </c>
      <c r="C222" s="93">
        <v>-1.5</v>
      </c>
      <c r="D222" s="93">
        <v>1.9</v>
      </c>
      <c r="E222" s="93">
        <v>1.5</v>
      </c>
    </row>
    <row r="223" spans="1:5">
      <c r="A223" s="70">
        <v>44075</v>
      </c>
      <c r="B223" s="93">
        <v>-4.0999999999999996</v>
      </c>
      <c r="C223" s="93">
        <v>-1.2</v>
      </c>
      <c r="D223" s="93">
        <v>-0.2</v>
      </c>
      <c r="E223" s="93">
        <v>-1.1000000000000001</v>
      </c>
    </row>
    <row r="224" spans="1:5">
      <c r="A224" s="70">
        <v>44105</v>
      </c>
      <c r="B224" s="93">
        <v>-4.5</v>
      </c>
      <c r="C224" s="93">
        <v>-0.8</v>
      </c>
      <c r="D224" s="93">
        <v>3.4</v>
      </c>
      <c r="E224" s="93">
        <v>3.2</v>
      </c>
    </row>
    <row r="225" spans="1:5">
      <c r="A225" s="70">
        <v>44136</v>
      </c>
      <c r="B225" s="93">
        <v>-5</v>
      </c>
      <c r="C225" s="93">
        <v>1.7</v>
      </c>
      <c r="D225" s="93">
        <v>-0.6</v>
      </c>
      <c r="E225" s="93">
        <v>-12.6</v>
      </c>
    </row>
    <row r="226" spans="1:5">
      <c r="A226" s="70">
        <v>44166</v>
      </c>
      <c r="B226" s="93">
        <v>-3.2</v>
      </c>
      <c r="C226" s="93">
        <v>5.3</v>
      </c>
      <c r="D226" s="93">
        <v>0</v>
      </c>
      <c r="E226" s="93">
        <v>-1.5</v>
      </c>
    </row>
    <row r="227" spans="1:5">
      <c r="A227" s="70">
        <v>44197</v>
      </c>
      <c r="B227" s="93">
        <v>8.3000000000000007</v>
      </c>
      <c r="C227" s="93">
        <v>0.5</v>
      </c>
      <c r="D227" s="93">
        <v>-0.2</v>
      </c>
      <c r="E227" s="93">
        <v>-0.5</v>
      </c>
    </row>
    <row r="228" spans="1:5">
      <c r="A228" s="70">
        <v>44228</v>
      </c>
      <c r="B228" s="93">
        <v>0.2</v>
      </c>
      <c r="C228" s="93">
        <v>3.2</v>
      </c>
      <c r="D228" s="93">
        <v>1.6</v>
      </c>
      <c r="E228" s="93">
        <v>2.1</v>
      </c>
    </row>
    <row r="229" spans="1:5">
      <c r="A229" s="70">
        <v>44256</v>
      </c>
      <c r="B229" s="93">
        <v>2.4</v>
      </c>
      <c r="C229" s="93">
        <v>-0.2</v>
      </c>
      <c r="D229" s="93">
        <v>-1.6</v>
      </c>
      <c r="E229" s="93">
        <v>-1.5</v>
      </c>
    </row>
    <row r="230" spans="1:5">
      <c r="A230" s="70">
        <v>44287</v>
      </c>
      <c r="B230" s="93">
        <v>10.1</v>
      </c>
      <c r="C230" s="93">
        <v>5.6</v>
      </c>
      <c r="D230" s="93">
        <v>5.8</v>
      </c>
      <c r="E230" s="93">
        <v>8.6</v>
      </c>
    </row>
    <row r="231" spans="1:5">
      <c r="A231" s="70">
        <v>44317</v>
      </c>
      <c r="B231" s="93">
        <v>13.9</v>
      </c>
      <c r="C231" s="93">
        <v>11.2</v>
      </c>
      <c r="D231" s="93">
        <v>6.4</v>
      </c>
      <c r="E231" s="93">
        <v>7.3</v>
      </c>
    </row>
    <row r="232" spans="1:5">
      <c r="A232" s="70"/>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C428E-18A4-4F86-A3FD-90F8254B8E1A}">
  <dimension ref="A1:H278"/>
  <sheetViews>
    <sheetView showGridLines="0" workbookViewId="0"/>
  </sheetViews>
  <sheetFormatPr defaultColWidth="9" defaultRowHeight="12"/>
  <cols>
    <col min="1" max="1" width="12.28515625" style="96" bestFit="1" customWidth="1"/>
    <col min="2" max="2" width="12.28515625" style="96" customWidth="1"/>
    <col min="3" max="6" width="9.140625" style="93" customWidth="1"/>
    <col min="7" max="16384" width="9" style="93"/>
  </cols>
  <sheetData>
    <row r="1" spans="1:8">
      <c r="A1" s="92"/>
      <c r="B1" s="2"/>
      <c r="C1" s="2"/>
    </row>
    <row r="2" spans="1:8">
      <c r="A2" s="92" t="s">
        <v>0</v>
      </c>
      <c r="B2" s="19" t="s">
        <v>449</v>
      </c>
      <c r="C2" s="19"/>
    </row>
    <row r="3" spans="1:8">
      <c r="A3" s="92" t="s">
        <v>5</v>
      </c>
      <c r="B3" s="19" t="s">
        <v>450</v>
      </c>
      <c r="C3" s="19"/>
    </row>
    <row r="4" spans="1:8">
      <c r="A4" s="92" t="s">
        <v>8</v>
      </c>
      <c r="B4" s="19" t="s">
        <v>451</v>
      </c>
      <c r="C4" s="19"/>
    </row>
    <row r="5" spans="1:8">
      <c r="A5" s="92" t="s">
        <v>17</v>
      </c>
      <c r="B5" s="19" t="s">
        <v>452</v>
      </c>
      <c r="C5" s="19"/>
    </row>
    <row r="6" spans="1:8">
      <c r="A6" s="92" t="s">
        <v>4</v>
      </c>
      <c r="B6" s="19" t="s">
        <v>453</v>
      </c>
      <c r="C6" s="19"/>
    </row>
    <row r="7" spans="1:8">
      <c r="A7" s="92" t="s">
        <v>9</v>
      </c>
      <c r="B7" s="19" t="s">
        <v>454</v>
      </c>
      <c r="C7" s="19"/>
    </row>
    <row r="8" spans="1:8">
      <c r="A8" s="9"/>
      <c r="B8" s="69" t="s">
        <v>33</v>
      </c>
      <c r="C8" s="69"/>
    </row>
    <row r="9" spans="1:8">
      <c r="A9" s="19"/>
      <c r="B9" s="93"/>
    </row>
    <row r="10" spans="1:8" ht="12.75" customHeight="1">
      <c r="A10" s="19"/>
      <c r="B10" s="93" t="s">
        <v>338</v>
      </c>
      <c r="C10" s="93" t="s">
        <v>455</v>
      </c>
      <c r="D10" s="93" t="s">
        <v>456</v>
      </c>
      <c r="E10" s="98"/>
    </row>
    <row r="11" spans="1:8" ht="12.75" customHeight="1">
      <c r="B11" s="93" t="s">
        <v>457</v>
      </c>
      <c r="C11" s="93" t="s">
        <v>458</v>
      </c>
      <c r="D11" s="93" t="s">
        <v>459</v>
      </c>
      <c r="F11" s="98"/>
    </row>
    <row r="12" spans="1:8" ht="12.75" customHeight="1">
      <c r="A12" s="260">
        <v>43101</v>
      </c>
      <c r="B12" s="261">
        <v>-1.3547787192840182</v>
      </c>
      <c r="C12" s="261">
        <v>-0.72664070725091012</v>
      </c>
      <c r="D12" s="261">
        <v>-1.4286975920672098</v>
      </c>
      <c r="E12" s="94"/>
      <c r="F12" s="94"/>
      <c r="G12" s="94"/>
      <c r="H12" s="94"/>
    </row>
    <row r="13" spans="1:8" ht="12.75" customHeight="1">
      <c r="A13" s="260">
        <v>43132</v>
      </c>
      <c r="B13" s="261">
        <v>-1.3599717236522813</v>
      </c>
      <c r="C13" s="261">
        <v>-0.72140116622156558</v>
      </c>
      <c r="D13" s="261">
        <v>-1.3019722346734239</v>
      </c>
      <c r="E13" s="94"/>
      <c r="F13" s="94"/>
      <c r="G13" s="94"/>
      <c r="H13" s="94"/>
    </row>
    <row r="14" spans="1:8" ht="12.75" customHeight="1">
      <c r="A14" s="260">
        <v>43160</v>
      </c>
      <c r="B14" s="261">
        <v>-1.3664663928269838</v>
      </c>
      <c r="C14" s="261">
        <v>-0.74224566877622578</v>
      </c>
      <c r="D14" s="261">
        <v>-1.2034080678115904</v>
      </c>
      <c r="E14" s="94"/>
      <c r="F14" s="94"/>
      <c r="G14" s="94"/>
    </row>
    <row r="15" spans="1:8" ht="12.75" customHeight="1">
      <c r="A15" s="260">
        <v>43191</v>
      </c>
      <c r="B15" s="261">
        <v>-1.4001161349259852</v>
      </c>
      <c r="C15" s="261">
        <v>-0.7807402205003906</v>
      </c>
      <c r="D15" s="261">
        <v>-1.4850199731311144</v>
      </c>
      <c r="E15" s="94"/>
      <c r="F15" s="94"/>
      <c r="G15" s="94"/>
    </row>
    <row r="16" spans="1:8" ht="12.75" customHeight="1">
      <c r="A16" s="260">
        <v>43221</v>
      </c>
      <c r="B16" s="261">
        <v>-1.4135880782226333</v>
      </c>
      <c r="C16" s="261">
        <v>-0.8383855742222005</v>
      </c>
      <c r="D16" s="261">
        <v>-1.419310528556559</v>
      </c>
      <c r="E16" s="94"/>
      <c r="F16" s="94"/>
      <c r="G16" s="94"/>
    </row>
    <row r="17" spans="1:7" ht="12.75" customHeight="1">
      <c r="A17" s="260">
        <v>43252</v>
      </c>
      <c r="B17" s="261">
        <v>-1.4338826591322451</v>
      </c>
      <c r="C17" s="261">
        <v>-0.91565524081206318</v>
      </c>
      <c r="D17" s="261">
        <v>-1.433391123822535</v>
      </c>
      <c r="E17" s="94"/>
      <c r="F17" s="94"/>
      <c r="G17" s="94"/>
    </row>
    <row r="18" spans="1:7" ht="12.75" customHeight="1">
      <c r="A18" s="260">
        <v>43282</v>
      </c>
      <c r="B18" s="261">
        <v>-1.3800198828265475</v>
      </c>
      <c r="C18" s="261">
        <v>-0.9848933517266063</v>
      </c>
      <c r="D18" s="261">
        <v>-1.2878916394074476</v>
      </c>
      <c r="E18" s="94"/>
      <c r="F18" s="94"/>
      <c r="G18" s="94"/>
    </row>
    <row r="19" spans="1:7" ht="12.75" customHeight="1">
      <c r="A19" s="260">
        <v>43313</v>
      </c>
      <c r="B19" s="261">
        <v>-1.4096134038137169</v>
      </c>
      <c r="C19" s="261">
        <v>-1.0039252944335575</v>
      </c>
      <c r="D19" s="261">
        <v>-1.1799404090349632</v>
      </c>
      <c r="E19" s="94"/>
      <c r="F19" s="94"/>
      <c r="G19" s="94"/>
    </row>
    <row r="20" spans="1:7" ht="12.75" customHeight="1">
      <c r="A20" s="260">
        <v>43344</v>
      </c>
      <c r="B20" s="261">
        <v>-1.4026705726960615</v>
      </c>
      <c r="C20" s="261">
        <v>-1.0015968436837182</v>
      </c>
      <c r="D20" s="261">
        <v>-1.3817622745139557</v>
      </c>
      <c r="E20" s="94"/>
      <c r="F20" s="94"/>
      <c r="G20" s="94"/>
    </row>
    <row r="21" spans="1:7" ht="12.75" customHeight="1">
      <c r="A21" s="260">
        <v>43374</v>
      </c>
      <c r="B21" s="261">
        <v>-1.4177414151133347</v>
      </c>
      <c r="C21" s="261">
        <v>-0.94784535473706044</v>
      </c>
      <c r="D21" s="261">
        <v>-1.3160528299393999</v>
      </c>
      <c r="E21" s="94"/>
      <c r="F21" s="94"/>
      <c r="G21" s="94"/>
    </row>
    <row r="22" spans="1:7" ht="12.75" customHeight="1">
      <c r="A22" s="260">
        <v>43405</v>
      </c>
      <c r="B22" s="261">
        <v>-1.4223045025875798</v>
      </c>
      <c r="C22" s="261">
        <v>-0.85350808482909568</v>
      </c>
      <c r="D22" s="261">
        <v>-1.372375211003305</v>
      </c>
      <c r="E22" s="94"/>
      <c r="F22" s="94"/>
      <c r="G22" s="94"/>
    </row>
    <row r="23" spans="1:7" ht="12.75" customHeight="1">
      <c r="A23" s="260">
        <v>43435</v>
      </c>
      <c r="B23" s="261">
        <v>-1.4260262899727432</v>
      </c>
      <c r="C23" s="261">
        <v>-0.75435973998167083</v>
      </c>
      <c r="D23" s="261">
        <v>-1.3113592981840747</v>
      </c>
      <c r="E23" s="94"/>
      <c r="F23" s="94"/>
      <c r="G23" s="94"/>
    </row>
    <row r="24" spans="1:7" ht="12.75" customHeight="1">
      <c r="A24" s="260">
        <v>43466</v>
      </c>
      <c r="B24" s="261">
        <v>-1.4370271198817826</v>
      </c>
      <c r="C24" s="261">
        <v>-0.67787099782603055</v>
      </c>
      <c r="D24" s="261">
        <v>-1.433391123822535</v>
      </c>
      <c r="E24" s="98"/>
      <c r="F24" s="98"/>
    </row>
    <row r="25" spans="1:7" ht="12.75" customHeight="1">
      <c r="A25" s="260">
        <v>43497</v>
      </c>
      <c r="B25" s="261">
        <v>-1.4416488690911962</v>
      </c>
      <c r="C25" s="261">
        <v>-0.66023587611551482</v>
      </c>
      <c r="D25" s="261">
        <v>-1.3817622745139557</v>
      </c>
      <c r="E25" s="98"/>
      <c r="F25" s="98"/>
    </row>
    <row r="26" spans="1:7" ht="12.75" customHeight="1">
      <c r="A26" s="260">
        <v>43525</v>
      </c>
      <c r="B26" s="261">
        <v>-1.4251199392528537</v>
      </c>
      <c r="C26" s="261">
        <v>-0.71134540277338854</v>
      </c>
      <c r="D26" s="261">
        <v>-1.4850199731311144</v>
      </c>
      <c r="E26" s="98"/>
      <c r="F26" s="98"/>
    </row>
    <row r="27" spans="1:7" ht="12.75" customHeight="1">
      <c r="A27" s="260">
        <v>43556</v>
      </c>
      <c r="B27" s="261">
        <v>-1.4301125905046674</v>
      </c>
      <c r="C27" s="261">
        <v>-0.77387592389615689</v>
      </c>
      <c r="D27" s="261">
        <v>-1.6305194575462019</v>
      </c>
      <c r="E27" s="98"/>
      <c r="F27" s="98"/>
    </row>
    <row r="28" spans="1:7" ht="12.75" customHeight="1">
      <c r="A28" s="260">
        <v>43586</v>
      </c>
      <c r="B28" s="261">
        <v>-1.4206267281653391</v>
      </c>
      <c r="C28" s="261">
        <v>-0.81775362747916125</v>
      </c>
      <c r="D28" s="261">
        <v>-1.4380846555778606</v>
      </c>
      <c r="E28" s="98"/>
      <c r="F28" s="98"/>
    </row>
    <row r="29" spans="1:7" ht="12.75" customHeight="1">
      <c r="A29" s="260">
        <v>43617</v>
      </c>
      <c r="B29" s="261">
        <v>-1.4383015421850385</v>
      </c>
      <c r="C29" s="261">
        <v>-0.86235162741612503</v>
      </c>
      <c r="D29" s="261">
        <v>-1.5413423541950193</v>
      </c>
      <c r="E29" s="98"/>
      <c r="F29" s="98"/>
    </row>
    <row r="30" spans="1:7" ht="12.75" customHeight="1">
      <c r="A30" s="260">
        <v>43647</v>
      </c>
      <c r="B30" s="261">
        <v>-1.4527237141461244</v>
      </c>
      <c r="C30" s="261">
        <v>-0.87963925077742733</v>
      </c>
      <c r="D30" s="261">
        <v>-1.4709393778651383</v>
      </c>
      <c r="E30" s="98"/>
      <c r="F30" s="98"/>
    </row>
    <row r="31" spans="1:7" ht="12.75" customHeight="1">
      <c r="A31" s="260">
        <v>43678</v>
      </c>
      <c r="B31" s="261">
        <v>-1.4356329360783218</v>
      </c>
      <c r="C31" s="261">
        <v>-0.85373504406800915</v>
      </c>
      <c r="D31" s="261">
        <v>-1.583584139992948</v>
      </c>
      <c r="E31" s="98"/>
      <c r="F31" s="98"/>
    </row>
    <row r="32" spans="1:7" ht="12.75" customHeight="1">
      <c r="A32" s="260">
        <v>43709</v>
      </c>
      <c r="B32" s="261">
        <v>-1.4297719747832522</v>
      </c>
      <c r="C32" s="261">
        <v>-0.77206547686328786</v>
      </c>
      <c r="D32" s="261">
        <v>-1.5178746954183924</v>
      </c>
      <c r="E32" s="98"/>
      <c r="F32" s="98"/>
    </row>
    <row r="33" spans="1:6" ht="12.75" customHeight="1">
      <c r="A33" s="260">
        <v>43739</v>
      </c>
      <c r="B33" s="261">
        <v>-1.4222922754054035</v>
      </c>
      <c r="C33" s="261">
        <v>-0.61373029442418692</v>
      </c>
      <c r="D33" s="261">
        <v>-1.3958428697799319</v>
      </c>
      <c r="E33" s="98"/>
      <c r="F33" s="98"/>
    </row>
    <row r="34" spans="1:6" ht="12.75" customHeight="1">
      <c r="A34" s="260">
        <v>43770</v>
      </c>
      <c r="B34" s="261">
        <v>-1.4177377392344059</v>
      </c>
      <c r="C34" s="261">
        <v>-0.35055694038965168</v>
      </c>
      <c r="D34" s="261">
        <v>-1.3817622745139557</v>
      </c>
      <c r="E34" s="98"/>
      <c r="F34" s="98"/>
    </row>
    <row r="35" spans="1:6" ht="12.75" customHeight="1">
      <c r="A35" s="260">
        <v>43800</v>
      </c>
      <c r="B35" s="261">
        <v>-1.4318700913439601</v>
      </c>
      <c r="C35" s="261">
        <v>1.5728322895572605E-2</v>
      </c>
      <c r="D35" s="261">
        <v>-1.419310528556559</v>
      </c>
      <c r="E35" s="98"/>
      <c r="F35" s="98"/>
    </row>
    <row r="36" spans="1:6" ht="12.75" customHeight="1">
      <c r="A36" s="260">
        <v>43831</v>
      </c>
      <c r="B36" s="261">
        <v>-1.4238558246458628</v>
      </c>
      <c r="C36" s="261">
        <v>0.47697081717317796</v>
      </c>
      <c r="D36" s="261">
        <v>-1.3442140204713524</v>
      </c>
      <c r="E36" s="98"/>
      <c r="F36" s="98"/>
    </row>
    <row r="37" spans="1:6" ht="12.75" customHeight="1">
      <c r="A37" s="260">
        <v>43862</v>
      </c>
      <c r="B37" s="261">
        <v>-1.4183464862475093</v>
      </c>
      <c r="C37" s="261">
        <v>0.97484638791481593</v>
      </c>
      <c r="D37" s="261">
        <v>-1.2174886630775665</v>
      </c>
      <c r="E37" s="98"/>
      <c r="F37" s="98"/>
    </row>
    <row r="38" spans="1:6" ht="12.75" customHeight="1">
      <c r="A38" s="260">
        <v>43891</v>
      </c>
      <c r="B38" s="261">
        <v>-1.3917334636201053</v>
      </c>
      <c r="C38" s="261">
        <v>1.4187499611459398</v>
      </c>
      <c r="D38" s="261">
        <v>-1.1611662820136617</v>
      </c>
      <c r="E38" s="98"/>
      <c r="F38" s="98"/>
    </row>
    <row r="39" spans="1:6" ht="12.75" customHeight="1">
      <c r="A39" s="260">
        <v>43922</v>
      </c>
      <c r="B39" s="261">
        <v>-0.86340771968586971</v>
      </c>
      <c r="C39" s="261">
        <v>1.5791077141479932</v>
      </c>
      <c r="D39" s="261">
        <v>2.3073536851718117</v>
      </c>
      <c r="E39" s="98"/>
      <c r="F39" s="98"/>
    </row>
    <row r="40" spans="1:6" ht="12.75" customHeight="1">
      <c r="A40" s="260">
        <v>43952</v>
      </c>
      <c r="B40" s="261">
        <v>-0.5297610651432807</v>
      </c>
      <c r="C40" s="261">
        <v>1.3417131473094477</v>
      </c>
      <c r="D40" s="261">
        <v>1.3921149928833578</v>
      </c>
      <c r="E40" s="98"/>
      <c r="F40" s="98"/>
    </row>
    <row r="41" spans="1:6" ht="12.75" customHeight="1">
      <c r="A41" s="260">
        <v>43983</v>
      </c>
      <c r="B41" s="261">
        <v>-0.49828853499576903</v>
      </c>
      <c r="C41" s="261">
        <v>0.92640493174813876</v>
      </c>
      <c r="D41" s="261">
        <v>0.5895210627227141</v>
      </c>
      <c r="E41" s="98"/>
      <c r="F41" s="98"/>
    </row>
    <row r="42" spans="1:6" ht="12.75" customHeight="1">
      <c r="A42" s="260">
        <v>44013</v>
      </c>
      <c r="B42" s="261">
        <v>-0.57409677654747393</v>
      </c>
      <c r="C42" s="261">
        <v>0.49827939237368041</v>
      </c>
      <c r="D42" s="261">
        <v>3.0990783838990919E-2</v>
      </c>
      <c r="E42" s="98"/>
      <c r="F42" s="98"/>
    </row>
    <row r="43" spans="1:6" ht="12.75" customHeight="1">
      <c r="A43" s="260">
        <v>44044</v>
      </c>
      <c r="B43" s="261">
        <v>-0.63668457006908574</v>
      </c>
      <c r="C43" s="261">
        <v>0.14520852319199251</v>
      </c>
      <c r="D43" s="261">
        <v>-3.941219249089014E-2</v>
      </c>
      <c r="E43" s="98"/>
      <c r="F43" s="98"/>
    </row>
    <row r="44" spans="1:6" ht="12.75" customHeight="1">
      <c r="A44" s="260">
        <v>44075</v>
      </c>
      <c r="B44" s="261">
        <v>-0.72363530494166628</v>
      </c>
      <c r="C44" s="261">
        <v>-8.6459992785209341E-2</v>
      </c>
      <c r="D44" s="261">
        <v>7.5231250623638991E-3</v>
      </c>
      <c r="E44" s="98"/>
      <c r="F44" s="98"/>
    </row>
    <row r="45" spans="1:6" ht="12.75" customHeight="1">
      <c r="A45" s="260">
        <v>44105</v>
      </c>
      <c r="B45" s="261">
        <v>-0.79201357060849265</v>
      </c>
      <c r="C45" s="261">
        <v>-0.23483357092975971</v>
      </c>
      <c r="D45" s="261">
        <v>0.24219971282863392</v>
      </c>
      <c r="E45" s="98"/>
      <c r="F45" s="98"/>
    </row>
    <row r="46" spans="1:6" ht="12.75" customHeight="1">
      <c r="A46" s="260">
        <v>44136</v>
      </c>
      <c r="B46" s="261">
        <v>-0.86826341757724468</v>
      </c>
      <c r="C46" s="261">
        <v>-0.32106999909180817</v>
      </c>
      <c r="D46" s="261">
        <v>5.4458442615617934E-2</v>
      </c>
      <c r="E46" s="98"/>
      <c r="F46" s="98"/>
    </row>
    <row r="47" spans="1:6" ht="12.75" customHeight="1">
      <c r="A47" s="260">
        <v>44166</v>
      </c>
      <c r="B47" s="261">
        <v>-0.91830856299875829</v>
      </c>
      <c r="C47" s="261">
        <v>-0.38432781798105597</v>
      </c>
      <c r="D47" s="261">
        <v>0.55197280868011067</v>
      </c>
      <c r="E47" s="98"/>
      <c r="F47" s="98"/>
    </row>
    <row r="48" spans="1:6" ht="12.75" customHeight="1">
      <c r="A48" s="260">
        <v>44197</v>
      </c>
      <c r="B48" s="261">
        <v>-0.99279299102846941</v>
      </c>
      <c r="C48" s="261">
        <v>-0.4233549401548598</v>
      </c>
      <c r="D48" s="261">
        <v>0.73502054713780129</v>
      </c>
      <c r="E48" s="98"/>
      <c r="F48" s="98"/>
    </row>
    <row r="49" spans="1:6" ht="12.75" customHeight="1">
      <c r="A49" s="260">
        <v>44228</v>
      </c>
      <c r="B49" s="261">
        <v>-1.0520077728424011</v>
      </c>
      <c r="C49" s="261">
        <v>-0.468400742436822</v>
      </c>
      <c r="D49" s="261">
        <v>-0.13328282759739821</v>
      </c>
      <c r="E49" s="98"/>
      <c r="F49" s="98"/>
    </row>
    <row r="50" spans="1:6" ht="12.75" customHeight="1">
      <c r="A50" s="260">
        <v>44256</v>
      </c>
      <c r="B50" s="261">
        <v>-1.1117037096795115</v>
      </c>
      <c r="C50" s="261">
        <v>-0.52041308147576226</v>
      </c>
      <c r="D50" s="261">
        <v>-0.23654052621455707</v>
      </c>
      <c r="E50" s="98"/>
      <c r="F50" s="98"/>
    </row>
    <row r="51" spans="1:6" ht="12.75" customHeight="1">
      <c r="A51" s="260">
        <v>44287</v>
      </c>
      <c r="B51" s="261">
        <v>-1.1437808615127829</v>
      </c>
      <c r="C51" s="261">
        <v>-0.56787131560139015</v>
      </c>
      <c r="D51" s="261">
        <v>-8.1653978288818874E-2</v>
      </c>
      <c r="E51" s="98"/>
      <c r="F51" s="98"/>
    </row>
    <row r="52" spans="1:6" ht="12.75" customHeight="1">
      <c r="A52" s="260">
        <v>44317</v>
      </c>
      <c r="B52" s="261">
        <v>-1.207905292856813</v>
      </c>
      <c r="C52" s="94">
        <v>-0.61003520703223391</v>
      </c>
      <c r="D52" s="262">
        <v>-0.77160314632165317</v>
      </c>
      <c r="E52" s="98"/>
      <c r="F52" s="98"/>
    </row>
    <row r="53" spans="1:6" ht="12.75" customHeight="1">
      <c r="A53" s="33"/>
      <c r="B53" s="33"/>
      <c r="C53" s="94"/>
      <c r="D53" s="98"/>
      <c r="E53" s="98"/>
      <c r="F53" s="98"/>
    </row>
    <row r="54" spans="1:6" ht="12.75" customHeight="1">
      <c r="A54" s="33"/>
      <c r="B54" s="33"/>
      <c r="C54" s="94"/>
      <c r="D54" s="98"/>
      <c r="E54" s="98"/>
      <c r="F54" s="98"/>
    </row>
    <row r="55" spans="1:6" ht="12.75" customHeight="1">
      <c r="A55" s="33"/>
      <c r="B55" s="33"/>
      <c r="C55" s="94"/>
      <c r="D55" s="98"/>
      <c r="E55" s="98"/>
      <c r="F55" s="98"/>
    </row>
    <row r="56" spans="1:6" ht="12.75" customHeight="1">
      <c r="A56" s="33"/>
      <c r="B56" s="33"/>
      <c r="C56" s="94"/>
      <c r="D56" s="98"/>
      <c r="E56" s="98"/>
      <c r="F56" s="98"/>
    </row>
    <row r="57" spans="1:6" ht="12.75" customHeight="1">
      <c r="A57" s="33"/>
      <c r="B57" s="33"/>
      <c r="C57" s="94"/>
      <c r="D57" s="98"/>
      <c r="E57" s="98"/>
      <c r="F57" s="98"/>
    </row>
    <row r="58" spans="1:6" ht="12.75" customHeight="1">
      <c r="A58" s="33"/>
      <c r="B58" s="33"/>
      <c r="C58" s="94"/>
      <c r="D58" s="98"/>
      <c r="E58" s="98"/>
      <c r="F58" s="98"/>
    </row>
    <row r="59" spans="1:6" ht="12.75" customHeight="1">
      <c r="A59" s="33"/>
      <c r="B59" s="33"/>
      <c r="C59" s="94"/>
      <c r="D59" s="98"/>
      <c r="E59" s="98"/>
      <c r="F59" s="98"/>
    </row>
    <row r="60" spans="1:6" ht="12.75" customHeight="1">
      <c r="A60" s="33"/>
      <c r="B60" s="33"/>
      <c r="C60" s="94"/>
      <c r="D60" s="98"/>
      <c r="E60" s="98"/>
      <c r="F60" s="98"/>
    </row>
    <row r="61" spans="1:6" ht="12.75" customHeight="1">
      <c r="A61" s="33"/>
      <c r="B61" s="33"/>
      <c r="C61" s="94"/>
      <c r="D61" s="98"/>
      <c r="E61" s="98"/>
      <c r="F61" s="98"/>
    </row>
    <row r="62" spans="1:6" ht="12.75" customHeight="1">
      <c r="A62" s="33"/>
      <c r="B62" s="33"/>
      <c r="C62" s="94"/>
      <c r="D62" s="98"/>
      <c r="E62" s="98"/>
      <c r="F62" s="98"/>
    </row>
    <row r="63" spans="1:6" ht="12.75" customHeight="1">
      <c r="A63" s="33"/>
      <c r="B63" s="33"/>
      <c r="C63" s="94"/>
      <c r="D63" s="98"/>
      <c r="E63" s="98"/>
      <c r="F63" s="98"/>
    </row>
    <row r="64" spans="1:6" ht="12.75" customHeight="1">
      <c r="A64" s="33"/>
      <c r="B64" s="33"/>
      <c r="C64" s="94"/>
      <c r="D64" s="98"/>
      <c r="E64" s="98"/>
      <c r="F64" s="98"/>
    </row>
    <row r="65" spans="1:6" ht="12.75" customHeight="1">
      <c r="A65" s="33"/>
      <c r="B65" s="33"/>
      <c r="C65" s="94"/>
      <c r="D65" s="98"/>
      <c r="E65" s="98"/>
      <c r="F65" s="98"/>
    </row>
    <row r="66" spans="1:6" ht="12.75" customHeight="1">
      <c r="A66" s="33"/>
      <c r="B66" s="33"/>
      <c r="C66" s="94"/>
      <c r="D66" s="98"/>
      <c r="E66" s="98"/>
      <c r="F66" s="98"/>
    </row>
    <row r="67" spans="1:6" ht="12.75" customHeight="1">
      <c r="A67" s="33"/>
      <c r="B67" s="33"/>
      <c r="C67" s="94"/>
      <c r="D67" s="98"/>
      <c r="E67" s="98"/>
      <c r="F67" s="98"/>
    </row>
    <row r="68" spans="1:6" ht="12.75" customHeight="1">
      <c r="A68" s="33"/>
      <c r="B68" s="33"/>
      <c r="C68" s="94"/>
      <c r="D68" s="98"/>
      <c r="E68" s="98"/>
      <c r="F68" s="98"/>
    </row>
    <row r="69" spans="1:6" ht="12.75" customHeight="1">
      <c r="A69" s="33"/>
      <c r="B69" s="33"/>
      <c r="C69" s="94"/>
      <c r="D69" s="98"/>
      <c r="E69" s="98"/>
      <c r="F69" s="98"/>
    </row>
    <row r="70" spans="1:6" ht="12.75" customHeight="1">
      <c r="A70" s="33"/>
      <c r="B70" s="33"/>
      <c r="C70" s="94"/>
      <c r="D70" s="98"/>
      <c r="E70" s="98"/>
      <c r="F70" s="98"/>
    </row>
    <row r="71" spans="1:6" ht="12.75" customHeight="1">
      <c r="A71" s="33"/>
      <c r="B71" s="33"/>
      <c r="C71" s="94"/>
      <c r="D71" s="98"/>
      <c r="E71" s="98"/>
      <c r="F71" s="98"/>
    </row>
    <row r="72" spans="1:6" ht="12.75" customHeight="1">
      <c r="A72" s="33"/>
      <c r="B72" s="33"/>
      <c r="C72" s="94"/>
      <c r="D72" s="98"/>
      <c r="E72" s="98"/>
      <c r="F72" s="98"/>
    </row>
    <row r="73" spans="1:6" ht="12.75" customHeight="1">
      <c r="A73" s="33"/>
      <c r="B73" s="33"/>
      <c r="C73" s="94"/>
      <c r="D73" s="98"/>
      <c r="E73" s="98"/>
      <c r="F73" s="98"/>
    </row>
    <row r="74" spans="1:6" ht="12.75" customHeight="1">
      <c r="A74" s="33"/>
      <c r="B74" s="33"/>
      <c r="C74" s="98"/>
      <c r="D74" s="98"/>
      <c r="E74" s="98"/>
      <c r="F74" s="98"/>
    </row>
    <row r="75" spans="1:6" ht="12.75" customHeight="1">
      <c r="A75" s="33"/>
      <c r="B75" s="33"/>
      <c r="C75" s="98"/>
      <c r="D75" s="98"/>
      <c r="E75" s="98"/>
      <c r="F75" s="98"/>
    </row>
    <row r="76" spans="1:6" ht="12.75" customHeight="1">
      <c r="A76" s="33"/>
      <c r="B76" s="33"/>
      <c r="C76" s="98"/>
      <c r="D76" s="98"/>
      <c r="E76" s="98"/>
      <c r="F76" s="98"/>
    </row>
    <row r="77" spans="1:6" ht="12.75" customHeight="1">
      <c r="A77" s="33"/>
      <c r="B77" s="33"/>
      <c r="C77" s="98"/>
      <c r="D77" s="98"/>
      <c r="E77" s="98"/>
      <c r="F77" s="98"/>
    </row>
    <row r="78" spans="1:6" ht="12.75" customHeight="1">
      <c r="A78" s="33"/>
      <c r="B78" s="33"/>
      <c r="C78" s="98"/>
      <c r="D78" s="98"/>
      <c r="E78" s="98"/>
      <c r="F78" s="98"/>
    </row>
    <row r="79" spans="1:6" ht="12.75" customHeight="1">
      <c r="A79" s="33"/>
      <c r="B79" s="33"/>
      <c r="C79" s="98"/>
      <c r="D79" s="98"/>
      <c r="E79" s="98"/>
      <c r="F79" s="98"/>
    </row>
    <row r="80" spans="1:6" ht="12.75" customHeight="1">
      <c r="A80" s="33"/>
      <c r="B80" s="33"/>
      <c r="C80" s="98"/>
      <c r="D80" s="98"/>
      <c r="E80" s="98"/>
      <c r="F80" s="98"/>
    </row>
    <row r="81" spans="1:6" ht="12.75" customHeight="1">
      <c r="A81" s="33"/>
      <c r="B81" s="33"/>
      <c r="C81" s="98"/>
      <c r="D81" s="98"/>
      <c r="E81" s="98"/>
      <c r="F81" s="98"/>
    </row>
    <row r="82" spans="1:6" ht="12.75" customHeight="1">
      <c r="A82" s="33"/>
      <c r="B82" s="33"/>
      <c r="C82" s="98"/>
      <c r="D82" s="98"/>
      <c r="E82" s="98"/>
      <c r="F82" s="98"/>
    </row>
    <row r="83" spans="1:6" ht="12.75" customHeight="1">
      <c r="A83" s="33"/>
      <c r="B83" s="33"/>
      <c r="C83" s="98"/>
      <c r="D83" s="98"/>
      <c r="E83" s="98"/>
      <c r="F83" s="98"/>
    </row>
    <row r="84" spans="1:6" ht="12.75" customHeight="1">
      <c r="A84" s="33"/>
      <c r="B84" s="33"/>
      <c r="C84" s="98"/>
      <c r="D84" s="98"/>
      <c r="E84" s="98"/>
      <c r="F84" s="98"/>
    </row>
    <row r="85" spans="1:6" ht="12.75" customHeight="1">
      <c r="A85" s="33"/>
      <c r="B85" s="33"/>
      <c r="C85" s="98"/>
      <c r="D85" s="98"/>
      <c r="E85" s="98"/>
      <c r="F85" s="98"/>
    </row>
    <row r="86" spans="1:6" ht="12.75" customHeight="1">
      <c r="A86" s="33"/>
      <c r="B86" s="33"/>
      <c r="C86" s="98"/>
      <c r="D86" s="98"/>
      <c r="E86" s="98"/>
      <c r="F86" s="98"/>
    </row>
    <row r="87" spans="1:6" ht="12.75" customHeight="1">
      <c r="A87" s="33"/>
      <c r="B87" s="33"/>
      <c r="C87" s="98"/>
      <c r="D87" s="98"/>
      <c r="E87" s="98"/>
      <c r="F87" s="98"/>
    </row>
    <row r="88" spans="1:6" ht="12.75" customHeight="1">
      <c r="A88" s="33"/>
      <c r="B88" s="33"/>
      <c r="C88" s="98"/>
      <c r="D88" s="98"/>
      <c r="E88" s="98"/>
      <c r="F88" s="98"/>
    </row>
    <row r="89" spans="1:6" ht="12.75" customHeight="1">
      <c r="A89" s="33"/>
      <c r="B89" s="33"/>
      <c r="C89" s="98"/>
      <c r="D89" s="98"/>
      <c r="E89" s="98"/>
      <c r="F89" s="98"/>
    </row>
    <row r="90" spans="1:6" ht="12.75" customHeight="1">
      <c r="A90" s="33"/>
      <c r="B90" s="33"/>
      <c r="C90" s="98"/>
      <c r="D90" s="98"/>
      <c r="E90" s="98"/>
      <c r="F90" s="98"/>
    </row>
    <row r="91" spans="1:6" ht="12.75" customHeight="1">
      <c r="A91" s="33"/>
      <c r="B91" s="33"/>
      <c r="C91" s="98"/>
      <c r="D91" s="98"/>
      <c r="E91" s="98"/>
      <c r="F91" s="98"/>
    </row>
    <row r="92" spans="1:6" ht="12.75" customHeight="1">
      <c r="A92" s="33"/>
      <c r="B92" s="33"/>
      <c r="C92" s="98"/>
      <c r="D92" s="98"/>
      <c r="E92" s="98"/>
      <c r="F92" s="98"/>
    </row>
    <row r="93" spans="1:6" ht="12.75" customHeight="1">
      <c r="A93" s="33"/>
      <c r="B93" s="33"/>
      <c r="C93" s="98"/>
      <c r="D93" s="98"/>
      <c r="E93" s="98"/>
      <c r="F93" s="98"/>
    </row>
    <row r="94" spans="1:6" ht="12.75" customHeight="1">
      <c r="A94" s="33"/>
      <c r="B94" s="33"/>
      <c r="C94" s="98"/>
      <c r="D94" s="98"/>
      <c r="E94" s="98"/>
      <c r="F94" s="98"/>
    </row>
    <row r="95" spans="1:6" ht="12.75" customHeight="1">
      <c r="A95" s="33"/>
      <c r="B95" s="33"/>
      <c r="C95" s="98"/>
      <c r="D95" s="98"/>
      <c r="E95" s="98"/>
      <c r="F95" s="98"/>
    </row>
    <row r="96" spans="1:6" ht="12.75" customHeight="1">
      <c r="A96" s="33"/>
      <c r="B96" s="33"/>
      <c r="C96" s="98"/>
      <c r="D96" s="98"/>
      <c r="E96" s="98"/>
      <c r="F96" s="98"/>
    </row>
    <row r="97" spans="1:6" ht="12.75" customHeight="1">
      <c r="A97" s="33"/>
      <c r="B97" s="33"/>
      <c r="C97" s="98"/>
      <c r="D97" s="98"/>
      <c r="E97" s="98"/>
      <c r="F97" s="98"/>
    </row>
    <row r="98" spans="1:6" ht="12.75" customHeight="1">
      <c r="A98" s="33"/>
      <c r="B98" s="33"/>
      <c r="C98" s="98"/>
      <c r="D98" s="98"/>
      <c r="E98" s="98"/>
      <c r="F98" s="98"/>
    </row>
    <row r="99" spans="1:6" ht="12.75" customHeight="1">
      <c r="A99" s="33"/>
      <c r="B99" s="33"/>
      <c r="C99" s="98"/>
      <c r="D99" s="98"/>
      <c r="E99" s="98"/>
      <c r="F99" s="98"/>
    </row>
    <row r="100" spans="1:6" ht="12.75" customHeight="1">
      <c r="A100" s="33"/>
      <c r="B100" s="33"/>
      <c r="C100" s="98"/>
      <c r="D100" s="98"/>
      <c r="E100" s="98"/>
      <c r="F100" s="98"/>
    </row>
    <row r="101" spans="1:6" ht="12.75" customHeight="1">
      <c r="A101" s="33"/>
      <c r="B101" s="33"/>
      <c r="C101" s="98"/>
      <c r="D101" s="98"/>
      <c r="E101" s="98"/>
      <c r="F101" s="98"/>
    </row>
    <row r="102" spans="1:6" ht="12.75" customHeight="1">
      <c r="A102" s="33"/>
      <c r="B102" s="33"/>
      <c r="C102" s="98"/>
      <c r="D102" s="98"/>
      <c r="E102" s="98"/>
      <c r="F102" s="98"/>
    </row>
    <row r="103" spans="1:6" ht="12.75" customHeight="1">
      <c r="A103" s="33"/>
      <c r="B103" s="33"/>
      <c r="C103" s="98"/>
      <c r="D103" s="98"/>
      <c r="E103" s="98"/>
      <c r="F103" s="98"/>
    </row>
    <row r="104" spans="1:6" ht="12.75" customHeight="1">
      <c r="A104" s="33"/>
      <c r="B104" s="33"/>
      <c r="C104" s="98"/>
      <c r="D104" s="98"/>
      <c r="E104" s="98"/>
      <c r="F104" s="98"/>
    </row>
    <row r="105" spans="1:6" ht="12.75" customHeight="1">
      <c r="A105" s="33"/>
      <c r="B105" s="33"/>
      <c r="C105" s="98"/>
      <c r="D105" s="98"/>
      <c r="E105" s="98"/>
      <c r="F105" s="98"/>
    </row>
    <row r="106" spans="1:6" ht="12.75" customHeight="1">
      <c r="A106" s="33"/>
      <c r="B106" s="33"/>
      <c r="C106" s="98"/>
      <c r="D106" s="98"/>
      <c r="E106" s="98"/>
      <c r="F106" s="98"/>
    </row>
    <row r="107" spans="1:6" ht="12.75" customHeight="1">
      <c r="A107" s="33"/>
      <c r="B107" s="33"/>
      <c r="C107" s="98"/>
      <c r="D107" s="98"/>
      <c r="E107" s="98"/>
      <c r="F107" s="98"/>
    </row>
    <row r="108" spans="1:6" ht="12.75" customHeight="1">
      <c r="A108" s="33"/>
      <c r="B108" s="33"/>
      <c r="C108" s="98"/>
      <c r="D108" s="98"/>
      <c r="E108" s="98"/>
      <c r="F108" s="98"/>
    </row>
    <row r="109" spans="1:6" ht="12.75" customHeight="1">
      <c r="A109" s="33"/>
      <c r="B109" s="33"/>
      <c r="C109" s="98"/>
      <c r="D109" s="98"/>
      <c r="E109" s="98"/>
      <c r="F109" s="98"/>
    </row>
    <row r="110" spans="1:6" ht="12.75" customHeight="1">
      <c r="A110" s="33"/>
      <c r="B110" s="33"/>
      <c r="C110" s="98"/>
      <c r="D110" s="98"/>
      <c r="E110" s="98"/>
      <c r="F110" s="98"/>
    </row>
    <row r="111" spans="1:6" ht="12.75" customHeight="1">
      <c r="A111" s="33"/>
      <c r="B111" s="33"/>
      <c r="C111" s="98"/>
      <c r="D111" s="98"/>
      <c r="E111" s="98"/>
      <c r="F111" s="98"/>
    </row>
    <row r="112" spans="1:6" ht="12.75" customHeight="1">
      <c r="A112" s="33"/>
      <c r="B112" s="33"/>
      <c r="C112" s="98"/>
      <c r="D112" s="98"/>
      <c r="E112" s="98"/>
      <c r="F112" s="98"/>
    </row>
    <row r="113" spans="1:6" ht="12.75" customHeight="1">
      <c r="A113" s="33"/>
      <c r="B113" s="33"/>
      <c r="C113" s="98"/>
      <c r="D113" s="98"/>
      <c r="E113" s="98"/>
      <c r="F113" s="98"/>
    </row>
    <row r="114" spans="1:6" ht="12.75" customHeight="1">
      <c r="A114" s="33"/>
      <c r="B114" s="33"/>
      <c r="C114" s="98"/>
      <c r="D114" s="98"/>
      <c r="E114" s="98"/>
      <c r="F114" s="98"/>
    </row>
    <row r="115" spans="1:6" ht="12.75" customHeight="1">
      <c r="A115" s="33"/>
      <c r="B115" s="33"/>
      <c r="C115" s="98"/>
      <c r="D115" s="98"/>
      <c r="E115" s="98"/>
      <c r="F115" s="98"/>
    </row>
    <row r="116" spans="1:6" ht="12.75" customHeight="1">
      <c r="A116" s="33"/>
      <c r="B116" s="33"/>
      <c r="C116" s="98"/>
      <c r="D116" s="98"/>
      <c r="E116" s="98"/>
      <c r="F116" s="98"/>
    </row>
    <row r="117" spans="1:6" ht="12.75" customHeight="1">
      <c r="A117" s="33"/>
      <c r="B117" s="33"/>
      <c r="C117" s="98"/>
      <c r="D117" s="98"/>
      <c r="E117" s="98"/>
      <c r="F117" s="98"/>
    </row>
    <row r="118" spans="1:6" ht="12.75" customHeight="1">
      <c r="A118" s="33"/>
      <c r="B118" s="33"/>
      <c r="C118" s="98"/>
      <c r="D118" s="98"/>
      <c r="E118" s="98"/>
      <c r="F118" s="98"/>
    </row>
    <row r="119" spans="1:6" ht="12.75" customHeight="1">
      <c r="A119" s="33"/>
      <c r="B119" s="33"/>
      <c r="C119" s="98"/>
      <c r="D119" s="98"/>
      <c r="E119" s="98"/>
      <c r="F119" s="98"/>
    </row>
    <row r="120" spans="1:6" ht="12.75" customHeight="1">
      <c r="A120" s="33"/>
      <c r="B120" s="33"/>
      <c r="C120" s="98"/>
      <c r="D120" s="98"/>
      <c r="E120" s="98"/>
      <c r="F120" s="98"/>
    </row>
    <row r="121" spans="1:6" ht="12.75" customHeight="1">
      <c r="A121" s="33"/>
      <c r="B121" s="33"/>
      <c r="C121" s="98"/>
      <c r="D121" s="98"/>
      <c r="E121" s="98"/>
      <c r="F121" s="98"/>
    </row>
    <row r="122" spans="1:6" ht="12.75" customHeight="1">
      <c r="A122" s="33"/>
      <c r="B122" s="33"/>
      <c r="C122" s="98"/>
      <c r="D122" s="98"/>
      <c r="E122" s="98"/>
      <c r="F122" s="98"/>
    </row>
    <row r="123" spans="1:6" ht="12.75" customHeight="1">
      <c r="A123" s="33"/>
      <c r="B123" s="33"/>
      <c r="C123" s="98"/>
      <c r="D123" s="98"/>
      <c r="E123" s="98"/>
      <c r="F123" s="98"/>
    </row>
    <row r="124" spans="1:6" ht="12.75" customHeight="1">
      <c r="A124" s="33"/>
      <c r="B124" s="33"/>
      <c r="C124" s="98"/>
      <c r="D124" s="98"/>
      <c r="E124" s="98"/>
      <c r="F124" s="98"/>
    </row>
    <row r="125" spans="1:6" ht="12.75" customHeight="1">
      <c r="A125" s="33"/>
      <c r="B125" s="33"/>
      <c r="C125" s="98"/>
      <c r="D125" s="98"/>
      <c r="E125" s="98"/>
      <c r="F125" s="98"/>
    </row>
    <row r="126" spans="1:6" ht="12.75" customHeight="1">
      <c r="A126" s="33"/>
      <c r="B126" s="33"/>
      <c r="C126" s="98"/>
      <c r="D126" s="98"/>
      <c r="E126" s="98"/>
      <c r="F126" s="98"/>
    </row>
    <row r="127" spans="1:6" ht="12.75" customHeight="1">
      <c r="A127" s="33"/>
      <c r="B127" s="33"/>
      <c r="C127" s="98"/>
      <c r="D127" s="98"/>
      <c r="E127" s="98"/>
      <c r="F127" s="98"/>
    </row>
    <row r="128" spans="1:6" ht="12.75" customHeight="1">
      <c r="A128" s="33"/>
      <c r="B128" s="33"/>
      <c r="C128" s="98"/>
      <c r="D128" s="98"/>
      <c r="E128" s="98"/>
      <c r="F128" s="98"/>
    </row>
    <row r="129" spans="1:6" ht="12.75" customHeight="1">
      <c r="A129" s="33"/>
      <c r="B129" s="33"/>
      <c r="C129" s="98"/>
      <c r="D129" s="98"/>
      <c r="E129" s="98"/>
      <c r="F129" s="98"/>
    </row>
    <row r="130" spans="1:6" ht="12.75" customHeight="1">
      <c r="A130" s="33"/>
      <c r="B130" s="33"/>
      <c r="C130" s="98"/>
      <c r="D130" s="98"/>
      <c r="E130" s="98"/>
      <c r="F130" s="98"/>
    </row>
    <row r="131" spans="1:6" ht="12.75" customHeight="1">
      <c r="A131" s="33"/>
      <c r="B131" s="33"/>
      <c r="C131" s="98"/>
      <c r="D131" s="98"/>
      <c r="E131" s="98"/>
      <c r="F131" s="98"/>
    </row>
    <row r="132" spans="1:6" ht="12.75" customHeight="1">
      <c r="A132" s="33"/>
      <c r="B132" s="33"/>
      <c r="C132" s="98"/>
      <c r="D132" s="98"/>
      <c r="E132" s="98"/>
      <c r="F132" s="98"/>
    </row>
    <row r="133" spans="1:6">
      <c r="A133" s="33"/>
      <c r="B133" s="33"/>
      <c r="C133" s="98"/>
      <c r="D133" s="98"/>
      <c r="E133" s="98"/>
      <c r="F133" s="98"/>
    </row>
    <row r="134" spans="1:6">
      <c r="A134" s="33"/>
      <c r="B134" s="33"/>
      <c r="C134" s="98"/>
      <c r="D134" s="98"/>
      <c r="E134" s="98"/>
      <c r="F134" s="98"/>
    </row>
    <row r="135" spans="1:6">
      <c r="A135" s="33"/>
      <c r="B135" s="33"/>
      <c r="C135" s="98"/>
      <c r="D135" s="98"/>
      <c r="E135" s="98"/>
      <c r="F135" s="98"/>
    </row>
    <row r="136" spans="1:6">
      <c r="A136" s="33"/>
      <c r="B136" s="33"/>
      <c r="C136" s="98"/>
      <c r="D136" s="98"/>
      <c r="E136" s="98"/>
      <c r="F136" s="98"/>
    </row>
    <row r="137" spans="1:6">
      <c r="A137" s="33"/>
      <c r="B137" s="33"/>
      <c r="C137" s="98"/>
      <c r="D137" s="98"/>
      <c r="E137" s="98"/>
      <c r="F137" s="98"/>
    </row>
    <row r="138" spans="1:6">
      <c r="A138" s="33"/>
      <c r="B138" s="33"/>
      <c r="C138" s="98"/>
      <c r="D138" s="98"/>
      <c r="E138" s="98"/>
      <c r="F138" s="98"/>
    </row>
    <row r="139" spans="1:6">
      <c r="A139" s="33"/>
      <c r="B139" s="33"/>
      <c r="C139" s="98"/>
      <c r="D139" s="98"/>
      <c r="E139" s="98"/>
      <c r="F139" s="98"/>
    </row>
    <row r="140" spans="1:6">
      <c r="A140" s="33"/>
      <c r="B140" s="33"/>
      <c r="C140" s="98"/>
      <c r="D140" s="98"/>
      <c r="E140" s="98"/>
      <c r="F140" s="98"/>
    </row>
    <row r="141" spans="1:6">
      <c r="A141" s="33"/>
      <c r="B141" s="33"/>
      <c r="C141" s="98"/>
      <c r="D141" s="98"/>
      <c r="E141" s="98"/>
      <c r="F141" s="98"/>
    </row>
    <row r="142" spans="1:6">
      <c r="A142" s="33"/>
      <c r="B142" s="33"/>
      <c r="C142" s="98"/>
      <c r="D142" s="98"/>
      <c r="E142" s="98"/>
      <c r="F142" s="98"/>
    </row>
    <row r="143" spans="1:6">
      <c r="A143" s="33"/>
      <c r="B143" s="33"/>
      <c r="C143" s="98"/>
      <c r="D143" s="98"/>
      <c r="E143" s="98"/>
      <c r="F143" s="98"/>
    </row>
    <row r="144" spans="1:6">
      <c r="A144" s="33"/>
      <c r="B144" s="33"/>
      <c r="C144" s="98"/>
      <c r="D144" s="98"/>
      <c r="E144" s="98"/>
      <c r="F144" s="98"/>
    </row>
    <row r="145" spans="1:6">
      <c r="A145" s="33"/>
      <c r="B145" s="33"/>
      <c r="C145" s="98"/>
      <c r="D145" s="98"/>
      <c r="E145" s="98"/>
      <c r="F145" s="98"/>
    </row>
    <row r="146" spans="1:6">
      <c r="A146" s="33"/>
      <c r="B146" s="33"/>
      <c r="C146" s="98"/>
      <c r="D146" s="98"/>
      <c r="E146" s="98"/>
      <c r="F146" s="98"/>
    </row>
    <row r="147" spans="1:6">
      <c r="A147" s="33"/>
      <c r="B147" s="33"/>
      <c r="C147" s="98"/>
      <c r="D147" s="98"/>
      <c r="E147" s="98"/>
      <c r="F147" s="98"/>
    </row>
    <row r="148" spans="1:6">
      <c r="A148" s="33"/>
      <c r="B148" s="33"/>
      <c r="C148" s="98"/>
      <c r="D148" s="98"/>
      <c r="E148" s="98"/>
      <c r="F148" s="98"/>
    </row>
    <row r="149" spans="1:6">
      <c r="A149" s="33"/>
      <c r="B149" s="33"/>
      <c r="C149" s="98"/>
      <c r="D149" s="98"/>
      <c r="E149" s="98"/>
      <c r="F149" s="98"/>
    </row>
    <row r="150" spans="1:6">
      <c r="A150" s="33"/>
      <c r="B150" s="33"/>
      <c r="C150" s="98"/>
      <c r="D150" s="98"/>
      <c r="E150" s="98"/>
      <c r="F150" s="98"/>
    </row>
    <row r="151" spans="1:6">
      <c r="A151" s="33"/>
      <c r="B151" s="33"/>
      <c r="C151" s="98"/>
      <c r="D151" s="98"/>
      <c r="E151" s="98"/>
      <c r="F151" s="98"/>
    </row>
    <row r="152" spans="1:6">
      <c r="A152" s="33"/>
      <c r="B152" s="33"/>
      <c r="C152" s="98"/>
      <c r="D152" s="98"/>
      <c r="E152" s="98"/>
      <c r="F152" s="98"/>
    </row>
    <row r="153" spans="1:6">
      <c r="A153" s="33"/>
      <c r="B153" s="33"/>
      <c r="C153" s="98"/>
      <c r="D153" s="98"/>
      <c r="E153" s="98"/>
      <c r="F153" s="98"/>
    </row>
    <row r="154" spans="1:6">
      <c r="A154" s="33"/>
      <c r="B154" s="33"/>
      <c r="C154" s="98"/>
      <c r="D154" s="98"/>
      <c r="E154" s="98"/>
      <c r="F154" s="98"/>
    </row>
    <row r="155" spans="1:6">
      <c r="A155" s="33"/>
      <c r="B155" s="33"/>
      <c r="C155" s="98"/>
      <c r="D155" s="98"/>
      <c r="E155" s="98"/>
      <c r="F155" s="98"/>
    </row>
    <row r="156" spans="1:6">
      <c r="A156" s="33"/>
      <c r="B156" s="33"/>
      <c r="C156" s="98"/>
      <c r="D156" s="98"/>
      <c r="E156" s="98"/>
      <c r="F156" s="98"/>
    </row>
    <row r="157" spans="1:6">
      <c r="A157" s="33"/>
      <c r="B157" s="33"/>
      <c r="C157" s="98"/>
      <c r="D157" s="98"/>
      <c r="E157" s="98"/>
      <c r="F157" s="98"/>
    </row>
    <row r="158" spans="1:6">
      <c r="A158" s="33"/>
      <c r="B158" s="33"/>
      <c r="C158" s="98"/>
      <c r="D158" s="98"/>
      <c r="E158" s="98"/>
      <c r="F158" s="98"/>
    </row>
    <row r="159" spans="1:6">
      <c r="A159" s="33"/>
      <c r="B159" s="33"/>
      <c r="C159" s="98"/>
      <c r="D159" s="98"/>
      <c r="E159" s="98"/>
      <c r="F159" s="98"/>
    </row>
    <row r="160" spans="1:6">
      <c r="A160" s="33"/>
      <c r="B160" s="33"/>
      <c r="C160" s="98"/>
      <c r="D160" s="98"/>
      <c r="E160" s="98"/>
      <c r="F160" s="98"/>
    </row>
    <row r="161" spans="1:6">
      <c r="A161" s="33"/>
      <c r="B161" s="33"/>
      <c r="C161" s="98"/>
      <c r="D161" s="98"/>
      <c r="E161" s="98"/>
      <c r="F161" s="98"/>
    </row>
    <row r="162" spans="1:6">
      <c r="A162" s="33"/>
      <c r="B162" s="33"/>
      <c r="C162" s="98"/>
      <c r="D162" s="98"/>
      <c r="E162" s="98"/>
      <c r="F162" s="98"/>
    </row>
    <row r="163" spans="1:6">
      <c r="A163" s="33"/>
      <c r="B163" s="33"/>
      <c r="C163" s="98"/>
      <c r="D163" s="98"/>
      <c r="E163" s="98"/>
      <c r="F163" s="98"/>
    </row>
    <row r="164" spans="1:6">
      <c r="A164" s="33"/>
      <c r="B164" s="33"/>
      <c r="C164" s="98"/>
      <c r="D164" s="98"/>
      <c r="E164" s="98"/>
      <c r="F164" s="98"/>
    </row>
    <row r="165" spans="1:6">
      <c r="A165" s="33"/>
      <c r="B165" s="33"/>
      <c r="C165" s="98"/>
      <c r="D165" s="98"/>
      <c r="E165" s="98"/>
      <c r="F165" s="98"/>
    </row>
    <row r="166" spans="1:6">
      <c r="A166" s="33"/>
      <c r="B166" s="33"/>
      <c r="C166" s="98"/>
      <c r="D166" s="98"/>
      <c r="E166" s="98"/>
      <c r="F166" s="98"/>
    </row>
    <row r="167" spans="1:6">
      <c r="A167" s="33"/>
      <c r="B167" s="33"/>
      <c r="C167" s="98"/>
      <c r="D167" s="98"/>
      <c r="E167" s="98"/>
      <c r="F167" s="98"/>
    </row>
    <row r="168" spans="1:6">
      <c r="A168" s="33"/>
      <c r="B168" s="33"/>
      <c r="C168" s="98"/>
      <c r="D168" s="98"/>
      <c r="E168" s="98"/>
      <c r="F168" s="98"/>
    </row>
    <row r="169" spans="1:6" ht="15">
      <c r="A169" s="33"/>
      <c r="B169" s="33"/>
      <c r="C169" s="98"/>
      <c r="D169" s="98"/>
      <c r="E169" s="177"/>
      <c r="F169" s="98"/>
    </row>
    <row r="170" spans="1:6" ht="15">
      <c r="A170" s="33"/>
      <c r="B170" s="33"/>
      <c r="C170" s="98"/>
      <c r="D170" s="98"/>
      <c r="E170" s="177"/>
      <c r="F170" s="98"/>
    </row>
    <row r="171" spans="1:6" ht="15">
      <c r="A171" s="33"/>
      <c r="B171" s="33"/>
      <c r="C171" s="98"/>
      <c r="D171" s="98"/>
      <c r="E171" s="177"/>
      <c r="F171" s="98"/>
    </row>
    <row r="172" spans="1:6" ht="15">
      <c r="A172" s="33"/>
      <c r="B172" s="33"/>
      <c r="C172" s="98"/>
      <c r="D172" s="98"/>
      <c r="E172" s="177"/>
      <c r="F172" s="98"/>
    </row>
    <row r="173" spans="1:6" ht="15">
      <c r="A173" s="33"/>
      <c r="B173" s="33"/>
      <c r="C173" s="98"/>
      <c r="D173" s="98"/>
      <c r="E173" s="177"/>
      <c r="F173" s="98"/>
    </row>
    <row r="174" spans="1:6" ht="15">
      <c r="A174" s="33"/>
      <c r="B174" s="33"/>
      <c r="C174" s="98"/>
      <c r="D174" s="98"/>
      <c r="E174" s="177"/>
      <c r="F174" s="98"/>
    </row>
    <row r="175" spans="1:6" ht="15">
      <c r="A175" s="33"/>
      <c r="B175" s="33"/>
      <c r="C175" s="98"/>
      <c r="D175" s="98"/>
      <c r="E175" s="177"/>
      <c r="F175" s="98"/>
    </row>
    <row r="176" spans="1:6" ht="15">
      <c r="A176" s="33"/>
      <c r="B176" s="33"/>
      <c r="C176" s="98"/>
      <c r="D176" s="98"/>
      <c r="E176" s="177"/>
      <c r="F176" s="98"/>
    </row>
    <row r="177" spans="1:6" ht="15">
      <c r="A177" s="33"/>
      <c r="B177" s="33"/>
      <c r="C177" s="98"/>
      <c r="D177" s="98"/>
      <c r="E177" s="177"/>
      <c r="F177" s="98"/>
    </row>
    <row r="178" spans="1:6" ht="15">
      <c r="A178" s="33"/>
      <c r="B178" s="33"/>
      <c r="C178" s="98"/>
      <c r="D178" s="98"/>
      <c r="E178" s="177"/>
      <c r="F178" s="98"/>
    </row>
    <row r="179" spans="1:6" ht="15">
      <c r="A179" s="33"/>
      <c r="B179" s="33"/>
      <c r="C179" s="98"/>
      <c r="D179" s="98"/>
      <c r="E179" s="177"/>
      <c r="F179" s="98"/>
    </row>
    <row r="180" spans="1:6" ht="15">
      <c r="A180" s="33"/>
      <c r="B180" s="33"/>
      <c r="C180" s="98"/>
      <c r="D180" s="98"/>
      <c r="E180" s="177"/>
      <c r="F180" s="98"/>
    </row>
    <row r="181" spans="1:6" ht="15">
      <c r="A181" s="33"/>
      <c r="B181" s="33"/>
      <c r="C181" s="98"/>
      <c r="D181" s="98"/>
      <c r="E181" s="177"/>
      <c r="F181" s="98"/>
    </row>
    <row r="182" spans="1:6" ht="15">
      <c r="A182" s="33"/>
      <c r="B182" s="33"/>
      <c r="C182" s="98"/>
      <c r="D182" s="98"/>
      <c r="E182" s="177"/>
      <c r="F182" s="98"/>
    </row>
    <row r="183" spans="1:6" ht="15">
      <c r="A183" s="33"/>
      <c r="B183" s="33"/>
      <c r="C183" s="98"/>
      <c r="D183" s="98"/>
      <c r="E183" s="177"/>
      <c r="F183" s="98"/>
    </row>
    <row r="184" spans="1:6" ht="15">
      <c r="A184" s="33"/>
      <c r="B184" s="33"/>
      <c r="C184" s="98"/>
      <c r="D184" s="98"/>
      <c r="E184" s="177"/>
      <c r="F184" s="98"/>
    </row>
    <row r="185" spans="1:6" ht="15">
      <c r="A185" s="33"/>
      <c r="B185" s="33"/>
      <c r="C185" s="98"/>
      <c r="D185" s="98"/>
      <c r="E185" s="177"/>
      <c r="F185" s="98"/>
    </row>
    <row r="186" spans="1:6" ht="15">
      <c r="A186" s="33"/>
      <c r="B186" s="33"/>
      <c r="C186" s="98"/>
      <c r="D186" s="98"/>
      <c r="E186" s="177"/>
      <c r="F186" s="98"/>
    </row>
    <row r="187" spans="1:6" ht="15">
      <c r="A187" s="33"/>
      <c r="B187" s="33"/>
      <c r="C187" s="98"/>
      <c r="D187" s="98"/>
      <c r="E187" s="177"/>
      <c r="F187" s="98"/>
    </row>
    <row r="188" spans="1:6" ht="15">
      <c r="A188" s="33"/>
      <c r="B188" s="33"/>
      <c r="C188" s="98"/>
      <c r="D188" s="98"/>
      <c r="E188" s="177"/>
      <c r="F188" s="98"/>
    </row>
    <row r="189" spans="1:6" ht="15">
      <c r="A189" s="33"/>
      <c r="B189" s="33"/>
      <c r="C189" s="98"/>
      <c r="D189" s="98"/>
      <c r="E189" s="177"/>
      <c r="F189" s="98"/>
    </row>
    <row r="190" spans="1:6" ht="15">
      <c r="A190" s="33"/>
      <c r="B190" s="33"/>
      <c r="C190" s="98"/>
      <c r="D190" s="98"/>
      <c r="E190" s="177"/>
      <c r="F190" s="98"/>
    </row>
    <row r="191" spans="1:6" ht="15">
      <c r="A191" s="33"/>
      <c r="B191" s="33"/>
      <c r="C191" s="98"/>
      <c r="D191" s="98"/>
      <c r="E191" s="177"/>
      <c r="F191" s="98"/>
    </row>
    <row r="192" spans="1:6" ht="15">
      <c r="A192" s="33"/>
      <c r="B192" s="33"/>
      <c r="C192" s="98"/>
      <c r="D192" s="98"/>
      <c r="E192" s="177"/>
      <c r="F192" s="98"/>
    </row>
    <row r="193" spans="1:6" ht="15">
      <c r="A193" s="33"/>
      <c r="B193" s="33"/>
      <c r="C193" s="98"/>
      <c r="D193" s="98"/>
      <c r="E193" s="177"/>
      <c r="F193" s="98"/>
    </row>
    <row r="194" spans="1:6" ht="15">
      <c r="A194" s="33"/>
      <c r="B194" s="33"/>
      <c r="C194" s="98"/>
      <c r="D194" s="98"/>
      <c r="E194" s="177"/>
      <c r="F194" s="98"/>
    </row>
    <row r="195" spans="1:6" ht="15">
      <c r="A195" s="33"/>
      <c r="B195" s="33"/>
      <c r="C195" s="98"/>
      <c r="D195" s="98"/>
      <c r="E195" s="177"/>
      <c r="F195" s="98"/>
    </row>
    <row r="196" spans="1:6" ht="15">
      <c r="A196" s="33"/>
      <c r="B196" s="33"/>
      <c r="C196" s="98"/>
      <c r="D196" s="98"/>
      <c r="E196" s="177"/>
      <c r="F196" s="98"/>
    </row>
    <row r="197" spans="1:6" ht="15">
      <c r="A197" s="33"/>
      <c r="B197" s="33"/>
      <c r="C197" s="98"/>
      <c r="D197" s="98"/>
      <c r="E197" s="177"/>
      <c r="F197" s="98"/>
    </row>
    <row r="198" spans="1:6" ht="15">
      <c r="A198" s="33"/>
      <c r="B198" s="33"/>
      <c r="C198" s="98"/>
      <c r="D198" s="98"/>
      <c r="E198" s="177"/>
      <c r="F198" s="98"/>
    </row>
    <row r="199" spans="1:6" ht="15">
      <c r="A199" s="33"/>
      <c r="B199" s="33"/>
      <c r="C199" s="98"/>
      <c r="D199" s="98"/>
      <c r="E199" s="177"/>
      <c r="F199" s="98"/>
    </row>
    <row r="200" spans="1:6" ht="15">
      <c r="A200" s="33"/>
      <c r="B200" s="33"/>
      <c r="C200" s="98"/>
      <c r="D200" s="98"/>
      <c r="E200" s="177"/>
      <c r="F200" s="98"/>
    </row>
    <row r="201" spans="1:6" ht="15">
      <c r="A201" s="33"/>
      <c r="B201" s="33"/>
      <c r="C201" s="98"/>
      <c r="D201" s="98"/>
      <c r="E201" s="177"/>
      <c r="F201" s="98"/>
    </row>
    <row r="202" spans="1:6" ht="15">
      <c r="A202" s="33"/>
      <c r="B202" s="33"/>
      <c r="C202" s="98"/>
      <c r="D202" s="98"/>
      <c r="E202" s="177"/>
      <c r="F202" s="98"/>
    </row>
    <row r="203" spans="1:6" ht="15">
      <c r="A203" s="33"/>
      <c r="B203" s="33"/>
      <c r="C203" s="98"/>
      <c r="D203" s="98"/>
      <c r="E203" s="177"/>
      <c r="F203" s="98"/>
    </row>
    <row r="204" spans="1:6" ht="15">
      <c r="A204" s="33"/>
      <c r="B204" s="33"/>
      <c r="C204" s="98"/>
      <c r="D204" s="98"/>
      <c r="E204" s="177"/>
      <c r="F204" s="98"/>
    </row>
    <row r="205" spans="1:6" ht="15">
      <c r="A205" s="33"/>
      <c r="B205" s="33"/>
      <c r="C205" s="98"/>
      <c r="D205" s="98"/>
      <c r="E205" s="177"/>
      <c r="F205" s="98"/>
    </row>
    <row r="206" spans="1:6" ht="15">
      <c r="A206" s="33"/>
      <c r="B206" s="33"/>
      <c r="C206" s="98"/>
      <c r="D206" s="98"/>
      <c r="E206" s="177"/>
      <c r="F206" s="98"/>
    </row>
    <row r="207" spans="1:6" ht="15">
      <c r="A207" s="33"/>
      <c r="B207" s="33"/>
      <c r="C207" s="98"/>
      <c r="D207" s="98"/>
      <c r="E207" s="177"/>
      <c r="F207" s="98"/>
    </row>
    <row r="208" spans="1:6" ht="15">
      <c r="A208" s="33"/>
      <c r="B208" s="33"/>
      <c r="C208" s="98"/>
      <c r="D208" s="98"/>
      <c r="E208" s="177"/>
      <c r="F208" s="98"/>
    </row>
    <row r="209" spans="1:6" ht="15">
      <c r="A209" s="33"/>
      <c r="B209" s="33"/>
      <c r="C209" s="98"/>
      <c r="D209" s="98"/>
      <c r="E209" s="177"/>
      <c r="F209" s="98"/>
    </row>
    <row r="210" spans="1:6" ht="15">
      <c r="A210" s="33"/>
      <c r="B210" s="33"/>
      <c r="C210" s="98"/>
      <c r="D210" s="98"/>
      <c r="E210" s="177"/>
      <c r="F210" s="98"/>
    </row>
    <row r="211" spans="1:6" ht="15">
      <c r="A211" s="33"/>
      <c r="B211" s="33"/>
      <c r="C211" s="98"/>
      <c r="D211" s="98"/>
      <c r="E211" s="177"/>
      <c r="F211" s="98"/>
    </row>
    <row r="212" spans="1:6" ht="15">
      <c r="A212" s="33"/>
      <c r="B212" s="33"/>
      <c r="C212" s="98"/>
      <c r="D212" s="98"/>
      <c r="E212" s="177"/>
      <c r="F212" s="98"/>
    </row>
    <row r="213" spans="1:6" ht="15">
      <c r="A213" s="33"/>
      <c r="B213" s="33"/>
      <c r="C213" s="98"/>
      <c r="D213" s="98"/>
      <c r="E213" s="177"/>
      <c r="F213" s="98"/>
    </row>
    <row r="214" spans="1:6" ht="15">
      <c r="A214" s="33"/>
      <c r="B214" s="33"/>
      <c r="C214" s="98"/>
      <c r="D214" s="98"/>
      <c r="E214" s="177"/>
      <c r="F214" s="98"/>
    </row>
    <row r="215" spans="1:6" ht="15">
      <c r="A215" s="33"/>
      <c r="B215" s="33"/>
      <c r="C215" s="98"/>
      <c r="D215" s="98"/>
      <c r="E215" s="177"/>
      <c r="F215" s="98"/>
    </row>
    <row r="216" spans="1:6" ht="15">
      <c r="A216" s="33"/>
      <c r="B216" s="33"/>
      <c r="C216" s="98"/>
      <c r="D216" s="98"/>
      <c r="E216" s="177"/>
      <c r="F216" s="98"/>
    </row>
    <row r="217" spans="1:6" ht="15">
      <c r="A217" s="33"/>
      <c r="B217" s="33"/>
      <c r="C217" s="98"/>
      <c r="D217" s="98"/>
      <c r="E217" s="177"/>
      <c r="F217" s="98"/>
    </row>
    <row r="218" spans="1:6" ht="15">
      <c r="A218" s="33"/>
      <c r="B218" s="33"/>
      <c r="C218" s="98"/>
      <c r="D218" s="98"/>
      <c r="E218" s="177"/>
      <c r="F218" s="98"/>
    </row>
    <row r="219" spans="1:6" ht="15">
      <c r="A219" s="33"/>
      <c r="B219" s="33"/>
      <c r="C219" s="98"/>
      <c r="D219" s="98"/>
      <c r="E219" s="177"/>
      <c r="F219" s="98"/>
    </row>
    <row r="220" spans="1:6" ht="15">
      <c r="A220" s="33"/>
      <c r="B220" s="33"/>
      <c r="C220" s="98"/>
      <c r="D220" s="98"/>
      <c r="E220" s="177"/>
      <c r="F220" s="98"/>
    </row>
    <row r="221" spans="1:6" ht="15">
      <c r="A221" s="33"/>
      <c r="B221" s="33"/>
      <c r="C221" s="98"/>
      <c r="D221" s="98"/>
      <c r="E221" s="177"/>
      <c r="F221" s="98"/>
    </row>
    <row r="222" spans="1:6" ht="15">
      <c r="A222" s="33"/>
      <c r="B222" s="33"/>
      <c r="C222" s="98"/>
      <c r="D222" s="98"/>
      <c r="E222" s="177"/>
      <c r="F222" s="98"/>
    </row>
    <row r="223" spans="1:6" ht="15">
      <c r="A223" s="33"/>
      <c r="B223" s="33"/>
      <c r="C223" s="98"/>
      <c r="D223" s="98"/>
      <c r="E223" s="177"/>
      <c r="F223" s="98"/>
    </row>
    <row r="224" spans="1:6" ht="15">
      <c r="A224" s="33"/>
      <c r="B224" s="33"/>
      <c r="C224" s="98"/>
      <c r="D224" s="98"/>
      <c r="E224" s="177"/>
      <c r="F224" s="98"/>
    </row>
    <row r="225" spans="1:6" ht="15">
      <c r="A225" s="33"/>
      <c r="B225" s="33"/>
      <c r="C225" s="98"/>
      <c r="D225" s="98"/>
      <c r="E225" s="177"/>
      <c r="F225" s="98"/>
    </row>
    <row r="226" spans="1:6" ht="15">
      <c r="A226" s="33"/>
      <c r="B226" s="33"/>
      <c r="C226" s="98"/>
      <c r="D226" s="98"/>
      <c r="E226" s="177"/>
      <c r="F226" s="98"/>
    </row>
    <row r="227" spans="1:6" ht="15">
      <c r="A227" s="33"/>
      <c r="B227" s="33"/>
      <c r="C227" s="98"/>
      <c r="D227" s="98"/>
      <c r="E227" s="177"/>
      <c r="F227" s="98"/>
    </row>
    <row r="228" spans="1:6" ht="15">
      <c r="A228" s="33"/>
      <c r="B228" s="33"/>
      <c r="C228" s="98"/>
      <c r="D228" s="98"/>
      <c r="E228" s="177"/>
      <c r="F228" s="98"/>
    </row>
    <row r="229" spans="1:6" ht="15">
      <c r="A229" s="33"/>
      <c r="B229" s="33"/>
      <c r="C229" s="98"/>
      <c r="D229" s="98"/>
      <c r="E229" s="177"/>
      <c r="F229" s="98"/>
    </row>
    <row r="230" spans="1:6" ht="15">
      <c r="A230" s="33"/>
      <c r="B230" s="33"/>
      <c r="C230" s="98"/>
      <c r="D230" s="98"/>
      <c r="E230" s="177"/>
      <c r="F230" s="98"/>
    </row>
    <row r="231" spans="1:6" ht="15">
      <c r="A231" s="33"/>
      <c r="B231" s="33"/>
      <c r="C231" s="98"/>
      <c r="D231" s="98"/>
      <c r="E231" s="177"/>
      <c r="F231" s="98"/>
    </row>
    <row r="232" spans="1:6" ht="15">
      <c r="A232" s="33"/>
      <c r="B232" s="33"/>
      <c r="C232" s="98"/>
      <c r="D232" s="98"/>
      <c r="E232" s="177"/>
      <c r="F232" s="98"/>
    </row>
    <row r="233" spans="1:6" ht="15">
      <c r="A233" s="33"/>
      <c r="B233" s="33"/>
      <c r="C233" s="98"/>
      <c r="D233" s="98"/>
      <c r="E233" s="177"/>
      <c r="F233" s="98"/>
    </row>
    <row r="234" spans="1:6" ht="15">
      <c r="A234" s="33"/>
      <c r="B234" s="33"/>
      <c r="C234" s="98"/>
      <c r="D234" s="98"/>
      <c r="E234" s="177"/>
      <c r="F234" s="98"/>
    </row>
    <row r="235" spans="1:6" ht="15">
      <c r="A235" s="33"/>
      <c r="B235" s="33"/>
      <c r="C235" s="98"/>
      <c r="D235" s="98"/>
      <c r="E235" s="177"/>
      <c r="F235" s="98"/>
    </row>
    <row r="236" spans="1:6" ht="15">
      <c r="A236" s="33"/>
      <c r="B236" s="33"/>
      <c r="C236" s="98"/>
      <c r="D236" s="98"/>
      <c r="E236" s="177"/>
      <c r="F236" s="98"/>
    </row>
    <row r="237" spans="1:6" ht="15">
      <c r="A237" s="33"/>
      <c r="B237" s="33"/>
      <c r="C237" s="98"/>
      <c r="D237" s="98"/>
      <c r="E237" s="177"/>
      <c r="F237" s="98"/>
    </row>
    <row r="238" spans="1:6" ht="15">
      <c r="A238" s="33"/>
      <c r="B238" s="33"/>
      <c r="C238" s="98"/>
      <c r="D238" s="98"/>
      <c r="E238" s="177"/>
      <c r="F238" s="98"/>
    </row>
    <row r="239" spans="1:6" ht="15">
      <c r="A239" s="33"/>
      <c r="B239" s="33"/>
      <c r="C239" s="98"/>
      <c r="D239" s="98"/>
      <c r="E239" s="177"/>
      <c r="F239" s="98"/>
    </row>
    <row r="240" spans="1:6" ht="15">
      <c r="A240" s="33"/>
      <c r="B240" s="33"/>
      <c r="C240" s="98"/>
      <c r="D240" s="98"/>
      <c r="E240" s="177"/>
      <c r="F240" s="98"/>
    </row>
    <row r="241" spans="1:6" ht="15">
      <c r="A241" s="33"/>
      <c r="B241" s="33"/>
      <c r="C241" s="98"/>
      <c r="D241" s="98"/>
      <c r="E241" s="177"/>
      <c r="F241" s="98"/>
    </row>
    <row r="242" spans="1:6" ht="15">
      <c r="A242" s="33"/>
      <c r="B242" s="33"/>
      <c r="C242" s="98"/>
      <c r="D242" s="98"/>
      <c r="E242" s="177"/>
      <c r="F242" s="98"/>
    </row>
    <row r="243" spans="1:6" ht="15">
      <c r="A243" s="33"/>
      <c r="B243" s="33"/>
      <c r="C243" s="98"/>
      <c r="D243" s="98"/>
      <c r="E243" s="177"/>
      <c r="F243" s="98"/>
    </row>
    <row r="244" spans="1:6" ht="15">
      <c r="A244" s="33"/>
      <c r="B244" s="33"/>
      <c r="C244" s="98"/>
      <c r="D244" s="98"/>
      <c r="E244" s="177"/>
      <c r="F244" s="98"/>
    </row>
    <row r="245" spans="1:6" ht="15">
      <c r="A245" s="33"/>
      <c r="B245" s="33"/>
      <c r="C245" s="98"/>
      <c r="D245" s="98"/>
      <c r="E245" s="177"/>
      <c r="F245" s="98"/>
    </row>
    <row r="246" spans="1:6" ht="15">
      <c r="A246" s="33"/>
      <c r="B246" s="33"/>
      <c r="C246" s="98"/>
      <c r="D246" s="98"/>
      <c r="E246" s="177"/>
      <c r="F246" s="98"/>
    </row>
    <row r="247" spans="1:6" ht="15">
      <c r="A247" s="33"/>
      <c r="B247" s="33"/>
      <c r="C247" s="98"/>
      <c r="D247" s="98"/>
      <c r="E247" s="177"/>
      <c r="F247" s="98"/>
    </row>
    <row r="248" spans="1:6" ht="15">
      <c r="A248" s="33"/>
      <c r="B248" s="33"/>
      <c r="C248" s="98"/>
      <c r="D248" s="98"/>
      <c r="E248" s="177"/>
      <c r="F248" s="98"/>
    </row>
    <row r="249" spans="1:6" ht="15">
      <c r="A249" s="33"/>
      <c r="B249" s="33"/>
      <c r="C249" s="98"/>
      <c r="D249" s="98"/>
      <c r="E249" s="177"/>
      <c r="F249" s="98"/>
    </row>
    <row r="250" spans="1:6" ht="15">
      <c r="A250" s="33"/>
      <c r="B250" s="33"/>
      <c r="C250" s="98"/>
      <c r="D250" s="98"/>
      <c r="E250" s="177"/>
      <c r="F250" s="98"/>
    </row>
    <row r="251" spans="1:6" ht="15">
      <c r="A251" s="33"/>
      <c r="B251" s="33"/>
      <c r="C251" s="98"/>
      <c r="D251" s="98"/>
      <c r="E251" s="177"/>
      <c r="F251" s="98"/>
    </row>
    <row r="252" spans="1:6" ht="15">
      <c r="A252" s="33"/>
      <c r="B252" s="33"/>
      <c r="C252" s="98"/>
      <c r="D252" s="98"/>
      <c r="E252" s="177"/>
      <c r="F252" s="98"/>
    </row>
    <row r="253" spans="1:6" ht="15">
      <c r="A253" s="33"/>
      <c r="B253" s="33"/>
      <c r="C253" s="98"/>
      <c r="D253" s="98"/>
      <c r="E253" s="177"/>
      <c r="F253" s="98"/>
    </row>
    <row r="254" spans="1:6" ht="15">
      <c r="A254" s="33"/>
      <c r="B254" s="33"/>
      <c r="C254" s="98"/>
      <c r="D254" s="98"/>
      <c r="E254" s="177"/>
      <c r="F254" s="98"/>
    </row>
    <row r="255" spans="1:6" ht="15">
      <c r="A255" s="33"/>
      <c r="B255" s="33"/>
      <c r="C255" s="98"/>
      <c r="D255" s="98"/>
      <c r="E255" s="177"/>
      <c r="F255" s="98"/>
    </row>
    <row r="256" spans="1:6" ht="15">
      <c r="A256" s="33"/>
      <c r="B256" s="33"/>
      <c r="C256" s="98"/>
      <c r="D256" s="98"/>
      <c r="E256" s="177"/>
      <c r="F256" s="98"/>
    </row>
    <row r="257" spans="1:6" ht="15">
      <c r="A257" s="33"/>
      <c r="B257" s="33"/>
      <c r="C257" s="98"/>
      <c r="D257" s="98"/>
      <c r="E257" s="177"/>
      <c r="F257" s="98"/>
    </row>
    <row r="258" spans="1:6" ht="15">
      <c r="A258" s="33"/>
      <c r="B258" s="33"/>
      <c r="C258" s="98"/>
      <c r="D258" s="98"/>
      <c r="E258" s="177"/>
      <c r="F258" s="98"/>
    </row>
    <row r="259" spans="1:6" ht="15">
      <c r="A259" s="33"/>
      <c r="B259" s="33"/>
      <c r="C259" s="98"/>
      <c r="D259" s="98"/>
      <c r="E259" s="177"/>
      <c r="F259" s="98"/>
    </row>
    <row r="260" spans="1:6" ht="15">
      <c r="A260" s="33"/>
      <c r="B260" s="33"/>
      <c r="C260" s="98"/>
      <c r="D260" s="98"/>
      <c r="E260" s="177"/>
      <c r="F260" s="98"/>
    </row>
    <row r="261" spans="1:6">
      <c r="A261" s="33"/>
      <c r="B261" s="33"/>
      <c r="C261" s="98"/>
      <c r="D261" s="98"/>
      <c r="E261" s="98"/>
      <c r="F261" s="98"/>
    </row>
    <row r="262" spans="1:6">
      <c r="A262" s="33"/>
      <c r="B262" s="33"/>
      <c r="C262" s="98"/>
      <c r="D262" s="98"/>
      <c r="E262" s="98"/>
      <c r="F262" s="98"/>
    </row>
    <row r="263" spans="1:6">
      <c r="A263" s="33"/>
      <c r="B263" s="33"/>
      <c r="C263" s="98"/>
      <c r="D263" s="98"/>
      <c r="E263" s="98"/>
      <c r="F263" s="98"/>
    </row>
    <row r="264" spans="1:6">
      <c r="A264" s="33"/>
      <c r="B264" s="33"/>
      <c r="C264" s="98"/>
      <c r="D264" s="98"/>
      <c r="E264" s="98"/>
      <c r="F264" s="98"/>
    </row>
    <row r="265" spans="1:6">
      <c r="A265" s="33"/>
      <c r="B265" s="33"/>
      <c r="C265" s="98"/>
      <c r="D265" s="98"/>
      <c r="E265" s="98"/>
      <c r="F265" s="98"/>
    </row>
    <row r="266" spans="1:6">
      <c r="A266" s="33"/>
      <c r="B266" s="33"/>
      <c r="C266" s="98"/>
      <c r="D266" s="98"/>
      <c r="E266" s="98"/>
      <c r="F266" s="98"/>
    </row>
    <row r="267" spans="1:6">
      <c r="A267" s="33"/>
      <c r="B267" s="33"/>
      <c r="C267" s="98"/>
      <c r="D267" s="98"/>
      <c r="E267" s="98"/>
      <c r="F267" s="98"/>
    </row>
    <row r="268" spans="1:6">
      <c r="A268" s="33"/>
      <c r="B268" s="33"/>
      <c r="E268" s="192"/>
      <c r="F268" s="192"/>
    </row>
    <row r="269" spans="1:6">
      <c r="A269" s="33"/>
      <c r="B269" s="33"/>
      <c r="E269" s="192"/>
      <c r="F269" s="192"/>
    </row>
    <row r="270" spans="1:6">
      <c r="A270" s="33"/>
      <c r="B270" s="33"/>
      <c r="E270" s="192"/>
      <c r="F270" s="192"/>
    </row>
    <row r="271" spans="1:6">
      <c r="A271" s="33"/>
      <c r="B271" s="33"/>
      <c r="E271" s="192"/>
      <c r="F271" s="192"/>
    </row>
    <row r="272" spans="1:6">
      <c r="A272" s="33"/>
      <c r="B272" s="33"/>
      <c r="E272" s="192"/>
      <c r="F272" s="192"/>
    </row>
    <row r="273" spans="1:6">
      <c r="A273" s="33"/>
      <c r="B273" s="33"/>
      <c r="E273" s="192"/>
      <c r="F273" s="192"/>
    </row>
    <row r="274" spans="1:6">
      <c r="A274" s="33"/>
      <c r="B274" s="33"/>
      <c r="E274" s="192"/>
      <c r="F274" s="192"/>
    </row>
    <row r="275" spans="1:6">
      <c r="A275" s="33"/>
      <c r="B275" s="33"/>
      <c r="E275" s="192"/>
      <c r="F275" s="192"/>
    </row>
    <row r="276" spans="1:6">
      <c r="A276" s="33"/>
      <c r="B276" s="33"/>
      <c r="E276" s="192"/>
      <c r="F276" s="192"/>
    </row>
    <row r="277" spans="1:6">
      <c r="A277" s="33"/>
      <c r="B277" s="33"/>
      <c r="E277" s="192"/>
      <c r="F277" s="192"/>
    </row>
    <row r="278" spans="1:6">
      <c r="A278" s="33"/>
      <c r="B278" s="33"/>
      <c r="E278" s="192"/>
      <c r="F278" s="192"/>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B68E3-8AA8-4007-8E0B-EFFC86C113FE}">
  <dimension ref="A1:U86"/>
  <sheetViews>
    <sheetView showGridLines="0" zoomScaleNormal="100" workbookViewId="0">
      <pane xSplit="1" ySplit="10" topLeftCell="B11" activePane="bottomRight" state="frozen"/>
      <selection sqref="A1:K1"/>
      <selection pane="topRight" sqref="A1:K1"/>
      <selection pane="bottomLeft" sqref="A1:K1"/>
      <selection pane="bottomRight" activeCell="B11" sqref="B11"/>
    </sheetView>
  </sheetViews>
  <sheetFormatPr defaultColWidth="9.140625" defaultRowHeight="12"/>
  <cols>
    <col min="1" max="1" width="13.7109375" style="2" customWidth="1"/>
    <col min="2" max="5" width="9.140625" style="2" customWidth="1"/>
    <col min="6" max="6" width="9.140625" style="8" customWidth="1"/>
    <col min="7" max="7" width="9.140625" style="2" customWidth="1"/>
    <col min="8" max="8" width="9.140625" style="7" customWidth="1"/>
    <col min="9" max="12" width="9.140625" style="2" customWidth="1"/>
    <col min="13" max="16384" width="9.140625" style="2"/>
  </cols>
  <sheetData>
    <row r="1" spans="1:8">
      <c r="A1" s="97"/>
      <c r="F1" s="2"/>
      <c r="G1" s="7"/>
      <c r="H1" s="2"/>
    </row>
    <row r="2" spans="1:8">
      <c r="A2" s="97" t="s">
        <v>0</v>
      </c>
      <c r="B2" s="2" t="s">
        <v>461</v>
      </c>
      <c r="F2" s="2"/>
      <c r="G2" s="7"/>
      <c r="H2" s="2"/>
    </row>
    <row r="3" spans="1:8">
      <c r="A3" s="97" t="s">
        <v>5</v>
      </c>
      <c r="B3" s="2" t="s">
        <v>462</v>
      </c>
      <c r="F3" s="2"/>
      <c r="G3" s="7"/>
      <c r="H3" s="2"/>
    </row>
    <row r="4" spans="1:8">
      <c r="A4" s="97" t="s">
        <v>8</v>
      </c>
      <c r="B4" s="2" t="s">
        <v>460</v>
      </c>
      <c r="F4" s="2"/>
      <c r="G4" s="7"/>
      <c r="H4" s="2"/>
    </row>
    <row r="5" spans="1:8">
      <c r="A5" s="97" t="s">
        <v>17</v>
      </c>
      <c r="B5" s="19" t="s">
        <v>463</v>
      </c>
      <c r="F5" s="2"/>
      <c r="G5" s="7"/>
      <c r="H5" s="2"/>
    </row>
    <row r="6" spans="1:8">
      <c r="A6" s="97" t="s">
        <v>4</v>
      </c>
      <c r="B6" s="2" t="s">
        <v>24</v>
      </c>
      <c r="F6" s="2"/>
      <c r="G6" s="7"/>
      <c r="H6" s="2"/>
    </row>
    <row r="7" spans="1:8">
      <c r="A7" s="97" t="s">
        <v>9</v>
      </c>
      <c r="B7" s="2" t="s">
        <v>40</v>
      </c>
      <c r="F7" s="2"/>
      <c r="G7" s="7"/>
      <c r="H7" s="2"/>
    </row>
    <row r="8" spans="1:8">
      <c r="B8" s="16" t="s">
        <v>33</v>
      </c>
      <c r="F8" s="2"/>
    </row>
    <row r="9" spans="1:8">
      <c r="A9" s="2" t="s">
        <v>1</v>
      </c>
      <c r="B9" s="2" t="s">
        <v>464</v>
      </c>
      <c r="C9" s="2" t="s">
        <v>465</v>
      </c>
      <c r="F9" s="2"/>
      <c r="G9" s="7"/>
      <c r="H9" s="2"/>
    </row>
    <row r="10" spans="1:8">
      <c r="B10" s="2" t="s">
        <v>466</v>
      </c>
      <c r="C10" s="2" t="s">
        <v>467</v>
      </c>
      <c r="E10" s="8"/>
      <c r="F10" s="2"/>
      <c r="G10" s="7"/>
      <c r="H10" s="2"/>
    </row>
    <row r="11" spans="1:8">
      <c r="A11" s="263">
        <v>0</v>
      </c>
      <c r="B11" s="188">
        <v>7.6256341275290236</v>
      </c>
      <c r="C11" s="264">
        <v>3.4433190169526258</v>
      </c>
      <c r="F11" s="22"/>
      <c r="G11" s="22"/>
      <c r="H11" s="2"/>
    </row>
    <row r="12" spans="1:8">
      <c r="A12" s="263">
        <v>1</v>
      </c>
      <c r="B12" s="188">
        <v>7.7348403271554771</v>
      </c>
      <c r="C12" s="264">
        <v>3.4576604871395884</v>
      </c>
      <c r="F12" s="22"/>
      <c r="G12" s="22"/>
      <c r="H12" s="2"/>
    </row>
    <row r="13" spans="1:8">
      <c r="A13" s="263">
        <v>2</v>
      </c>
      <c r="B13" s="188">
        <v>7.8193763019873446</v>
      </c>
      <c r="C13" s="264">
        <v>3.6421273062225294</v>
      </c>
      <c r="F13" s="22"/>
      <c r="G13" s="22"/>
      <c r="H13" s="2"/>
    </row>
    <row r="14" spans="1:8">
      <c r="A14" s="263">
        <v>3</v>
      </c>
      <c r="B14" s="188">
        <v>8.1807126400098333</v>
      </c>
      <c r="C14" s="264">
        <v>4.9837403234858568</v>
      </c>
      <c r="F14" s="22"/>
      <c r="G14" s="22"/>
      <c r="H14" s="2"/>
    </row>
    <row r="15" spans="1:8">
      <c r="A15" s="263">
        <v>4</v>
      </c>
      <c r="B15" s="188">
        <v>8.5227586366892343</v>
      </c>
      <c r="C15" s="264">
        <v>4.7289559368823193</v>
      </c>
      <c r="F15" s="22"/>
      <c r="G15" s="22"/>
      <c r="H15" s="2"/>
    </row>
    <row r="16" spans="1:8">
      <c r="A16" s="263">
        <v>5</v>
      </c>
      <c r="B16" s="188">
        <v>9.0628316600619403</v>
      </c>
      <c r="C16" s="264">
        <v>4.377601798687051</v>
      </c>
      <c r="F16" s="22"/>
      <c r="G16" s="22"/>
      <c r="H16" s="2"/>
    </row>
    <row r="17" spans="1:21">
      <c r="A17" s="263">
        <v>6</v>
      </c>
      <c r="B17" s="188">
        <v>9.3803608921301223</v>
      </c>
      <c r="C17" s="264">
        <v>4.1974660062812301</v>
      </c>
      <c r="F17" s="22"/>
      <c r="G17" s="22"/>
      <c r="H17" s="2"/>
    </row>
    <row r="18" spans="1:21">
      <c r="A18" s="263">
        <v>7</v>
      </c>
      <c r="B18" s="188">
        <v>9.4204385448062098</v>
      </c>
      <c r="C18" s="264">
        <v>4.2156641567088675</v>
      </c>
      <c r="F18" s="22"/>
      <c r="G18" s="22"/>
      <c r="H18" s="2"/>
    </row>
    <row r="19" spans="1:21">
      <c r="A19" s="263">
        <v>8</v>
      </c>
      <c r="B19" s="188">
        <v>9.4105222602918186</v>
      </c>
      <c r="C19" s="264">
        <v>4.1759274491935363</v>
      </c>
      <c r="F19" s="22"/>
      <c r="G19" s="22"/>
      <c r="H19" s="2"/>
    </row>
    <row r="20" spans="1:21">
      <c r="A20" s="263">
        <v>9</v>
      </c>
      <c r="B20" s="188">
        <v>9.5227749043147529</v>
      </c>
      <c r="C20" s="264">
        <v>4.3027171311744894</v>
      </c>
      <c r="F20" s="22"/>
      <c r="G20" s="22"/>
      <c r="H20" s="2"/>
    </row>
    <row r="21" spans="1:21">
      <c r="A21" s="263">
        <v>10</v>
      </c>
      <c r="B21" s="188">
        <v>9.7728442653374614</v>
      </c>
      <c r="C21" s="264">
        <v>4.4414336502188858</v>
      </c>
      <c r="F21" s="22"/>
      <c r="G21" s="22"/>
      <c r="H21" s="2"/>
    </row>
    <row r="22" spans="1:21">
      <c r="A22" s="263">
        <v>11</v>
      </c>
      <c r="B22" s="188">
        <v>10.020483910813597</v>
      </c>
      <c r="C22" s="264">
        <v>4.5485354426259343</v>
      </c>
      <c r="F22" s="22"/>
      <c r="G22" s="22"/>
      <c r="H22" s="2"/>
    </row>
    <row r="23" spans="1:21">
      <c r="A23" s="263">
        <v>12</v>
      </c>
      <c r="B23" s="188">
        <v>10.307818282889762</v>
      </c>
      <c r="C23" s="264">
        <v>4.5604438997336949</v>
      </c>
      <c r="F23" s="22"/>
      <c r="G23" s="22"/>
      <c r="H23" s="2"/>
    </row>
    <row r="24" spans="1:21">
      <c r="A24" s="263">
        <v>13</v>
      </c>
      <c r="B24" s="188">
        <v>10.19186131629394</v>
      </c>
      <c r="C24" s="264">
        <v>3.7974702363678281</v>
      </c>
      <c r="F24" s="22"/>
      <c r="G24" s="22"/>
      <c r="H24" s="2"/>
    </row>
    <row r="25" spans="1:21">
      <c r="A25" s="263">
        <v>14</v>
      </c>
      <c r="B25" s="188">
        <v>10.359536468579179</v>
      </c>
      <c r="C25" s="264">
        <v>4.1634948460755421</v>
      </c>
      <c r="F25" s="22"/>
      <c r="G25" s="22"/>
      <c r="H25" s="2"/>
    </row>
    <row r="26" spans="1:21">
      <c r="A26" s="263"/>
      <c r="B26" s="188"/>
      <c r="C26" s="188"/>
      <c r="D26" s="21"/>
      <c r="E26" s="22"/>
      <c r="F26" s="22"/>
      <c r="G26" s="22"/>
      <c r="H26" s="2"/>
    </row>
    <row r="27" spans="1:21">
      <c r="A27" s="263"/>
      <c r="C27" s="21"/>
      <c r="D27" s="21"/>
      <c r="E27" s="22"/>
      <c r="F27" s="22"/>
      <c r="G27" s="22"/>
      <c r="H27" s="2"/>
      <c r="U27" s="265"/>
    </row>
    <row r="28" spans="1:21">
      <c r="A28" s="223"/>
      <c r="B28" s="21"/>
      <c r="C28" s="21"/>
      <c r="D28" s="21"/>
      <c r="E28" s="22"/>
      <c r="F28" s="22"/>
      <c r="G28" s="22"/>
      <c r="H28" s="2"/>
      <c r="U28" s="265"/>
    </row>
    <row r="29" spans="1:21">
      <c r="A29" s="266"/>
      <c r="B29" s="21"/>
      <c r="C29" s="21"/>
      <c r="D29" s="21"/>
      <c r="E29" s="22"/>
      <c r="F29" s="22"/>
      <c r="G29" s="22"/>
      <c r="H29" s="2"/>
      <c r="U29" s="265"/>
    </row>
    <row r="30" spans="1:21">
      <c r="A30" s="266"/>
      <c r="B30" s="21"/>
      <c r="C30" s="21"/>
      <c r="D30" s="21"/>
      <c r="E30" s="22"/>
      <c r="F30" s="22"/>
      <c r="G30" s="22"/>
      <c r="H30" s="2"/>
      <c r="U30" s="265"/>
    </row>
    <row r="31" spans="1:21">
      <c r="A31" s="266"/>
      <c r="B31" s="21"/>
      <c r="C31" s="21"/>
      <c r="D31" s="21"/>
      <c r="E31" s="22"/>
      <c r="F31" s="22"/>
      <c r="G31" s="22"/>
      <c r="H31" s="2"/>
      <c r="U31" s="265"/>
    </row>
    <row r="32" spans="1:21">
      <c r="A32" s="223"/>
      <c r="B32" s="21"/>
      <c r="C32" s="21"/>
      <c r="D32" s="21"/>
      <c r="E32" s="22"/>
      <c r="F32" s="22"/>
      <c r="G32" s="22"/>
      <c r="H32" s="2"/>
      <c r="U32" s="265"/>
    </row>
    <row r="33" spans="1:21">
      <c r="A33" s="266"/>
      <c r="B33" s="21"/>
      <c r="C33" s="21"/>
      <c r="D33" s="21"/>
      <c r="E33" s="22"/>
      <c r="F33" s="22"/>
      <c r="G33" s="22"/>
      <c r="H33" s="2"/>
      <c r="U33" s="265"/>
    </row>
    <row r="34" spans="1:21">
      <c r="A34" s="223"/>
      <c r="B34" s="21"/>
      <c r="C34" s="21"/>
      <c r="D34" s="21"/>
      <c r="E34" s="22"/>
      <c r="F34" s="22"/>
      <c r="G34" s="22"/>
      <c r="H34" s="2"/>
      <c r="U34" s="265"/>
    </row>
    <row r="35" spans="1:21">
      <c r="A35" s="24"/>
      <c r="B35" s="21"/>
      <c r="C35" s="21"/>
      <c r="D35" s="21"/>
      <c r="E35" s="22"/>
      <c r="F35" s="22"/>
      <c r="G35" s="22"/>
      <c r="H35" s="2"/>
      <c r="U35" s="265"/>
    </row>
    <row r="36" spans="1:21">
      <c r="A36" s="24"/>
      <c r="B36" s="21"/>
      <c r="C36" s="21"/>
      <c r="D36" s="21"/>
      <c r="E36" s="22"/>
      <c r="F36" s="22"/>
      <c r="G36" s="22"/>
      <c r="H36" s="2"/>
      <c r="U36" s="265"/>
    </row>
    <row r="37" spans="1:21">
      <c r="A37" s="24"/>
      <c r="B37" s="21"/>
      <c r="C37" s="21"/>
      <c r="D37" s="21"/>
      <c r="E37" s="22"/>
      <c r="F37" s="22"/>
      <c r="G37" s="22"/>
      <c r="H37" s="2"/>
      <c r="U37" s="265"/>
    </row>
    <row r="38" spans="1:21">
      <c r="A38" s="24"/>
      <c r="B38" s="21"/>
      <c r="C38" s="21"/>
      <c r="D38" s="21"/>
      <c r="E38" s="22"/>
      <c r="F38" s="22"/>
      <c r="G38" s="22"/>
      <c r="H38" s="2"/>
      <c r="U38" s="265"/>
    </row>
    <row r="39" spans="1:21">
      <c r="A39" s="24"/>
      <c r="B39" s="21"/>
      <c r="C39" s="21"/>
      <c r="D39" s="21"/>
      <c r="E39" s="22"/>
      <c r="F39" s="22"/>
      <c r="G39" s="22"/>
      <c r="H39" s="2"/>
      <c r="U39" s="265"/>
    </row>
    <row r="40" spans="1:21">
      <c r="A40" s="24"/>
      <c r="B40" s="21"/>
      <c r="C40" s="21"/>
      <c r="D40" s="21"/>
      <c r="E40" s="22"/>
      <c r="F40" s="22"/>
      <c r="G40" s="22"/>
      <c r="H40" s="2"/>
      <c r="U40" s="265"/>
    </row>
    <row r="41" spans="1:21">
      <c r="A41" s="24"/>
      <c r="B41" s="21"/>
      <c r="C41" s="21"/>
      <c r="D41" s="21"/>
      <c r="E41" s="22"/>
      <c r="F41" s="22"/>
      <c r="G41" s="22"/>
      <c r="H41" s="2"/>
      <c r="U41" s="265"/>
    </row>
    <row r="42" spans="1:21">
      <c r="A42" s="24"/>
      <c r="B42" s="21"/>
      <c r="C42" s="21"/>
      <c r="D42" s="21"/>
      <c r="E42" s="22"/>
      <c r="F42" s="22"/>
      <c r="G42" s="22"/>
      <c r="H42" s="2"/>
      <c r="U42" s="265"/>
    </row>
    <row r="43" spans="1:21">
      <c r="A43" s="24"/>
      <c r="B43" s="21"/>
      <c r="C43" s="21"/>
      <c r="D43" s="21"/>
      <c r="E43" s="22"/>
      <c r="F43" s="22"/>
      <c r="G43" s="22"/>
      <c r="H43" s="2"/>
      <c r="U43" s="265"/>
    </row>
    <row r="44" spans="1:21">
      <c r="A44" s="24"/>
      <c r="B44" s="21"/>
      <c r="C44" s="21"/>
      <c r="D44" s="21"/>
      <c r="E44" s="22"/>
      <c r="F44" s="22"/>
      <c r="G44" s="22"/>
      <c r="H44" s="2"/>
      <c r="U44" s="265"/>
    </row>
    <row r="45" spans="1:21">
      <c r="A45" s="24"/>
      <c r="B45" s="21"/>
      <c r="C45" s="21"/>
      <c r="D45" s="21"/>
      <c r="E45" s="22"/>
      <c r="F45" s="22"/>
      <c r="G45" s="22"/>
      <c r="H45" s="2"/>
      <c r="U45" s="265"/>
    </row>
    <row r="46" spans="1:21">
      <c r="A46" s="24"/>
      <c r="B46" s="21"/>
      <c r="C46" s="21"/>
      <c r="D46" s="21"/>
      <c r="E46" s="22"/>
      <c r="F46" s="22"/>
      <c r="G46" s="22"/>
      <c r="H46" s="2"/>
      <c r="U46" s="265"/>
    </row>
    <row r="47" spans="1:21">
      <c r="A47" s="24"/>
      <c r="B47" s="21"/>
      <c r="C47" s="21"/>
      <c r="D47" s="21"/>
      <c r="E47" s="22"/>
      <c r="F47" s="22"/>
      <c r="G47" s="22"/>
      <c r="H47" s="2"/>
      <c r="U47" s="265"/>
    </row>
    <row r="48" spans="1:21">
      <c r="A48" s="24"/>
      <c r="B48" s="21"/>
      <c r="C48" s="21"/>
      <c r="D48" s="21"/>
      <c r="E48" s="22"/>
      <c r="F48" s="22"/>
      <c r="G48" s="22"/>
      <c r="H48" s="2"/>
      <c r="U48" s="265"/>
    </row>
    <row r="49" spans="1:21">
      <c r="A49" s="24"/>
      <c r="B49" s="21"/>
      <c r="C49" s="21"/>
      <c r="D49" s="21"/>
      <c r="E49" s="22"/>
      <c r="F49" s="22"/>
      <c r="G49" s="22"/>
      <c r="H49" s="2"/>
      <c r="U49" s="265"/>
    </row>
    <row r="50" spans="1:21">
      <c r="A50" s="24"/>
      <c r="B50" s="21"/>
      <c r="C50" s="21"/>
      <c r="D50" s="21"/>
      <c r="E50" s="22"/>
      <c r="F50" s="22"/>
      <c r="G50" s="22"/>
      <c r="H50" s="2"/>
      <c r="U50" s="265"/>
    </row>
    <row r="51" spans="1:21">
      <c r="A51" s="24"/>
      <c r="B51" s="21"/>
      <c r="C51" s="21"/>
      <c r="D51" s="21"/>
      <c r="E51" s="22"/>
      <c r="F51" s="22"/>
      <c r="G51" s="22"/>
      <c r="H51" s="2"/>
      <c r="U51" s="265"/>
    </row>
    <row r="52" spans="1:21">
      <c r="A52" s="24"/>
      <c r="B52" s="21"/>
      <c r="C52" s="21"/>
      <c r="D52" s="21"/>
      <c r="E52" s="22"/>
      <c r="F52" s="22"/>
      <c r="G52" s="22"/>
      <c r="H52" s="2"/>
      <c r="U52" s="265"/>
    </row>
    <row r="53" spans="1:21">
      <c r="A53" s="24"/>
      <c r="B53" s="21"/>
      <c r="C53" s="21"/>
      <c r="D53" s="21"/>
      <c r="E53" s="22"/>
      <c r="F53" s="22"/>
      <c r="G53" s="22"/>
      <c r="H53" s="2"/>
      <c r="U53" s="265"/>
    </row>
    <row r="54" spans="1:21">
      <c r="A54" s="24"/>
      <c r="B54" s="21"/>
      <c r="C54" s="21"/>
      <c r="D54" s="21"/>
      <c r="E54" s="22"/>
      <c r="F54" s="22"/>
      <c r="G54" s="22"/>
      <c r="H54" s="2"/>
      <c r="U54" s="265"/>
    </row>
    <row r="55" spans="1:21">
      <c r="A55" s="24"/>
      <c r="B55" s="21"/>
      <c r="C55" s="21"/>
      <c r="D55" s="21"/>
      <c r="E55" s="22"/>
      <c r="F55" s="22"/>
      <c r="G55" s="22"/>
      <c r="H55" s="2"/>
      <c r="U55" s="265"/>
    </row>
    <row r="56" spans="1:21">
      <c r="A56" s="24"/>
      <c r="B56" s="21"/>
      <c r="C56" s="21"/>
      <c r="D56" s="21"/>
      <c r="E56" s="22"/>
      <c r="F56" s="22"/>
      <c r="G56" s="22"/>
      <c r="H56" s="2"/>
      <c r="U56" s="265"/>
    </row>
    <row r="57" spans="1:21">
      <c r="A57" s="24"/>
      <c r="B57" s="21"/>
      <c r="C57" s="21"/>
      <c r="D57" s="21"/>
      <c r="E57" s="22"/>
      <c r="F57" s="22"/>
      <c r="G57" s="22"/>
      <c r="H57" s="2"/>
      <c r="U57" s="265"/>
    </row>
    <row r="58" spans="1:21">
      <c r="A58" s="24"/>
      <c r="B58" s="21"/>
      <c r="C58" s="21"/>
      <c r="D58" s="21"/>
      <c r="E58" s="22"/>
      <c r="F58" s="22"/>
      <c r="G58" s="22"/>
      <c r="H58" s="2"/>
      <c r="U58" s="265"/>
    </row>
    <row r="59" spans="1:21">
      <c r="A59" s="24"/>
      <c r="B59" s="21"/>
      <c r="C59" s="21"/>
      <c r="D59" s="21"/>
      <c r="E59" s="22"/>
      <c r="F59" s="22"/>
      <c r="G59" s="22"/>
      <c r="H59" s="2"/>
      <c r="U59" s="265"/>
    </row>
    <row r="60" spans="1:21">
      <c r="A60" s="24"/>
      <c r="B60" s="21"/>
      <c r="C60" s="21"/>
      <c r="D60" s="21"/>
      <c r="E60" s="22"/>
      <c r="F60" s="22"/>
      <c r="G60" s="22"/>
      <c r="H60" s="2"/>
      <c r="U60" s="265"/>
    </row>
    <row r="61" spans="1:21">
      <c r="A61" s="24"/>
      <c r="B61" s="21"/>
      <c r="C61" s="21"/>
      <c r="D61" s="21"/>
      <c r="E61" s="22"/>
      <c r="F61" s="22"/>
      <c r="G61" s="22"/>
      <c r="H61" s="2"/>
      <c r="U61" s="265"/>
    </row>
    <row r="62" spans="1:21">
      <c r="A62" s="24"/>
      <c r="B62" s="21"/>
      <c r="C62" s="21"/>
      <c r="D62" s="21"/>
      <c r="E62" s="22"/>
      <c r="F62" s="22"/>
      <c r="G62" s="22"/>
      <c r="H62" s="2"/>
      <c r="U62" s="265"/>
    </row>
    <row r="63" spans="1:21">
      <c r="A63" s="24"/>
      <c r="B63" s="21"/>
      <c r="C63" s="21"/>
      <c r="D63" s="21"/>
      <c r="E63" s="22"/>
      <c r="F63" s="22"/>
      <c r="G63" s="22"/>
      <c r="H63" s="2"/>
      <c r="U63" s="265"/>
    </row>
    <row r="64" spans="1:21">
      <c r="A64" s="24"/>
      <c r="B64" s="21"/>
      <c r="C64" s="21"/>
      <c r="D64" s="21"/>
      <c r="E64" s="22"/>
      <c r="F64" s="22"/>
      <c r="G64" s="22"/>
      <c r="H64" s="2"/>
      <c r="U64" s="267"/>
    </row>
    <row r="65" spans="1:21">
      <c r="A65" s="24"/>
      <c r="B65" s="21"/>
      <c r="C65" s="21"/>
      <c r="D65" s="21"/>
      <c r="E65" s="22"/>
      <c r="F65" s="22"/>
      <c r="G65" s="22"/>
      <c r="H65" s="2"/>
      <c r="U65" s="265"/>
    </row>
    <row r="66" spans="1:21">
      <c r="A66" s="24"/>
      <c r="B66" s="21"/>
      <c r="C66" s="21"/>
      <c r="D66" s="21"/>
      <c r="E66" s="22"/>
      <c r="F66" s="22"/>
      <c r="G66" s="22"/>
      <c r="H66" s="2"/>
      <c r="U66" s="265"/>
    </row>
    <row r="67" spans="1:21">
      <c r="A67" s="24"/>
      <c r="B67" s="21"/>
      <c r="C67" s="21"/>
      <c r="D67" s="21"/>
      <c r="E67" s="22"/>
      <c r="F67" s="22"/>
      <c r="G67" s="22"/>
      <c r="H67" s="2"/>
      <c r="U67" s="265"/>
    </row>
    <row r="68" spans="1:21">
      <c r="A68" s="24"/>
      <c r="B68" s="21"/>
      <c r="C68" s="21"/>
      <c r="D68" s="21"/>
      <c r="E68" s="22"/>
      <c r="F68" s="22"/>
      <c r="G68" s="22"/>
      <c r="H68" s="2"/>
      <c r="U68" s="265"/>
    </row>
    <row r="69" spans="1:21">
      <c r="A69" s="265"/>
      <c r="B69" s="21"/>
      <c r="C69" s="21"/>
      <c r="D69" s="21"/>
      <c r="E69" s="22"/>
      <c r="F69" s="22"/>
      <c r="G69" s="22"/>
      <c r="H69" s="2"/>
      <c r="U69" s="265"/>
    </row>
    <row r="70" spans="1:21">
      <c r="A70" s="24"/>
      <c r="B70" s="21"/>
      <c r="C70" s="21"/>
      <c r="D70" s="21"/>
      <c r="E70" s="22"/>
      <c r="F70" s="22"/>
      <c r="G70" s="22"/>
      <c r="H70" s="2"/>
      <c r="U70" s="265"/>
    </row>
    <row r="71" spans="1:21">
      <c r="A71" s="24"/>
      <c r="B71" s="21"/>
      <c r="C71" s="21"/>
      <c r="D71" s="21"/>
      <c r="E71" s="22"/>
      <c r="F71" s="22"/>
      <c r="G71" s="22"/>
      <c r="U71" s="265"/>
    </row>
    <row r="72" spans="1:21">
      <c r="A72" s="24"/>
      <c r="B72" s="21"/>
      <c r="C72" s="21"/>
      <c r="D72" s="21"/>
      <c r="E72" s="22"/>
      <c r="F72" s="22"/>
      <c r="G72" s="22"/>
      <c r="U72" s="265"/>
    </row>
    <row r="73" spans="1:21">
      <c r="A73" s="24"/>
      <c r="B73" s="21"/>
      <c r="C73" s="21"/>
      <c r="D73" s="21"/>
      <c r="E73" s="27"/>
      <c r="F73" s="27"/>
      <c r="G73" s="27"/>
      <c r="U73" s="265"/>
    </row>
    <row r="74" spans="1:21">
      <c r="A74" s="24"/>
      <c r="B74" s="21"/>
      <c r="C74" s="21"/>
      <c r="D74" s="21"/>
      <c r="E74" s="22"/>
      <c r="F74" s="22"/>
      <c r="G74" s="22"/>
    </row>
    <row r="75" spans="1:21">
      <c r="A75" s="24"/>
      <c r="B75" s="21"/>
      <c r="C75" s="21"/>
      <c r="D75" s="21"/>
      <c r="E75" s="21"/>
      <c r="F75" s="21"/>
      <c r="G75" s="21"/>
    </row>
    <row r="76" spans="1:21">
      <c r="A76" s="24"/>
      <c r="B76" s="21"/>
      <c r="C76" s="21"/>
      <c r="D76" s="21"/>
    </row>
    <row r="77" spans="1:21">
      <c r="A77" s="24"/>
      <c r="B77" s="21"/>
      <c r="C77" s="21"/>
      <c r="D77" s="21"/>
    </row>
    <row r="78" spans="1:21">
      <c r="A78" s="24"/>
      <c r="B78" s="21"/>
      <c r="C78" s="21"/>
      <c r="D78" s="21"/>
    </row>
    <row r="79" spans="1:21">
      <c r="A79" s="24"/>
      <c r="B79" s="21"/>
      <c r="C79" s="21"/>
      <c r="D79" s="21"/>
    </row>
    <row r="80" spans="1:21">
      <c r="A80" s="24"/>
      <c r="B80" s="21"/>
      <c r="C80" s="21"/>
      <c r="D80" s="21"/>
    </row>
    <row r="81" spans="1:4">
      <c r="A81" s="24"/>
      <c r="B81" s="21"/>
      <c r="C81" s="21"/>
      <c r="D81" s="21"/>
    </row>
    <row r="82" spans="1:4">
      <c r="A82" s="24"/>
      <c r="B82" s="21"/>
      <c r="C82" s="21"/>
      <c r="D82" s="21"/>
    </row>
    <row r="83" spans="1:4">
      <c r="A83" s="24"/>
      <c r="B83" s="21"/>
      <c r="C83" s="21"/>
      <c r="D83" s="21"/>
    </row>
    <row r="84" spans="1:4">
      <c r="A84" s="24"/>
      <c r="B84" s="21"/>
      <c r="C84" s="21"/>
      <c r="D84" s="21"/>
    </row>
    <row r="85" spans="1:4">
      <c r="A85" s="24"/>
      <c r="B85" s="21"/>
      <c r="C85" s="21"/>
      <c r="D85" s="21"/>
    </row>
    <row r="86" spans="1:4">
      <c r="A86" s="24"/>
      <c r="B86" s="21"/>
      <c r="C86" s="21"/>
      <c r="D86" s="21"/>
    </row>
  </sheetData>
  <pageMargins left="0.7" right="0.7" top="0.75" bottom="0.75" header="0.3" footer="0.3"/>
  <pageSetup paperSize="9" scale="9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665A-086E-4723-8CAD-D22F770D5E77}">
  <dimension ref="A1:U86"/>
  <sheetViews>
    <sheetView showGridLines="0" zoomScaleNormal="100" workbookViewId="0">
      <pane xSplit="1" ySplit="10" topLeftCell="B11" activePane="bottomRight" state="frozen"/>
      <selection sqref="A1:K1"/>
      <selection pane="topRight" sqref="A1:K1"/>
      <selection pane="bottomLeft" sqref="A1:K1"/>
      <selection pane="bottomRight" activeCell="B11" sqref="B11"/>
    </sheetView>
  </sheetViews>
  <sheetFormatPr defaultColWidth="9.140625" defaultRowHeight="12"/>
  <cols>
    <col min="1" max="1" width="13.7109375" style="2" customWidth="1"/>
    <col min="2" max="5" width="9.140625" style="2" customWidth="1"/>
    <col min="6" max="6" width="9.140625" style="8" customWidth="1"/>
    <col min="7" max="7" width="9.140625" style="2" customWidth="1"/>
    <col min="8" max="8" width="9.140625" style="7" customWidth="1"/>
    <col min="9" max="11" width="9.140625" style="2" customWidth="1"/>
    <col min="12" max="16384" width="9.140625" style="2"/>
  </cols>
  <sheetData>
    <row r="1" spans="1:8">
      <c r="A1" s="97"/>
      <c r="F1" s="2"/>
      <c r="G1" s="7"/>
      <c r="H1" s="2"/>
    </row>
    <row r="2" spans="1:8">
      <c r="A2" s="97" t="s">
        <v>0</v>
      </c>
      <c r="B2" s="2" t="s">
        <v>468</v>
      </c>
      <c r="F2" s="2"/>
      <c r="G2" s="7"/>
      <c r="H2" s="2"/>
    </row>
    <row r="3" spans="1:8">
      <c r="A3" s="97" t="s">
        <v>5</v>
      </c>
      <c r="B3" s="2" t="s">
        <v>469</v>
      </c>
      <c r="F3" s="2"/>
      <c r="G3" s="7"/>
      <c r="H3" s="2"/>
    </row>
    <row r="4" spans="1:8">
      <c r="A4" s="97" t="s">
        <v>8</v>
      </c>
      <c r="F4" s="2"/>
      <c r="G4" s="7"/>
      <c r="H4" s="2"/>
    </row>
    <row r="5" spans="1:8">
      <c r="A5" s="97" t="s">
        <v>17</v>
      </c>
      <c r="B5" s="19"/>
      <c r="F5" s="2"/>
      <c r="G5" s="7"/>
      <c r="H5" s="2"/>
    </row>
    <row r="6" spans="1:8">
      <c r="A6" s="97" t="s">
        <v>4</v>
      </c>
      <c r="B6" s="2" t="s">
        <v>24</v>
      </c>
      <c r="F6" s="2"/>
      <c r="G6" s="7"/>
      <c r="H6" s="2"/>
    </row>
    <row r="7" spans="1:8">
      <c r="A7" s="97" t="s">
        <v>9</v>
      </c>
      <c r="B7" s="2" t="s">
        <v>40</v>
      </c>
      <c r="F7" s="2"/>
      <c r="G7" s="7"/>
      <c r="H7" s="2"/>
    </row>
    <row r="8" spans="1:8">
      <c r="B8" s="16" t="s">
        <v>33</v>
      </c>
      <c r="F8" s="2"/>
    </row>
    <row r="9" spans="1:8">
      <c r="A9" s="2" t="s">
        <v>1</v>
      </c>
      <c r="B9" s="2" t="s">
        <v>470</v>
      </c>
      <c r="F9" s="2"/>
      <c r="G9" s="7"/>
      <c r="H9" s="2"/>
    </row>
    <row r="10" spans="1:8">
      <c r="B10" s="2" t="s">
        <v>471</v>
      </c>
      <c r="E10" s="8"/>
      <c r="F10" s="2"/>
      <c r="G10" s="7"/>
      <c r="H10" s="2"/>
    </row>
    <row r="11" spans="1:8">
      <c r="A11" s="270">
        <v>43831</v>
      </c>
      <c r="B11" s="188">
        <v>2598.2935591069108</v>
      </c>
      <c r="F11" s="22"/>
      <c r="G11" s="22"/>
      <c r="H11" s="2"/>
    </row>
    <row r="12" spans="1:8">
      <c r="A12" s="270">
        <v>43862</v>
      </c>
      <c r="B12" s="188">
        <v>2591.2199936580228</v>
      </c>
      <c r="F12" s="22"/>
      <c r="G12" s="22"/>
      <c r="H12" s="2"/>
    </row>
    <row r="13" spans="1:8">
      <c r="A13" s="270">
        <v>43891</v>
      </c>
      <c r="B13" s="188">
        <v>2666.0644579779887</v>
      </c>
      <c r="F13" s="22"/>
      <c r="G13" s="22"/>
      <c r="H13" s="2"/>
    </row>
    <row r="14" spans="1:8">
      <c r="A14" s="270">
        <v>43922</v>
      </c>
      <c r="B14" s="188">
        <v>2661.6599571492902</v>
      </c>
      <c r="F14" s="22"/>
      <c r="G14" s="22"/>
      <c r="H14" s="2"/>
    </row>
    <row r="15" spans="1:8">
      <c r="A15" s="270">
        <v>43952</v>
      </c>
      <c r="B15" s="188">
        <v>2636.5362154893296</v>
      </c>
      <c r="F15" s="22"/>
      <c r="G15" s="22"/>
      <c r="H15" s="2"/>
    </row>
    <row r="16" spans="1:8">
      <c r="A16" s="270">
        <v>43983</v>
      </c>
      <c r="B16" s="188">
        <v>2605.7070039843352</v>
      </c>
      <c r="F16" s="22"/>
      <c r="G16" s="22"/>
      <c r="H16" s="2"/>
    </row>
    <row r="17" spans="1:21">
      <c r="A17" s="270">
        <v>44013</v>
      </c>
      <c r="B17" s="188">
        <v>2591.5273826917351</v>
      </c>
      <c r="F17" s="22"/>
      <c r="G17" s="22"/>
      <c r="H17" s="2"/>
    </row>
    <row r="18" spans="1:21">
      <c r="A18" s="270">
        <v>44044</v>
      </c>
      <c r="B18" s="188">
        <v>2592.7047076760455</v>
      </c>
      <c r="F18" s="22"/>
      <c r="G18" s="22"/>
      <c r="H18" s="2"/>
    </row>
    <row r="19" spans="1:21">
      <c r="A19" s="270">
        <v>44075</v>
      </c>
      <c r="B19" s="188">
        <v>2604.1017923185082</v>
      </c>
      <c r="F19" s="22"/>
      <c r="G19" s="22"/>
      <c r="H19" s="2"/>
    </row>
    <row r="20" spans="1:21">
      <c r="A20" s="270">
        <v>44105</v>
      </c>
      <c r="B20" s="188">
        <v>2601.1564922807497</v>
      </c>
      <c r="F20" s="22"/>
      <c r="G20" s="22"/>
      <c r="H20" s="2"/>
    </row>
    <row r="21" spans="1:21">
      <c r="A21" s="270">
        <v>44136</v>
      </c>
      <c r="B21" s="188">
        <v>2586.3824779960573</v>
      </c>
      <c r="F21" s="22"/>
      <c r="G21" s="22"/>
      <c r="H21" s="2"/>
    </row>
    <row r="22" spans="1:21">
      <c r="A22" s="270">
        <v>44166</v>
      </c>
      <c r="B22" s="188">
        <v>2579.6308002876017</v>
      </c>
      <c r="F22" s="22"/>
      <c r="G22" s="22"/>
      <c r="H22" s="2"/>
    </row>
    <row r="23" spans="1:21">
      <c r="A23" s="270">
        <v>44197</v>
      </c>
      <c r="B23" s="188">
        <v>2579.4693743960675</v>
      </c>
      <c r="F23" s="22"/>
      <c r="G23" s="22"/>
      <c r="H23" s="2"/>
    </row>
    <row r="24" spans="1:21">
      <c r="A24" s="270">
        <v>44228</v>
      </c>
      <c r="B24" s="188">
        <v>2582.5348298661952</v>
      </c>
      <c r="F24" s="22"/>
      <c r="G24" s="22"/>
      <c r="H24" s="2"/>
    </row>
    <row r="25" spans="1:21">
      <c r="A25" s="270">
        <v>44256</v>
      </c>
      <c r="B25" s="188">
        <v>2573.0374585840409</v>
      </c>
      <c r="F25" s="22"/>
      <c r="G25" s="22"/>
      <c r="H25" s="2"/>
    </row>
    <row r="26" spans="1:21">
      <c r="A26" s="270">
        <v>44287</v>
      </c>
      <c r="B26" s="264">
        <v>2571.2173163502498</v>
      </c>
      <c r="D26" s="188"/>
      <c r="E26" s="22"/>
      <c r="F26" s="22"/>
      <c r="G26" s="22"/>
      <c r="H26" s="2"/>
    </row>
    <row r="27" spans="1:21">
      <c r="A27" s="263"/>
      <c r="C27" s="21"/>
      <c r="E27" s="22"/>
      <c r="F27" s="22"/>
      <c r="G27" s="22"/>
      <c r="H27" s="2"/>
      <c r="U27" s="265"/>
    </row>
    <row r="28" spans="1:21">
      <c r="A28" s="223"/>
      <c r="B28" s="21"/>
      <c r="C28" s="21"/>
      <c r="D28" s="21"/>
      <c r="E28" s="22"/>
      <c r="F28" s="22"/>
      <c r="G28" s="22"/>
      <c r="H28" s="2"/>
      <c r="U28" s="265"/>
    </row>
    <row r="29" spans="1:21">
      <c r="A29" s="266"/>
      <c r="B29" s="21"/>
      <c r="C29" s="21"/>
      <c r="D29" s="21"/>
      <c r="E29" s="22"/>
      <c r="F29" s="22"/>
      <c r="G29" s="22"/>
      <c r="H29" s="2"/>
      <c r="U29" s="265"/>
    </row>
    <row r="30" spans="1:21">
      <c r="A30" s="266"/>
      <c r="B30" s="21"/>
      <c r="C30" s="21"/>
      <c r="D30" s="21"/>
      <c r="E30" s="22"/>
      <c r="F30" s="22"/>
      <c r="G30" s="22"/>
      <c r="H30" s="2"/>
      <c r="U30" s="265"/>
    </row>
    <row r="31" spans="1:21">
      <c r="A31" s="266"/>
      <c r="B31" s="21"/>
      <c r="C31" s="21"/>
      <c r="D31" s="21"/>
      <c r="E31" s="22"/>
      <c r="F31" s="22"/>
      <c r="G31" s="22"/>
      <c r="H31" s="2"/>
      <c r="U31" s="265"/>
    </row>
    <row r="32" spans="1:21">
      <c r="A32" s="223"/>
      <c r="B32" s="21"/>
      <c r="C32" s="21"/>
      <c r="D32" s="21"/>
      <c r="E32" s="22"/>
      <c r="F32" s="22"/>
      <c r="G32" s="22"/>
      <c r="H32" s="2"/>
      <c r="U32" s="265"/>
    </row>
    <row r="33" spans="1:21">
      <c r="A33" s="266"/>
      <c r="B33" s="21"/>
      <c r="C33" s="21"/>
      <c r="D33" s="21"/>
      <c r="E33" s="22"/>
      <c r="F33" s="22"/>
      <c r="G33" s="22"/>
      <c r="H33" s="2"/>
      <c r="U33" s="265"/>
    </row>
    <row r="34" spans="1:21">
      <c r="A34" s="223"/>
      <c r="B34" s="21"/>
      <c r="C34" s="21"/>
      <c r="D34" s="21"/>
      <c r="E34" s="22"/>
      <c r="F34" s="22"/>
      <c r="G34" s="22"/>
      <c r="H34" s="2"/>
      <c r="U34" s="265"/>
    </row>
    <row r="35" spans="1:21">
      <c r="A35" s="24"/>
      <c r="B35" s="21"/>
      <c r="C35" s="21"/>
      <c r="D35" s="21"/>
      <c r="E35" s="22"/>
      <c r="F35" s="22"/>
      <c r="G35" s="22"/>
      <c r="H35" s="2"/>
      <c r="U35" s="265"/>
    </row>
    <row r="36" spans="1:21">
      <c r="A36" s="24"/>
      <c r="B36" s="21"/>
      <c r="C36" s="21"/>
      <c r="D36" s="21"/>
      <c r="E36" s="22"/>
      <c r="F36" s="22"/>
      <c r="G36" s="22"/>
      <c r="H36" s="2"/>
      <c r="U36" s="265"/>
    </row>
    <row r="37" spans="1:21">
      <c r="A37" s="24"/>
      <c r="B37" s="21"/>
      <c r="C37" s="21"/>
      <c r="D37" s="21"/>
      <c r="E37" s="22"/>
      <c r="F37" s="22"/>
      <c r="G37" s="22"/>
      <c r="H37" s="2"/>
      <c r="U37" s="265"/>
    </row>
    <row r="38" spans="1:21">
      <c r="A38" s="24"/>
      <c r="B38" s="21"/>
      <c r="C38" s="21"/>
      <c r="D38" s="21"/>
      <c r="E38" s="22"/>
      <c r="F38" s="22"/>
      <c r="G38" s="22"/>
      <c r="H38" s="2"/>
      <c r="U38" s="265"/>
    </row>
    <row r="39" spans="1:21">
      <c r="A39" s="24"/>
      <c r="B39" s="21"/>
      <c r="C39" s="21"/>
      <c r="D39" s="21"/>
      <c r="E39" s="22"/>
      <c r="F39" s="22"/>
      <c r="G39" s="22"/>
      <c r="H39" s="2"/>
      <c r="U39" s="265"/>
    </row>
    <row r="40" spans="1:21">
      <c r="A40" s="24"/>
      <c r="B40" s="21"/>
      <c r="C40" s="21"/>
      <c r="D40" s="21"/>
      <c r="E40" s="22"/>
      <c r="F40" s="22"/>
      <c r="G40" s="22"/>
      <c r="H40" s="2"/>
      <c r="U40" s="265"/>
    </row>
    <row r="41" spans="1:21">
      <c r="A41" s="24"/>
      <c r="B41" s="21"/>
      <c r="C41" s="21"/>
      <c r="D41" s="21"/>
      <c r="E41" s="22"/>
      <c r="F41" s="22"/>
      <c r="G41" s="22"/>
      <c r="H41" s="2"/>
      <c r="U41" s="265"/>
    </row>
    <row r="42" spans="1:21">
      <c r="A42" s="24"/>
      <c r="B42" s="21"/>
      <c r="C42" s="21"/>
      <c r="D42" s="21"/>
      <c r="E42" s="22"/>
      <c r="F42" s="22"/>
      <c r="G42" s="22"/>
      <c r="H42" s="2"/>
      <c r="U42" s="265"/>
    </row>
    <row r="43" spans="1:21">
      <c r="A43" s="24"/>
      <c r="B43" s="21"/>
      <c r="C43" s="21"/>
      <c r="D43" s="21"/>
      <c r="E43" s="22"/>
      <c r="F43" s="22"/>
      <c r="G43" s="22"/>
      <c r="H43" s="2"/>
      <c r="U43" s="265"/>
    </row>
    <row r="44" spans="1:21">
      <c r="A44" s="24"/>
      <c r="B44" s="21"/>
      <c r="C44" s="21"/>
      <c r="D44" s="21"/>
      <c r="E44" s="22"/>
      <c r="F44" s="22"/>
      <c r="G44" s="22"/>
      <c r="H44" s="2"/>
      <c r="U44" s="265"/>
    </row>
    <row r="45" spans="1:21">
      <c r="A45" s="24"/>
      <c r="B45" s="21"/>
      <c r="C45" s="21"/>
      <c r="D45" s="21"/>
      <c r="E45" s="22"/>
      <c r="F45" s="22"/>
      <c r="G45" s="22"/>
      <c r="H45" s="2"/>
      <c r="U45" s="265"/>
    </row>
    <row r="46" spans="1:21">
      <c r="A46" s="24"/>
      <c r="B46" s="21"/>
      <c r="C46" s="21"/>
      <c r="D46" s="21"/>
      <c r="E46" s="22"/>
      <c r="F46" s="22"/>
      <c r="G46" s="22"/>
      <c r="H46" s="2"/>
      <c r="U46" s="265"/>
    </row>
    <row r="47" spans="1:21">
      <c r="A47" s="24"/>
      <c r="B47" s="21"/>
      <c r="C47" s="21"/>
      <c r="D47" s="21"/>
      <c r="E47" s="22"/>
      <c r="F47" s="22"/>
      <c r="G47" s="22"/>
      <c r="H47" s="2"/>
      <c r="U47" s="265"/>
    </row>
    <row r="48" spans="1:21">
      <c r="A48" s="24"/>
      <c r="B48" s="21"/>
      <c r="C48" s="21"/>
      <c r="D48" s="21"/>
      <c r="E48" s="22"/>
      <c r="F48" s="22"/>
      <c r="G48" s="22"/>
      <c r="H48" s="2"/>
      <c r="U48" s="265"/>
    </row>
    <row r="49" spans="1:21">
      <c r="A49" s="24"/>
      <c r="B49" s="21"/>
      <c r="C49" s="21"/>
      <c r="D49" s="21"/>
      <c r="E49" s="22"/>
      <c r="F49" s="22"/>
      <c r="G49" s="22"/>
      <c r="H49" s="2"/>
      <c r="U49" s="265"/>
    </row>
    <row r="50" spans="1:21">
      <c r="A50" s="24"/>
      <c r="B50" s="21"/>
      <c r="C50" s="21"/>
      <c r="D50" s="21"/>
      <c r="E50" s="22"/>
      <c r="F50" s="22"/>
      <c r="G50" s="22"/>
      <c r="H50" s="2"/>
      <c r="U50" s="265"/>
    </row>
    <row r="51" spans="1:21">
      <c r="A51" s="24"/>
      <c r="B51" s="21"/>
      <c r="C51" s="21"/>
      <c r="D51" s="21"/>
      <c r="E51" s="22"/>
      <c r="F51" s="22"/>
      <c r="G51" s="22"/>
      <c r="H51" s="2"/>
      <c r="U51" s="265"/>
    </row>
    <row r="52" spans="1:21">
      <c r="A52" s="24"/>
      <c r="B52" s="21"/>
      <c r="C52" s="21"/>
      <c r="D52" s="21"/>
      <c r="E52" s="22"/>
      <c r="F52" s="22"/>
      <c r="G52" s="22"/>
      <c r="H52" s="2"/>
      <c r="U52" s="265"/>
    </row>
    <row r="53" spans="1:21">
      <c r="A53" s="24"/>
      <c r="B53" s="21"/>
      <c r="C53" s="21"/>
      <c r="D53" s="21"/>
      <c r="E53" s="22"/>
      <c r="F53" s="22"/>
      <c r="G53" s="22"/>
      <c r="H53" s="2"/>
      <c r="U53" s="265"/>
    </row>
    <row r="54" spans="1:21">
      <c r="A54" s="24"/>
      <c r="B54" s="21"/>
      <c r="C54" s="21"/>
      <c r="D54" s="21"/>
      <c r="E54" s="22"/>
      <c r="F54" s="22"/>
      <c r="G54" s="22"/>
      <c r="H54" s="2"/>
      <c r="U54" s="265"/>
    </row>
    <row r="55" spans="1:21">
      <c r="A55" s="24"/>
      <c r="B55" s="21"/>
      <c r="C55" s="21"/>
      <c r="D55" s="21"/>
      <c r="E55" s="22"/>
      <c r="F55" s="22"/>
      <c r="G55" s="22"/>
      <c r="H55" s="2"/>
      <c r="U55" s="265"/>
    </row>
    <row r="56" spans="1:21">
      <c r="A56" s="24"/>
      <c r="B56" s="21"/>
      <c r="C56" s="21"/>
      <c r="D56" s="21"/>
      <c r="E56" s="22"/>
      <c r="F56" s="22"/>
      <c r="G56" s="22"/>
      <c r="H56" s="2"/>
      <c r="U56" s="265"/>
    </row>
    <row r="57" spans="1:21">
      <c r="A57" s="24"/>
      <c r="B57" s="21"/>
      <c r="C57" s="21"/>
      <c r="D57" s="21"/>
      <c r="E57" s="22"/>
      <c r="F57" s="22"/>
      <c r="G57" s="22"/>
      <c r="H57" s="2"/>
      <c r="U57" s="265"/>
    </row>
    <row r="58" spans="1:21">
      <c r="A58" s="24"/>
      <c r="B58" s="21"/>
      <c r="C58" s="21"/>
      <c r="D58" s="21"/>
      <c r="E58" s="22"/>
      <c r="F58" s="22"/>
      <c r="G58" s="22"/>
      <c r="H58" s="2"/>
      <c r="U58" s="265"/>
    </row>
    <row r="59" spans="1:21">
      <c r="A59" s="24"/>
      <c r="B59" s="21"/>
      <c r="C59" s="21"/>
      <c r="D59" s="21"/>
      <c r="E59" s="22"/>
      <c r="F59" s="22"/>
      <c r="G59" s="22"/>
      <c r="H59" s="2"/>
      <c r="U59" s="265"/>
    </row>
    <row r="60" spans="1:21">
      <c r="A60" s="24"/>
      <c r="B60" s="21"/>
      <c r="C60" s="21"/>
      <c r="D60" s="21"/>
      <c r="E60" s="22"/>
      <c r="F60" s="22"/>
      <c r="G60" s="22"/>
      <c r="H60" s="2"/>
      <c r="U60" s="265"/>
    </row>
    <row r="61" spans="1:21">
      <c r="A61" s="24"/>
      <c r="B61" s="21"/>
      <c r="C61" s="21"/>
      <c r="D61" s="21"/>
      <c r="E61" s="22"/>
      <c r="F61" s="22"/>
      <c r="G61" s="22"/>
      <c r="H61" s="2"/>
      <c r="U61" s="265"/>
    </row>
    <row r="62" spans="1:21">
      <c r="A62" s="24"/>
      <c r="B62" s="21"/>
      <c r="C62" s="21"/>
      <c r="D62" s="21"/>
      <c r="E62" s="22"/>
      <c r="F62" s="22"/>
      <c r="G62" s="22"/>
      <c r="H62" s="2"/>
      <c r="U62" s="265"/>
    </row>
    <row r="63" spans="1:21">
      <c r="A63" s="24"/>
      <c r="B63" s="21"/>
      <c r="C63" s="21"/>
      <c r="D63" s="21"/>
      <c r="E63" s="22"/>
      <c r="F63" s="22"/>
      <c r="G63" s="22"/>
      <c r="H63" s="2"/>
      <c r="U63" s="265"/>
    </row>
    <row r="64" spans="1:21">
      <c r="A64" s="24"/>
      <c r="B64" s="21"/>
      <c r="C64" s="21"/>
      <c r="D64" s="21"/>
      <c r="E64" s="22"/>
      <c r="F64" s="22"/>
      <c r="G64" s="22"/>
      <c r="H64" s="2"/>
      <c r="U64" s="267"/>
    </row>
    <row r="65" spans="1:21">
      <c r="A65" s="24"/>
      <c r="B65" s="21"/>
      <c r="C65" s="21"/>
      <c r="D65" s="21"/>
      <c r="E65" s="22"/>
      <c r="F65" s="22"/>
      <c r="G65" s="22"/>
      <c r="H65" s="2"/>
      <c r="U65" s="265"/>
    </row>
    <row r="66" spans="1:21">
      <c r="A66" s="24"/>
      <c r="B66" s="21"/>
      <c r="C66" s="21"/>
      <c r="D66" s="21"/>
      <c r="E66" s="22"/>
      <c r="F66" s="22"/>
      <c r="G66" s="22"/>
      <c r="H66" s="2"/>
      <c r="U66" s="265"/>
    </row>
    <row r="67" spans="1:21">
      <c r="A67" s="24"/>
      <c r="B67" s="21"/>
      <c r="C67" s="21"/>
      <c r="D67" s="21"/>
      <c r="E67" s="22"/>
      <c r="F67" s="22"/>
      <c r="G67" s="22"/>
      <c r="H67" s="2"/>
      <c r="U67" s="265"/>
    </row>
    <row r="68" spans="1:21">
      <c r="A68" s="24"/>
      <c r="B68" s="21"/>
      <c r="C68" s="21"/>
      <c r="D68" s="21"/>
      <c r="E68" s="22"/>
      <c r="F68" s="22"/>
      <c r="G68" s="22"/>
      <c r="H68" s="2"/>
      <c r="U68" s="265"/>
    </row>
    <row r="69" spans="1:21">
      <c r="A69" s="265"/>
      <c r="B69" s="21"/>
      <c r="C69" s="21"/>
      <c r="D69" s="21"/>
      <c r="E69" s="22"/>
      <c r="F69" s="22"/>
      <c r="G69" s="22"/>
      <c r="H69" s="2"/>
      <c r="U69" s="265"/>
    </row>
    <row r="70" spans="1:21">
      <c r="A70" s="24"/>
      <c r="B70" s="21"/>
      <c r="C70" s="21"/>
      <c r="D70" s="21"/>
      <c r="E70" s="22"/>
      <c r="F70" s="22"/>
      <c r="G70" s="22"/>
      <c r="H70" s="2"/>
      <c r="U70" s="265"/>
    </row>
    <row r="71" spans="1:21">
      <c r="A71" s="24"/>
      <c r="B71" s="21"/>
      <c r="C71" s="21"/>
      <c r="D71" s="21"/>
      <c r="E71" s="22"/>
      <c r="F71" s="22"/>
      <c r="G71" s="22"/>
      <c r="U71" s="265"/>
    </row>
    <row r="72" spans="1:21">
      <c r="A72" s="24"/>
      <c r="B72" s="21"/>
      <c r="C72" s="21"/>
      <c r="D72" s="21"/>
      <c r="E72" s="22"/>
      <c r="F72" s="22"/>
      <c r="G72" s="22"/>
      <c r="U72" s="265"/>
    </row>
    <row r="73" spans="1:21">
      <c r="A73" s="24"/>
      <c r="B73" s="21"/>
      <c r="C73" s="21"/>
      <c r="D73" s="21"/>
      <c r="E73" s="27"/>
      <c r="F73" s="27"/>
      <c r="G73" s="27"/>
      <c r="U73" s="265"/>
    </row>
    <row r="74" spans="1:21">
      <c r="A74" s="24"/>
      <c r="B74" s="21"/>
      <c r="C74" s="21"/>
      <c r="D74" s="21"/>
      <c r="E74" s="22"/>
      <c r="F74" s="22"/>
      <c r="G74" s="22"/>
    </row>
    <row r="75" spans="1:21">
      <c r="A75" s="24"/>
      <c r="B75" s="21"/>
      <c r="C75" s="21"/>
      <c r="D75" s="21"/>
      <c r="E75" s="21"/>
      <c r="F75" s="21"/>
      <c r="G75" s="21"/>
    </row>
    <row r="76" spans="1:21">
      <c r="A76" s="24"/>
      <c r="B76" s="21"/>
      <c r="C76" s="21"/>
      <c r="D76" s="21"/>
    </row>
    <row r="77" spans="1:21">
      <c r="A77" s="24"/>
      <c r="B77" s="21"/>
      <c r="C77" s="21"/>
      <c r="D77" s="21"/>
    </row>
    <row r="78" spans="1:21">
      <c r="A78" s="24"/>
      <c r="B78" s="21"/>
      <c r="C78" s="21"/>
      <c r="D78" s="21"/>
    </row>
    <row r="79" spans="1:21">
      <c r="A79" s="24"/>
      <c r="B79" s="21"/>
      <c r="C79" s="21"/>
      <c r="D79" s="21"/>
    </row>
    <row r="80" spans="1:21">
      <c r="A80" s="24"/>
      <c r="B80" s="21"/>
      <c r="C80" s="21"/>
      <c r="D80" s="21"/>
    </row>
    <row r="81" spans="1:4">
      <c r="A81" s="24"/>
      <c r="B81" s="21"/>
      <c r="C81" s="21"/>
      <c r="D81" s="21"/>
    </row>
    <row r="82" spans="1:4">
      <c r="A82" s="24"/>
      <c r="B82" s="21"/>
      <c r="C82" s="21"/>
      <c r="D82" s="21"/>
    </row>
    <row r="83" spans="1:4">
      <c r="A83" s="24"/>
      <c r="B83" s="21"/>
      <c r="C83" s="21"/>
      <c r="D83" s="21"/>
    </row>
    <row r="84" spans="1:4">
      <c r="A84" s="24"/>
      <c r="B84" s="21"/>
      <c r="C84" s="21"/>
      <c r="D84" s="21"/>
    </row>
    <row r="85" spans="1:4">
      <c r="A85" s="24"/>
      <c r="B85" s="21"/>
      <c r="C85" s="21"/>
      <c r="D85" s="21"/>
    </row>
    <row r="86" spans="1:4">
      <c r="A86" s="24"/>
      <c r="B86" s="21"/>
      <c r="C86" s="21"/>
      <c r="D86" s="21"/>
    </row>
  </sheetData>
  <pageMargins left="0.7" right="0.7" top="0.75" bottom="0.75" header="0.3" footer="0.3"/>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EFDB-CD47-43E5-8F74-9A8BEEE3958F}">
  <dimension ref="A1:U86"/>
  <sheetViews>
    <sheetView showGridLines="0" zoomScaleNormal="100" workbookViewId="0">
      <pane xSplit="1" ySplit="10" topLeftCell="B11" activePane="bottomRight" state="frozen"/>
      <selection sqref="A1:K1"/>
      <selection pane="topRight" sqref="A1:K1"/>
      <selection pane="bottomLeft" sqref="A1:K1"/>
      <selection pane="bottomRight" activeCell="B11" sqref="B11"/>
    </sheetView>
  </sheetViews>
  <sheetFormatPr defaultColWidth="9.140625" defaultRowHeight="12"/>
  <cols>
    <col min="1" max="1" width="13.7109375" style="2" customWidth="1"/>
    <col min="2" max="5" width="9.140625" style="2" customWidth="1"/>
    <col min="6" max="6" width="9.140625" style="8" customWidth="1"/>
    <col min="7" max="7" width="9.140625" style="2" customWidth="1"/>
    <col min="8" max="8" width="9.140625" style="7" customWidth="1"/>
    <col min="9" max="13" width="9.140625" style="2" customWidth="1"/>
    <col min="14" max="16384" width="9.140625" style="2"/>
  </cols>
  <sheetData>
    <row r="1" spans="1:13">
      <c r="A1" s="97"/>
      <c r="F1" s="2"/>
      <c r="G1" s="7"/>
      <c r="H1" s="2"/>
    </row>
    <row r="2" spans="1:13">
      <c r="A2" s="97" t="s">
        <v>0</v>
      </c>
      <c r="B2" s="2" t="s">
        <v>472</v>
      </c>
      <c r="F2" s="2"/>
      <c r="G2" s="7"/>
      <c r="H2" s="2"/>
    </row>
    <row r="3" spans="1:13">
      <c r="A3" s="97" t="s">
        <v>5</v>
      </c>
      <c r="B3" s="2" t="s">
        <v>480</v>
      </c>
      <c r="F3" s="2"/>
      <c r="G3" s="7"/>
      <c r="H3" s="2"/>
    </row>
    <row r="4" spans="1:13">
      <c r="A4" s="97" t="s">
        <v>8</v>
      </c>
      <c r="F4" s="2"/>
      <c r="G4" s="7"/>
      <c r="H4" s="2"/>
    </row>
    <row r="5" spans="1:13">
      <c r="A5" s="97" t="s">
        <v>17</v>
      </c>
      <c r="B5" s="19"/>
      <c r="F5" s="2"/>
      <c r="G5" s="7"/>
      <c r="H5" s="2"/>
    </row>
    <row r="6" spans="1:13">
      <c r="A6" s="97" t="s">
        <v>4</v>
      </c>
      <c r="B6" s="2" t="s">
        <v>473</v>
      </c>
      <c r="F6" s="2"/>
      <c r="G6" s="7"/>
      <c r="H6" s="2"/>
    </row>
    <row r="7" spans="1:13">
      <c r="A7" s="97" t="s">
        <v>9</v>
      </c>
      <c r="B7" s="2" t="s">
        <v>40</v>
      </c>
      <c r="F7" s="2"/>
      <c r="G7" s="7"/>
      <c r="H7" s="2"/>
    </row>
    <row r="8" spans="1:13">
      <c r="B8" s="16" t="s">
        <v>33</v>
      </c>
      <c r="F8" s="2"/>
    </row>
    <row r="9" spans="1:13">
      <c r="A9" s="2" t="s">
        <v>1</v>
      </c>
      <c r="B9" s="268" t="s">
        <v>497</v>
      </c>
      <c r="C9" s="268" t="s">
        <v>498</v>
      </c>
      <c r="D9" s="268" t="s">
        <v>208</v>
      </c>
      <c r="E9" s="268" t="s">
        <v>474</v>
      </c>
      <c r="F9" s="268" t="s">
        <v>499</v>
      </c>
      <c r="G9" s="268" t="s">
        <v>500</v>
      </c>
      <c r="H9" s="268" t="s">
        <v>501</v>
      </c>
      <c r="I9" s="268" t="s">
        <v>95</v>
      </c>
      <c r="J9" s="268" t="s">
        <v>305</v>
      </c>
      <c r="K9" s="268" t="s">
        <v>209</v>
      </c>
      <c r="L9" s="269" t="s">
        <v>109</v>
      </c>
    </row>
    <row r="10" spans="1:13">
      <c r="B10" s="268" t="s">
        <v>502</v>
      </c>
      <c r="C10" s="2" t="s">
        <v>475</v>
      </c>
      <c r="D10" s="2" t="s">
        <v>477</v>
      </c>
      <c r="E10" s="2" t="s">
        <v>478</v>
      </c>
      <c r="F10" s="2" t="s">
        <v>476</v>
      </c>
      <c r="G10" s="271" t="s">
        <v>481</v>
      </c>
      <c r="H10" s="2" t="s">
        <v>482</v>
      </c>
      <c r="I10" s="2" t="s">
        <v>96</v>
      </c>
      <c r="J10" s="2" t="s">
        <v>309</v>
      </c>
      <c r="K10" s="2" t="s">
        <v>479</v>
      </c>
      <c r="L10" s="7" t="s">
        <v>111</v>
      </c>
    </row>
    <row r="11" spans="1:13">
      <c r="A11" s="188" t="s">
        <v>495</v>
      </c>
      <c r="B11" s="188">
        <v>3.9299120116034723</v>
      </c>
      <c r="C11" s="188">
        <v>2.8111424304456967</v>
      </c>
      <c r="D11" s="188">
        <v>2.3065041827260333</v>
      </c>
      <c r="E11" s="188">
        <v>1.8377208369262481</v>
      </c>
      <c r="F11" s="188">
        <v>1.4815212282270909</v>
      </c>
      <c r="G11" s="188">
        <v>1.1182843509162901</v>
      </c>
      <c r="H11" s="188">
        <v>1.1840736880423026</v>
      </c>
      <c r="I11" s="188">
        <v>1.4618060221822291</v>
      </c>
      <c r="J11" s="188">
        <v>1.562328022110296</v>
      </c>
      <c r="K11" s="188">
        <v>1.3841944926808343</v>
      </c>
      <c r="L11" s="188">
        <v>0.47684388658364657</v>
      </c>
      <c r="M11" s="2" t="s">
        <v>552</v>
      </c>
    </row>
    <row r="12" spans="1:13">
      <c r="A12" s="188" t="s">
        <v>496</v>
      </c>
      <c r="B12" s="188">
        <v>2.3461385970000723</v>
      </c>
      <c r="C12" s="188">
        <v>1.749845964263709</v>
      </c>
      <c r="D12" s="188">
        <v>1.6558788672396216</v>
      </c>
      <c r="E12" s="188">
        <v>1.4211099020674645</v>
      </c>
      <c r="F12" s="188">
        <v>1.2653352353780314</v>
      </c>
      <c r="G12" s="188">
        <v>1.1210121012101211</v>
      </c>
      <c r="H12" s="188">
        <v>1.0858585858585859</v>
      </c>
      <c r="I12" s="188">
        <v>0.71649347188915535</v>
      </c>
      <c r="J12" s="188">
        <v>0.66290550070521859</v>
      </c>
      <c r="K12" s="188">
        <v>0.56684773085684248</v>
      </c>
      <c r="L12" s="188">
        <v>0.27832512315270935</v>
      </c>
      <c r="M12" s="2" t="s">
        <v>445</v>
      </c>
    </row>
    <row r="13" spans="1:13">
      <c r="A13" s="266"/>
      <c r="B13" s="188"/>
      <c r="C13" s="264"/>
      <c r="F13" s="2"/>
      <c r="G13" s="22"/>
      <c r="H13" s="2"/>
    </row>
    <row r="14" spans="1:13">
      <c r="A14" s="263"/>
      <c r="B14" s="188"/>
      <c r="C14" s="264"/>
      <c r="F14" s="22"/>
      <c r="G14" s="22"/>
      <c r="H14" s="2"/>
    </row>
    <row r="15" spans="1:13">
      <c r="A15" s="263"/>
      <c r="B15" s="188"/>
      <c r="C15" s="264"/>
      <c r="F15" s="22"/>
      <c r="G15" s="22"/>
      <c r="H15" s="2"/>
    </row>
    <row r="16" spans="1:13">
      <c r="A16" s="263"/>
      <c r="F16" s="22"/>
      <c r="G16" s="22"/>
      <c r="H16" s="2"/>
    </row>
    <row r="17" spans="1:21">
      <c r="A17" s="263"/>
      <c r="F17" s="22"/>
      <c r="G17" s="22"/>
      <c r="H17" s="2"/>
    </row>
    <row r="18" spans="1:21">
      <c r="A18" s="263"/>
      <c r="F18" s="22"/>
      <c r="G18" s="22"/>
      <c r="H18" s="2"/>
    </row>
    <row r="19" spans="1:21">
      <c r="A19" s="263"/>
      <c r="F19" s="22"/>
      <c r="G19" s="22"/>
      <c r="H19" s="2"/>
    </row>
    <row r="20" spans="1:21">
      <c r="A20" s="263"/>
      <c r="B20" s="188"/>
      <c r="C20" s="264"/>
      <c r="F20" s="22"/>
      <c r="G20" s="22"/>
      <c r="H20" s="2"/>
    </row>
    <row r="21" spans="1:21">
      <c r="A21" s="263"/>
      <c r="B21" s="268"/>
      <c r="C21" s="264"/>
      <c r="F21" s="22"/>
      <c r="G21" s="22"/>
      <c r="H21" s="2"/>
    </row>
    <row r="22" spans="1:21">
      <c r="A22" s="263"/>
      <c r="C22" s="264"/>
      <c r="F22" s="22"/>
      <c r="G22" s="22"/>
      <c r="H22" s="2"/>
    </row>
    <row r="23" spans="1:21">
      <c r="A23" s="263"/>
      <c r="B23" s="188"/>
    </row>
    <row r="24" spans="1:21">
      <c r="A24" s="263"/>
      <c r="B24" s="188"/>
      <c r="C24" s="264"/>
      <c r="F24" s="22"/>
      <c r="G24" s="22"/>
      <c r="H24" s="2"/>
    </row>
    <row r="25" spans="1:21">
      <c r="A25" s="263"/>
      <c r="B25" s="188"/>
      <c r="C25" s="264"/>
      <c r="F25" s="22"/>
      <c r="G25" s="22"/>
      <c r="H25" s="2"/>
    </row>
    <row r="26" spans="1:21">
      <c r="A26" s="263"/>
      <c r="B26" s="188"/>
      <c r="C26" s="188"/>
      <c r="D26" s="21"/>
      <c r="E26" s="22"/>
      <c r="F26" s="22"/>
      <c r="G26" s="22"/>
      <c r="H26" s="2"/>
    </row>
    <row r="27" spans="1:21">
      <c r="A27" s="263"/>
      <c r="C27" s="21"/>
      <c r="D27" s="21"/>
      <c r="E27" s="22"/>
      <c r="F27" s="22"/>
      <c r="G27" s="22"/>
      <c r="H27" s="2"/>
      <c r="U27" s="265"/>
    </row>
    <row r="28" spans="1:21">
      <c r="A28" s="223"/>
      <c r="B28" s="21"/>
      <c r="C28" s="21"/>
      <c r="D28" s="21"/>
      <c r="E28" s="22"/>
      <c r="F28" s="22"/>
      <c r="G28" s="22"/>
      <c r="H28" s="2"/>
      <c r="U28" s="265"/>
    </row>
    <row r="29" spans="1:21">
      <c r="A29" s="266"/>
      <c r="B29" s="21"/>
      <c r="C29" s="21"/>
      <c r="D29" s="21"/>
      <c r="E29" s="22"/>
      <c r="F29" s="22"/>
      <c r="G29" s="22"/>
      <c r="H29" s="2"/>
      <c r="U29" s="265"/>
    </row>
    <row r="30" spans="1:21">
      <c r="A30" s="266"/>
      <c r="B30" s="21"/>
      <c r="C30" s="21"/>
      <c r="D30" s="21"/>
      <c r="E30" s="22"/>
      <c r="F30" s="22"/>
      <c r="G30" s="22"/>
      <c r="H30" s="2"/>
      <c r="U30" s="265"/>
    </row>
    <row r="31" spans="1:21">
      <c r="A31" s="266"/>
      <c r="B31" s="21"/>
      <c r="C31" s="21"/>
      <c r="D31" s="21"/>
      <c r="E31" s="22"/>
      <c r="F31" s="22"/>
      <c r="G31" s="22"/>
      <c r="H31" s="2"/>
      <c r="U31" s="265"/>
    </row>
    <row r="32" spans="1:21">
      <c r="A32" s="223"/>
      <c r="B32" s="21"/>
      <c r="C32" s="21"/>
      <c r="D32" s="21"/>
      <c r="E32" s="22"/>
      <c r="F32" s="22"/>
      <c r="G32" s="22"/>
      <c r="H32" s="2"/>
      <c r="U32" s="265"/>
    </row>
    <row r="33" spans="1:21">
      <c r="A33" s="266"/>
      <c r="B33" s="21"/>
      <c r="C33" s="21"/>
      <c r="D33" s="21"/>
      <c r="E33" s="22"/>
      <c r="F33" s="22"/>
      <c r="G33" s="22"/>
      <c r="H33" s="2"/>
      <c r="U33" s="265"/>
    </row>
    <row r="34" spans="1:21">
      <c r="A34" s="223"/>
      <c r="B34" s="21"/>
      <c r="C34" s="21"/>
      <c r="D34" s="21"/>
      <c r="E34" s="22"/>
      <c r="F34" s="22"/>
      <c r="G34" s="22"/>
      <c r="H34" s="2"/>
      <c r="U34" s="265"/>
    </row>
    <row r="35" spans="1:21">
      <c r="A35" s="24"/>
      <c r="B35" s="21"/>
      <c r="C35" s="21"/>
      <c r="D35" s="21"/>
      <c r="E35" s="22"/>
      <c r="F35" s="22"/>
      <c r="G35" s="22"/>
      <c r="H35" s="2"/>
      <c r="U35" s="265"/>
    </row>
    <row r="36" spans="1:21">
      <c r="A36" s="24"/>
      <c r="B36" s="21"/>
      <c r="C36" s="21"/>
      <c r="D36" s="21"/>
      <c r="E36" s="22"/>
      <c r="F36" s="22"/>
      <c r="G36" s="22"/>
      <c r="H36" s="2"/>
      <c r="U36" s="265"/>
    </row>
    <row r="37" spans="1:21">
      <c r="A37" s="24"/>
      <c r="B37" s="21"/>
      <c r="C37" s="21"/>
      <c r="D37" s="21"/>
      <c r="E37" s="22"/>
      <c r="F37" s="22"/>
      <c r="G37" s="22"/>
      <c r="H37" s="2"/>
      <c r="U37" s="265"/>
    </row>
    <row r="38" spans="1:21">
      <c r="A38" s="24"/>
      <c r="B38" s="21"/>
      <c r="C38" s="21"/>
      <c r="D38" s="21"/>
      <c r="E38" s="22"/>
      <c r="F38" s="22"/>
      <c r="G38" s="22"/>
      <c r="H38" s="2"/>
      <c r="U38" s="265"/>
    </row>
    <row r="39" spans="1:21">
      <c r="A39" s="24"/>
      <c r="B39" s="21"/>
      <c r="C39" s="21"/>
      <c r="D39" s="21"/>
      <c r="E39" s="22"/>
      <c r="F39" s="22"/>
      <c r="G39" s="22"/>
      <c r="H39" s="2"/>
      <c r="U39" s="265"/>
    </row>
    <row r="40" spans="1:21">
      <c r="A40" s="24"/>
      <c r="B40" s="21"/>
      <c r="C40" s="21"/>
      <c r="D40" s="21"/>
      <c r="E40" s="22"/>
      <c r="F40" s="22"/>
      <c r="G40" s="22"/>
      <c r="H40" s="2"/>
      <c r="U40" s="265"/>
    </row>
    <row r="41" spans="1:21">
      <c r="A41" s="24"/>
      <c r="B41" s="21"/>
      <c r="C41" s="21"/>
      <c r="D41" s="21"/>
      <c r="E41" s="22"/>
      <c r="F41" s="22"/>
      <c r="G41" s="22"/>
      <c r="H41" s="2"/>
      <c r="U41" s="265"/>
    </row>
    <row r="42" spans="1:21">
      <c r="A42" s="24"/>
      <c r="B42" s="21"/>
      <c r="C42" s="21"/>
      <c r="D42" s="21"/>
      <c r="E42" s="22"/>
      <c r="F42" s="22"/>
      <c r="G42" s="22"/>
      <c r="H42" s="2"/>
      <c r="U42" s="265"/>
    </row>
    <row r="43" spans="1:21">
      <c r="A43" s="24"/>
      <c r="B43" s="21"/>
      <c r="C43" s="21"/>
      <c r="D43" s="21"/>
      <c r="E43" s="22"/>
      <c r="F43" s="22"/>
      <c r="G43" s="22"/>
      <c r="H43" s="2"/>
      <c r="U43" s="265"/>
    </row>
    <row r="44" spans="1:21">
      <c r="A44" s="24"/>
      <c r="B44" s="21"/>
      <c r="C44" s="21"/>
      <c r="D44" s="21"/>
      <c r="E44" s="22"/>
      <c r="F44" s="22"/>
      <c r="G44" s="22"/>
      <c r="H44" s="2"/>
      <c r="U44" s="265"/>
    </row>
    <row r="45" spans="1:21">
      <c r="A45" s="24"/>
      <c r="B45" s="21"/>
      <c r="C45" s="21"/>
      <c r="D45" s="21"/>
      <c r="E45" s="22"/>
      <c r="F45" s="22"/>
      <c r="G45" s="22"/>
      <c r="H45" s="2"/>
      <c r="U45" s="265"/>
    </row>
    <row r="46" spans="1:21">
      <c r="A46" s="24"/>
      <c r="B46" s="21"/>
      <c r="C46" s="21"/>
      <c r="D46" s="21"/>
      <c r="E46" s="22"/>
      <c r="F46" s="22"/>
      <c r="G46" s="22"/>
      <c r="H46" s="2"/>
      <c r="U46" s="265"/>
    </row>
    <row r="47" spans="1:21">
      <c r="A47" s="24"/>
      <c r="B47" s="21"/>
      <c r="C47" s="21"/>
      <c r="D47" s="21"/>
      <c r="E47" s="22"/>
      <c r="F47" s="22"/>
      <c r="G47" s="22"/>
      <c r="H47" s="2"/>
      <c r="U47" s="265"/>
    </row>
    <row r="48" spans="1:21">
      <c r="A48" s="24"/>
      <c r="B48" s="21"/>
      <c r="C48" s="21"/>
      <c r="D48" s="21"/>
      <c r="E48" s="22"/>
      <c r="F48" s="22"/>
      <c r="G48" s="22"/>
      <c r="H48" s="2"/>
      <c r="U48" s="265"/>
    </row>
    <row r="49" spans="1:21">
      <c r="A49" s="24"/>
      <c r="B49" s="21"/>
      <c r="C49" s="21"/>
      <c r="D49" s="21"/>
      <c r="E49" s="22"/>
      <c r="F49" s="22"/>
      <c r="G49" s="22"/>
      <c r="H49" s="2"/>
      <c r="U49" s="265"/>
    </row>
    <row r="50" spans="1:21">
      <c r="A50" s="24"/>
      <c r="B50" s="21"/>
      <c r="C50" s="21"/>
      <c r="D50" s="21"/>
      <c r="E50" s="22"/>
      <c r="F50" s="22"/>
      <c r="G50" s="22"/>
      <c r="H50" s="2"/>
      <c r="U50" s="265"/>
    </row>
    <row r="51" spans="1:21">
      <c r="A51" s="24"/>
      <c r="B51" s="21"/>
      <c r="C51" s="21"/>
      <c r="D51" s="21"/>
      <c r="E51" s="22"/>
      <c r="F51" s="22"/>
      <c r="G51" s="22"/>
      <c r="H51" s="2"/>
      <c r="U51" s="265"/>
    </row>
    <row r="52" spans="1:21">
      <c r="A52" s="24"/>
      <c r="B52" s="21"/>
      <c r="C52" s="21"/>
      <c r="D52" s="21"/>
      <c r="E52" s="22"/>
      <c r="F52" s="22"/>
      <c r="G52" s="22"/>
      <c r="H52" s="2"/>
      <c r="U52" s="265"/>
    </row>
    <row r="53" spans="1:21">
      <c r="A53" s="24"/>
      <c r="B53" s="21"/>
      <c r="C53" s="21"/>
      <c r="D53" s="21"/>
      <c r="E53" s="22"/>
      <c r="F53" s="22"/>
      <c r="G53" s="22"/>
      <c r="H53" s="2"/>
      <c r="U53" s="265"/>
    </row>
    <row r="54" spans="1:21">
      <c r="A54" s="24"/>
      <c r="B54" s="21"/>
      <c r="C54" s="21"/>
      <c r="D54" s="21"/>
      <c r="E54" s="22"/>
      <c r="F54" s="22"/>
      <c r="G54" s="22"/>
      <c r="H54" s="2"/>
      <c r="U54" s="265"/>
    </row>
    <row r="55" spans="1:21">
      <c r="A55" s="24"/>
      <c r="B55" s="21"/>
      <c r="C55" s="21"/>
      <c r="D55" s="21"/>
      <c r="E55" s="22"/>
      <c r="F55" s="22"/>
      <c r="G55" s="22"/>
      <c r="H55" s="2"/>
      <c r="U55" s="265"/>
    </row>
    <row r="56" spans="1:21">
      <c r="A56" s="24"/>
      <c r="B56" s="21"/>
      <c r="C56" s="21"/>
      <c r="D56" s="21"/>
      <c r="E56" s="22"/>
      <c r="F56" s="22"/>
      <c r="G56" s="22"/>
      <c r="H56" s="2"/>
      <c r="U56" s="265"/>
    </row>
    <row r="57" spans="1:21">
      <c r="A57" s="24"/>
      <c r="B57" s="21"/>
      <c r="C57" s="21"/>
      <c r="D57" s="21"/>
      <c r="E57" s="22"/>
      <c r="F57" s="22"/>
      <c r="G57" s="22"/>
      <c r="H57" s="2"/>
      <c r="U57" s="265"/>
    </row>
    <row r="58" spans="1:21">
      <c r="A58" s="24"/>
      <c r="B58" s="21"/>
      <c r="C58" s="21"/>
      <c r="D58" s="21"/>
      <c r="E58" s="22"/>
      <c r="F58" s="22"/>
      <c r="G58" s="22"/>
      <c r="H58" s="2"/>
      <c r="U58" s="265"/>
    </row>
    <row r="59" spans="1:21">
      <c r="A59" s="24"/>
      <c r="B59" s="21"/>
      <c r="C59" s="21"/>
      <c r="D59" s="21"/>
      <c r="E59" s="22"/>
      <c r="F59" s="22"/>
      <c r="G59" s="22"/>
      <c r="H59" s="2"/>
      <c r="U59" s="265"/>
    </row>
    <row r="60" spans="1:21">
      <c r="A60" s="24"/>
      <c r="B60" s="21"/>
      <c r="C60" s="21"/>
      <c r="D60" s="21"/>
      <c r="E60" s="22"/>
      <c r="F60" s="22"/>
      <c r="G60" s="22"/>
      <c r="H60" s="2"/>
      <c r="U60" s="265"/>
    </row>
    <row r="61" spans="1:21">
      <c r="A61" s="24"/>
      <c r="B61" s="21"/>
      <c r="C61" s="21"/>
      <c r="D61" s="21"/>
      <c r="E61" s="22"/>
      <c r="F61" s="22"/>
      <c r="G61" s="22"/>
      <c r="H61" s="2"/>
      <c r="U61" s="265"/>
    </row>
    <row r="62" spans="1:21">
      <c r="A62" s="24"/>
      <c r="B62" s="21"/>
      <c r="C62" s="21"/>
      <c r="D62" s="21"/>
      <c r="E62" s="22"/>
      <c r="F62" s="22"/>
      <c r="G62" s="22"/>
      <c r="H62" s="2"/>
      <c r="U62" s="265"/>
    </row>
    <row r="63" spans="1:21">
      <c r="A63" s="24"/>
      <c r="B63" s="21"/>
      <c r="C63" s="21"/>
      <c r="D63" s="21"/>
      <c r="E63" s="22"/>
      <c r="F63" s="22"/>
      <c r="G63" s="22"/>
      <c r="H63" s="2"/>
      <c r="U63" s="265"/>
    </row>
    <row r="64" spans="1:21">
      <c r="A64" s="24"/>
      <c r="B64" s="21"/>
      <c r="C64" s="21"/>
      <c r="D64" s="21"/>
      <c r="E64" s="22"/>
      <c r="F64" s="22"/>
      <c r="G64" s="22"/>
      <c r="H64" s="2"/>
      <c r="U64" s="267"/>
    </row>
    <row r="65" spans="1:21">
      <c r="A65" s="24"/>
      <c r="B65" s="21"/>
      <c r="C65" s="21"/>
      <c r="D65" s="21"/>
      <c r="E65" s="22"/>
      <c r="F65" s="22"/>
      <c r="G65" s="22"/>
      <c r="H65" s="2"/>
      <c r="U65" s="265"/>
    </row>
    <row r="66" spans="1:21">
      <c r="A66" s="24"/>
      <c r="B66" s="21"/>
      <c r="C66" s="21"/>
      <c r="D66" s="21"/>
      <c r="E66" s="22"/>
      <c r="F66" s="22"/>
      <c r="G66" s="22"/>
      <c r="H66" s="2"/>
      <c r="U66" s="265"/>
    </row>
    <row r="67" spans="1:21">
      <c r="A67" s="24"/>
      <c r="B67" s="21"/>
      <c r="C67" s="21"/>
      <c r="D67" s="21"/>
      <c r="E67" s="22"/>
      <c r="F67" s="22"/>
      <c r="G67" s="22"/>
      <c r="H67" s="2"/>
      <c r="U67" s="265"/>
    </row>
    <row r="68" spans="1:21">
      <c r="A68" s="24"/>
      <c r="B68" s="21"/>
      <c r="C68" s="21"/>
      <c r="D68" s="21"/>
      <c r="E68" s="22"/>
      <c r="F68" s="22"/>
      <c r="G68" s="22"/>
      <c r="H68" s="2"/>
      <c r="U68" s="265"/>
    </row>
    <row r="69" spans="1:21">
      <c r="A69" s="265"/>
      <c r="B69" s="21"/>
      <c r="C69" s="21"/>
      <c r="D69" s="21"/>
      <c r="E69" s="22"/>
      <c r="F69" s="22"/>
      <c r="G69" s="22"/>
      <c r="H69" s="2"/>
      <c r="U69" s="265"/>
    </row>
    <row r="70" spans="1:21">
      <c r="A70" s="24"/>
      <c r="B70" s="21"/>
      <c r="C70" s="21"/>
      <c r="D70" s="21"/>
      <c r="E70" s="22"/>
      <c r="F70" s="22"/>
      <c r="G70" s="22"/>
      <c r="H70" s="2"/>
      <c r="U70" s="265"/>
    </row>
    <row r="71" spans="1:21">
      <c r="A71" s="24"/>
      <c r="B71" s="21"/>
      <c r="C71" s="21"/>
      <c r="D71" s="21"/>
      <c r="E71" s="22"/>
      <c r="F71" s="22"/>
      <c r="G71" s="22"/>
      <c r="U71" s="265"/>
    </row>
    <row r="72" spans="1:21">
      <c r="A72" s="24"/>
      <c r="B72" s="21"/>
      <c r="C72" s="21"/>
      <c r="D72" s="21"/>
      <c r="E72" s="22"/>
      <c r="F72" s="22"/>
      <c r="G72" s="22"/>
      <c r="U72" s="265"/>
    </row>
    <row r="73" spans="1:21">
      <c r="A73" s="24"/>
      <c r="B73" s="21"/>
      <c r="C73" s="21"/>
      <c r="D73" s="21"/>
      <c r="E73" s="27"/>
      <c r="F73" s="27"/>
      <c r="G73" s="27"/>
      <c r="U73" s="265"/>
    </row>
    <row r="74" spans="1:21">
      <c r="A74" s="24"/>
      <c r="B74" s="21"/>
      <c r="C74" s="21"/>
      <c r="D74" s="21"/>
      <c r="E74" s="22"/>
      <c r="F74" s="22"/>
      <c r="G74" s="22"/>
    </row>
    <row r="75" spans="1:21">
      <c r="A75" s="24"/>
      <c r="B75" s="21"/>
      <c r="C75" s="21"/>
      <c r="D75" s="21"/>
      <c r="E75" s="21"/>
      <c r="F75" s="21"/>
      <c r="G75" s="21"/>
    </row>
    <row r="76" spans="1:21">
      <c r="A76" s="24"/>
      <c r="B76" s="21"/>
      <c r="C76" s="21"/>
      <c r="D76" s="21"/>
    </row>
    <row r="77" spans="1:21">
      <c r="A77" s="24"/>
      <c r="B77" s="21"/>
      <c r="C77" s="21"/>
      <c r="D77" s="21"/>
    </row>
    <row r="78" spans="1:21">
      <c r="A78" s="24"/>
      <c r="B78" s="21"/>
      <c r="C78" s="21"/>
      <c r="D78" s="21"/>
    </row>
    <row r="79" spans="1:21">
      <c r="A79" s="24"/>
      <c r="B79" s="21"/>
      <c r="C79" s="21"/>
      <c r="D79" s="21"/>
    </row>
    <row r="80" spans="1:21">
      <c r="A80" s="24"/>
      <c r="B80" s="21"/>
      <c r="C80" s="21"/>
      <c r="D80" s="21"/>
    </row>
    <row r="81" spans="1:4">
      <c r="A81" s="24"/>
      <c r="B81" s="21"/>
      <c r="C81" s="21"/>
      <c r="D81" s="21"/>
    </row>
    <row r="82" spans="1:4">
      <c r="A82" s="24"/>
      <c r="B82" s="21"/>
      <c r="C82" s="21"/>
      <c r="D82" s="21"/>
    </row>
    <row r="83" spans="1:4">
      <c r="A83" s="24"/>
      <c r="B83" s="21"/>
      <c r="C83" s="21"/>
      <c r="D83" s="21"/>
    </row>
    <row r="84" spans="1:4">
      <c r="A84" s="24"/>
      <c r="B84" s="21"/>
      <c r="C84" s="21"/>
      <c r="D84" s="21"/>
    </row>
    <row r="85" spans="1:4">
      <c r="A85" s="24"/>
      <c r="B85" s="21"/>
      <c r="C85" s="21"/>
      <c r="D85" s="21"/>
    </row>
    <row r="86" spans="1:4">
      <c r="A86" s="24"/>
      <c r="B86" s="21"/>
      <c r="C86" s="21"/>
      <c r="D86" s="21"/>
    </row>
  </sheetData>
  <pageMargins left="0.7" right="0.7" top="0.75" bottom="0.75" header="0.3" footer="0.3"/>
  <pageSetup paperSize="9" scale="95"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V81"/>
  <sheetViews>
    <sheetView showGridLines="0" zoomScaleNormal="100" workbookViewId="0">
      <pane xSplit="1" ySplit="10" topLeftCell="B11" activePane="bottomRight" state="frozen"/>
      <selection sqref="A1:K1"/>
      <selection pane="topRight" sqref="A1:K1"/>
      <selection pane="bottomLeft" sqref="A1:K1"/>
      <selection pane="bottomRight" activeCell="B11" sqref="B11"/>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8" customWidth="1"/>
    <col min="8" max="8" width="9.140625" style="2"/>
    <col min="9" max="9" width="9.140625" style="7"/>
    <col min="10" max="16384" width="9.140625" style="2"/>
  </cols>
  <sheetData>
    <row r="1" spans="1:9">
      <c r="A1" s="97"/>
      <c r="G1" s="2"/>
      <c r="H1" s="7"/>
      <c r="I1" s="2"/>
    </row>
    <row r="2" spans="1:9">
      <c r="A2" s="97" t="s">
        <v>0</v>
      </c>
      <c r="B2" s="2" t="s">
        <v>276</v>
      </c>
      <c r="G2" s="2"/>
      <c r="H2" s="7"/>
      <c r="I2" s="2"/>
    </row>
    <row r="3" spans="1:9">
      <c r="A3" s="97" t="s">
        <v>5</v>
      </c>
      <c r="B3" s="2" t="s">
        <v>240</v>
      </c>
      <c r="G3" s="2"/>
      <c r="H3" s="7"/>
      <c r="I3" s="2"/>
    </row>
    <row r="4" spans="1:9">
      <c r="A4" s="97" t="s">
        <v>8</v>
      </c>
      <c r="B4" s="19" t="s">
        <v>167</v>
      </c>
      <c r="G4" s="2"/>
      <c r="H4" s="7"/>
      <c r="I4" s="2"/>
    </row>
    <row r="5" spans="1:9">
      <c r="A5" s="97" t="s">
        <v>17</v>
      </c>
      <c r="B5" s="19" t="s">
        <v>166</v>
      </c>
      <c r="G5" s="2"/>
      <c r="H5" s="7"/>
      <c r="I5" s="2"/>
    </row>
    <row r="6" spans="1:9">
      <c r="A6" s="97" t="s">
        <v>4</v>
      </c>
      <c r="B6" s="2" t="s">
        <v>241</v>
      </c>
      <c r="G6" s="2"/>
      <c r="H6" s="7"/>
      <c r="I6" s="2"/>
    </row>
    <row r="7" spans="1:9">
      <c r="A7" s="97" t="s">
        <v>9</v>
      </c>
      <c r="B7" s="2" t="s">
        <v>242</v>
      </c>
      <c r="G7" s="2"/>
      <c r="H7" s="7"/>
      <c r="I7" s="2"/>
    </row>
    <row r="8" spans="1:9">
      <c r="B8" s="16" t="s">
        <v>34</v>
      </c>
      <c r="G8" s="2"/>
    </row>
    <row r="9" spans="1:9">
      <c r="A9" s="2" t="s">
        <v>1</v>
      </c>
      <c r="B9" s="2" t="s">
        <v>117</v>
      </c>
      <c r="C9" s="2" t="s">
        <v>239</v>
      </c>
      <c r="F9" s="8"/>
      <c r="G9" s="2"/>
      <c r="H9" s="7"/>
      <c r="I9" s="2"/>
    </row>
    <row r="10" spans="1:9">
      <c r="B10" s="2" t="s">
        <v>118</v>
      </c>
      <c r="C10" s="2" t="s">
        <v>238</v>
      </c>
      <c r="F10" s="8"/>
      <c r="G10" s="2"/>
      <c r="H10" s="7"/>
      <c r="I10" s="2"/>
    </row>
    <row r="11" spans="1:9">
      <c r="A11" s="24">
        <v>38718</v>
      </c>
      <c r="B11" s="21">
        <v>3.9919354838709609</v>
      </c>
      <c r="C11" s="21">
        <v>-0.7263440860215038</v>
      </c>
      <c r="D11" s="21"/>
      <c r="E11" s="21"/>
      <c r="F11" s="22"/>
      <c r="G11" s="22"/>
      <c r="H11" s="22"/>
      <c r="I11" s="2"/>
    </row>
    <row r="12" spans="1:9">
      <c r="A12" s="24">
        <v>38808</v>
      </c>
      <c r="B12" s="21">
        <v>3.8919354838709666</v>
      </c>
      <c r="C12" s="21">
        <v>1.0736559139784951</v>
      </c>
      <c r="D12" s="21"/>
      <c r="E12" s="21"/>
      <c r="F12" s="22"/>
      <c r="G12" s="22"/>
      <c r="H12" s="22"/>
      <c r="I12" s="2"/>
    </row>
    <row r="13" spans="1:9">
      <c r="A13" s="24">
        <v>38899</v>
      </c>
      <c r="B13" s="21">
        <v>4.1919354838709637</v>
      </c>
      <c r="C13" s="21">
        <v>-4.8930107526881716</v>
      </c>
      <c r="D13" s="21"/>
      <c r="E13" s="21"/>
      <c r="F13" s="22"/>
      <c r="G13" s="22"/>
      <c r="H13" s="22"/>
      <c r="I13" s="2"/>
    </row>
    <row r="14" spans="1:9">
      <c r="A14" s="24">
        <v>38991</v>
      </c>
      <c r="B14" s="21">
        <v>5.8919354838709666</v>
      </c>
      <c r="C14" s="21">
        <v>1.1069892473118292</v>
      </c>
      <c r="D14" s="21"/>
      <c r="E14" s="21"/>
      <c r="F14" s="22"/>
      <c r="G14" s="22"/>
      <c r="H14" s="22"/>
      <c r="I14" s="2"/>
    </row>
    <row r="15" spans="1:9">
      <c r="A15" s="24">
        <v>39083</v>
      </c>
      <c r="B15" s="21">
        <v>4.3919354838709666</v>
      </c>
      <c r="C15" s="21">
        <v>3.6069892473118275</v>
      </c>
      <c r="D15" s="21"/>
      <c r="E15" s="21"/>
      <c r="F15" s="22"/>
      <c r="G15" s="22"/>
      <c r="H15" s="22"/>
      <c r="I15" s="2"/>
    </row>
    <row r="16" spans="1:9">
      <c r="A16" s="24">
        <v>39173</v>
      </c>
      <c r="B16" s="21">
        <v>3.0919354838709552</v>
      </c>
      <c r="C16" s="21">
        <v>2.373655913978495</v>
      </c>
      <c r="D16" s="21"/>
      <c r="E16" s="21"/>
      <c r="F16" s="22"/>
      <c r="G16" s="22"/>
      <c r="H16" s="22"/>
      <c r="I16" s="2"/>
    </row>
    <row r="17" spans="1:22">
      <c r="A17" s="24">
        <v>39264</v>
      </c>
      <c r="B17" s="21">
        <v>6.6919354838709637</v>
      </c>
      <c r="C17" s="21">
        <v>3.1736559139784957</v>
      </c>
      <c r="D17" s="21"/>
      <c r="E17" s="21"/>
      <c r="F17" s="22"/>
      <c r="G17" s="22"/>
      <c r="H17" s="22"/>
      <c r="I17" s="2"/>
    </row>
    <row r="18" spans="1:22">
      <c r="A18" s="24">
        <v>39356</v>
      </c>
      <c r="B18" s="21">
        <v>4.291935483870958</v>
      </c>
      <c r="C18" s="21">
        <v>-2.4596774193548381</v>
      </c>
      <c r="D18" s="21"/>
      <c r="E18" s="21"/>
      <c r="F18" s="22"/>
      <c r="G18" s="22"/>
      <c r="H18" s="22"/>
      <c r="I18" s="2"/>
    </row>
    <row r="19" spans="1:22">
      <c r="A19" s="24">
        <v>39448</v>
      </c>
      <c r="B19" s="21">
        <v>3.3919354838709666</v>
      </c>
      <c r="C19" s="21">
        <v>-2.8263440860215043</v>
      </c>
      <c r="D19" s="21"/>
      <c r="E19" s="21"/>
      <c r="F19" s="22"/>
      <c r="G19" s="22"/>
      <c r="H19" s="22"/>
      <c r="I19" s="2"/>
    </row>
    <row r="20" spans="1:22">
      <c r="A20" s="24">
        <v>39539</v>
      </c>
      <c r="B20" s="21">
        <v>5.5919354838709552</v>
      </c>
      <c r="C20" s="21">
        <v>-4.0596774193548377</v>
      </c>
      <c r="D20" s="21"/>
      <c r="E20" s="21"/>
      <c r="F20" s="22"/>
      <c r="G20" s="22"/>
      <c r="H20" s="22"/>
      <c r="I20" s="2"/>
    </row>
    <row r="21" spans="1:22">
      <c r="A21" s="24">
        <v>39630</v>
      </c>
      <c r="B21" s="21">
        <v>4.1919354838709637</v>
      </c>
      <c r="C21" s="21">
        <v>-7.1596774193548383</v>
      </c>
      <c r="D21" s="21"/>
      <c r="E21" s="21"/>
      <c r="F21" s="22"/>
      <c r="G21" s="22"/>
      <c r="H21" s="22"/>
      <c r="I21" s="2"/>
    </row>
    <row r="22" spans="1:22">
      <c r="A22" s="24">
        <v>39722</v>
      </c>
      <c r="B22" s="21">
        <v>3.6919354838709637</v>
      </c>
      <c r="C22" s="21">
        <v>-36.093010752688173</v>
      </c>
      <c r="D22" s="21"/>
      <c r="E22" s="21"/>
      <c r="F22" s="22"/>
      <c r="G22" s="22"/>
      <c r="H22" s="22"/>
      <c r="I22" s="2"/>
    </row>
    <row r="23" spans="1:22">
      <c r="A23" s="24">
        <v>39814</v>
      </c>
      <c r="B23" s="21">
        <v>-5.8080645161290363</v>
      </c>
      <c r="C23" s="21">
        <v>-50.726344086021506</v>
      </c>
      <c r="D23" s="21"/>
      <c r="E23" s="21"/>
      <c r="F23" s="22"/>
      <c r="G23" s="22"/>
      <c r="H23" s="22"/>
      <c r="I23" s="2"/>
    </row>
    <row r="24" spans="1:22">
      <c r="A24" s="24">
        <v>39904</v>
      </c>
      <c r="B24" s="21">
        <v>-11.408064516129045</v>
      </c>
      <c r="C24" s="21">
        <v>-41.89301075268817</v>
      </c>
      <c r="D24" s="21"/>
      <c r="E24" s="21"/>
      <c r="F24" s="22"/>
      <c r="G24" s="22"/>
      <c r="H24" s="22"/>
      <c r="I24" s="2"/>
    </row>
    <row r="25" spans="1:22">
      <c r="A25" s="24">
        <v>39995</v>
      </c>
      <c r="B25" s="21">
        <v>-9.1080645161290334</v>
      </c>
      <c r="C25" s="21">
        <v>-17.293010752688172</v>
      </c>
      <c r="D25" s="21"/>
      <c r="E25" s="21"/>
      <c r="F25" s="22"/>
      <c r="G25" s="22"/>
      <c r="H25" s="22"/>
      <c r="I25" s="2"/>
    </row>
    <row r="26" spans="1:22">
      <c r="A26" s="24">
        <v>40087</v>
      </c>
      <c r="B26" s="21">
        <v>-7.1080645161290334</v>
      </c>
      <c r="C26" s="21">
        <v>-8.6263440860215042</v>
      </c>
      <c r="D26" s="21"/>
      <c r="E26" s="21"/>
      <c r="F26" s="22"/>
      <c r="G26" s="22"/>
      <c r="H26" s="22"/>
      <c r="I26" s="2"/>
    </row>
    <row r="27" spans="1:22">
      <c r="A27" s="24">
        <v>40179</v>
      </c>
      <c r="B27" s="21">
        <v>-4.0080645161290391</v>
      </c>
      <c r="C27" s="21">
        <v>1.1736559139784948</v>
      </c>
      <c r="D27" s="21"/>
      <c r="E27" s="21"/>
      <c r="F27" s="22"/>
      <c r="G27" s="22"/>
      <c r="H27" s="22"/>
      <c r="I27" s="2"/>
      <c r="V27" s="25"/>
    </row>
    <row r="28" spans="1:22">
      <c r="A28" s="24">
        <v>40269</v>
      </c>
      <c r="B28" s="21">
        <v>-2.1080645161290334</v>
      </c>
      <c r="C28" s="21">
        <v>2.7403225806451621</v>
      </c>
      <c r="D28" s="21"/>
      <c r="E28" s="21"/>
      <c r="F28" s="22"/>
      <c r="G28" s="22"/>
      <c r="H28" s="22"/>
      <c r="I28" s="2"/>
      <c r="V28" s="25"/>
    </row>
    <row r="29" spans="1:22">
      <c r="A29" s="24">
        <v>40360</v>
      </c>
      <c r="B29" s="21">
        <v>-3.4080645161290448</v>
      </c>
      <c r="C29" s="21">
        <v>3.9736559139784964</v>
      </c>
      <c r="D29" s="21"/>
      <c r="E29" s="21"/>
      <c r="F29" s="22"/>
      <c r="G29" s="22"/>
      <c r="H29" s="22"/>
      <c r="I29" s="2"/>
      <c r="V29" s="25"/>
    </row>
    <row r="30" spans="1:22">
      <c r="A30" s="24">
        <v>40452</v>
      </c>
      <c r="B30" s="21">
        <v>-3.708064516129042</v>
      </c>
      <c r="C30" s="21">
        <v>8.2736559139784944</v>
      </c>
      <c r="D30" s="21"/>
      <c r="E30" s="21"/>
      <c r="F30" s="22"/>
      <c r="G30" s="22"/>
      <c r="H30" s="22"/>
      <c r="I30" s="2"/>
      <c r="V30" s="25"/>
    </row>
    <row r="31" spans="1:22">
      <c r="A31" s="24">
        <v>40544</v>
      </c>
      <c r="B31" s="21">
        <v>-1.208064516129042</v>
      </c>
      <c r="C31" s="21">
        <v>15.773655913978494</v>
      </c>
      <c r="D31" s="21"/>
      <c r="E31" s="21"/>
      <c r="F31" s="22"/>
      <c r="G31" s="22"/>
      <c r="H31" s="22"/>
      <c r="I31" s="2"/>
      <c r="V31" s="25"/>
    </row>
    <row r="32" spans="1:22">
      <c r="A32" s="24">
        <v>40634</v>
      </c>
      <c r="B32" s="21">
        <v>3.1919354838709637</v>
      </c>
      <c r="C32" s="21">
        <v>10.306989247311829</v>
      </c>
      <c r="D32" s="21"/>
      <c r="E32" s="21"/>
      <c r="F32" s="22"/>
      <c r="G32" s="22"/>
      <c r="H32" s="22"/>
      <c r="I32" s="2"/>
      <c r="V32" s="25"/>
    </row>
    <row r="33" spans="1:22">
      <c r="A33" s="24">
        <v>40725</v>
      </c>
      <c r="B33" s="21">
        <v>-3.4080645161290448</v>
      </c>
      <c r="C33" s="21">
        <v>-3.8263440860215048</v>
      </c>
      <c r="D33" s="21"/>
      <c r="E33" s="21"/>
      <c r="F33" s="22"/>
      <c r="G33" s="22"/>
      <c r="H33" s="22"/>
      <c r="I33" s="2"/>
      <c r="V33" s="25"/>
    </row>
    <row r="34" spans="1:22">
      <c r="A34" s="24">
        <v>40817</v>
      </c>
      <c r="B34" s="21">
        <v>-5.3080645161290363</v>
      </c>
      <c r="C34" s="21">
        <v>-10.959677419354838</v>
      </c>
      <c r="D34" s="21"/>
      <c r="E34" s="21"/>
      <c r="F34" s="22"/>
      <c r="G34" s="22"/>
      <c r="H34" s="22"/>
      <c r="I34" s="2"/>
      <c r="V34" s="25"/>
    </row>
    <row r="35" spans="1:22">
      <c r="A35" s="24">
        <v>40909</v>
      </c>
      <c r="B35" s="21">
        <v>-4.3080645161290363</v>
      </c>
      <c r="C35" s="21">
        <v>-4.4596774193548381</v>
      </c>
      <c r="D35" s="21"/>
      <c r="E35" s="21"/>
      <c r="F35" s="22"/>
      <c r="G35" s="22"/>
      <c r="H35" s="22"/>
      <c r="I35" s="2"/>
      <c r="V35" s="25"/>
    </row>
    <row r="36" spans="1:22">
      <c r="A36" s="24">
        <v>41000</v>
      </c>
      <c r="B36" s="21">
        <v>-2.4080645161290448</v>
      </c>
      <c r="C36" s="21">
        <v>-5.8263440860215043</v>
      </c>
      <c r="D36" s="21"/>
      <c r="E36" s="21"/>
      <c r="F36" s="22"/>
      <c r="G36" s="22"/>
      <c r="H36" s="22"/>
      <c r="I36" s="2"/>
      <c r="V36" s="25"/>
    </row>
    <row r="37" spans="1:22">
      <c r="A37" s="24">
        <v>41091</v>
      </c>
      <c r="B37" s="21">
        <v>-4.0080645161290391</v>
      </c>
      <c r="C37" s="21">
        <v>-15.426344086021505</v>
      </c>
      <c r="D37" s="21"/>
      <c r="E37" s="21"/>
      <c r="F37" s="22"/>
      <c r="G37" s="22"/>
      <c r="H37" s="22"/>
      <c r="I37" s="2"/>
      <c r="V37" s="25"/>
    </row>
    <row r="38" spans="1:22">
      <c r="A38" s="24">
        <v>41183</v>
      </c>
      <c r="B38" s="21">
        <v>-4.6080645161290334</v>
      </c>
      <c r="C38" s="21">
        <v>-8.1596774193548374</v>
      </c>
      <c r="D38" s="21"/>
      <c r="E38" s="21"/>
      <c r="F38" s="22"/>
      <c r="G38" s="22"/>
      <c r="H38" s="22"/>
      <c r="I38" s="2"/>
      <c r="V38" s="25"/>
    </row>
    <row r="39" spans="1:22">
      <c r="A39" s="24">
        <v>41275</v>
      </c>
      <c r="B39" s="21">
        <v>-3.708064516129042</v>
      </c>
      <c r="C39" s="21">
        <v>-6.9596774193548381</v>
      </c>
      <c r="D39" s="21"/>
      <c r="E39" s="21"/>
      <c r="F39" s="22"/>
      <c r="G39" s="22"/>
      <c r="H39" s="22"/>
      <c r="I39" s="2"/>
      <c r="V39" s="25"/>
    </row>
    <row r="40" spans="1:22">
      <c r="A40" s="24">
        <v>41365</v>
      </c>
      <c r="B40" s="21">
        <v>-5.0080645161290391</v>
      </c>
      <c r="C40" s="21">
        <v>-16.89301075268817</v>
      </c>
      <c r="D40" s="21"/>
      <c r="E40" s="21"/>
      <c r="F40" s="22"/>
      <c r="G40" s="22"/>
      <c r="H40" s="22"/>
      <c r="I40" s="2"/>
      <c r="V40" s="25"/>
    </row>
    <row r="41" spans="1:22">
      <c r="A41" s="24">
        <v>41456</v>
      </c>
      <c r="B41" s="21">
        <v>-2.5080645161290391</v>
      </c>
      <c r="C41" s="21">
        <v>-2.7930107526881711</v>
      </c>
      <c r="D41" s="21"/>
      <c r="E41" s="21"/>
      <c r="F41" s="22"/>
      <c r="G41" s="22"/>
      <c r="H41" s="22"/>
      <c r="I41" s="2"/>
      <c r="V41" s="25"/>
    </row>
    <row r="42" spans="1:22">
      <c r="A42" s="24">
        <v>41548</v>
      </c>
      <c r="B42" s="21">
        <v>-2.9080645161290448</v>
      </c>
      <c r="C42" s="21">
        <v>8.0403225806451601</v>
      </c>
      <c r="D42" s="21"/>
      <c r="E42" s="21"/>
      <c r="F42" s="22"/>
      <c r="G42" s="22"/>
      <c r="H42" s="22"/>
      <c r="I42" s="2"/>
      <c r="V42" s="25"/>
    </row>
    <row r="43" spans="1:22">
      <c r="A43" s="24">
        <v>41640</v>
      </c>
      <c r="B43" s="21">
        <v>-8.0645161290391343E-3</v>
      </c>
      <c r="C43" s="21">
        <v>10.840322580645164</v>
      </c>
      <c r="D43" s="21"/>
      <c r="E43" s="21"/>
      <c r="F43" s="22"/>
      <c r="G43" s="22"/>
      <c r="H43" s="22"/>
      <c r="I43" s="2"/>
      <c r="V43" s="25"/>
    </row>
    <row r="44" spans="1:22">
      <c r="A44" s="24">
        <v>41730</v>
      </c>
      <c r="B44" s="21">
        <v>-1.5080645161290391</v>
      </c>
      <c r="C44" s="21">
        <v>10.940322580645162</v>
      </c>
      <c r="D44" s="21"/>
      <c r="E44" s="21"/>
      <c r="F44" s="22"/>
      <c r="G44" s="22"/>
      <c r="H44" s="22"/>
      <c r="I44" s="2"/>
      <c r="V44" s="25"/>
    </row>
    <row r="45" spans="1:22">
      <c r="A45" s="24">
        <v>41821</v>
      </c>
      <c r="B45" s="21">
        <v>-1.0080645161290391</v>
      </c>
      <c r="C45" s="21">
        <v>3.8069892473118303</v>
      </c>
      <c r="D45" s="21"/>
      <c r="E45" s="21"/>
      <c r="F45" s="22"/>
      <c r="G45" s="22"/>
      <c r="H45" s="22"/>
      <c r="I45" s="2"/>
      <c r="V45" s="25"/>
    </row>
    <row r="46" spans="1:22">
      <c r="A46" s="24">
        <v>41913</v>
      </c>
      <c r="B46" s="21">
        <v>1.791935483870958</v>
      </c>
      <c r="C46" s="21">
        <v>13.10698924731183</v>
      </c>
      <c r="D46" s="21"/>
      <c r="E46" s="21"/>
      <c r="F46" s="22"/>
      <c r="G46" s="22"/>
      <c r="H46" s="22"/>
      <c r="I46" s="2"/>
      <c r="V46" s="25"/>
    </row>
    <row r="47" spans="1:22">
      <c r="A47" s="24">
        <v>42005</v>
      </c>
      <c r="B47" s="21">
        <v>2.1919354838709637</v>
      </c>
      <c r="C47" s="21">
        <v>6.5069892473118278</v>
      </c>
      <c r="D47" s="21"/>
      <c r="E47" s="21"/>
      <c r="F47" s="22"/>
      <c r="G47" s="22"/>
      <c r="H47" s="22"/>
      <c r="I47" s="2"/>
      <c r="V47" s="25"/>
    </row>
    <row r="48" spans="1:22">
      <c r="A48" s="24">
        <v>42095</v>
      </c>
      <c r="B48" s="21">
        <v>1.1919354838709637</v>
      </c>
      <c r="C48" s="21">
        <v>7.7736559139784953</v>
      </c>
      <c r="D48" s="21"/>
      <c r="E48" s="21"/>
      <c r="F48" s="22"/>
      <c r="G48" s="22"/>
      <c r="H48" s="22"/>
      <c r="I48" s="2"/>
      <c r="V48" s="25"/>
    </row>
    <row r="49" spans="1:22">
      <c r="A49" s="24">
        <v>42186</v>
      </c>
      <c r="B49" s="21">
        <v>0.59193548387095518</v>
      </c>
      <c r="C49" s="21">
        <v>9.6736559139784966</v>
      </c>
      <c r="D49" s="21"/>
      <c r="E49" s="21"/>
      <c r="F49" s="22"/>
      <c r="G49" s="22"/>
      <c r="H49" s="22"/>
      <c r="I49" s="2"/>
      <c r="V49" s="25"/>
    </row>
    <row r="50" spans="1:22">
      <c r="A50" s="24">
        <v>42278</v>
      </c>
      <c r="B50" s="21">
        <v>1.1919354838709637</v>
      </c>
      <c r="C50" s="21">
        <v>7.1736559139784939</v>
      </c>
      <c r="D50" s="21"/>
      <c r="E50" s="21"/>
      <c r="F50" s="22"/>
      <c r="G50" s="22"/>
      <c r="H50" s="22"/>
      <c r="I50" s="2"/>
      <c r="V50" s="25"/>
    </row>
    <row r="51" spans="1:22">
      <c r="A51" s="24">
        <v>42370</v>
      </c>
      <c r="B51" s="21">
        <v>1.291935483870958</v>
      </c>
      <c r="C51" s="21">
        <v>9.0736559139784951</v>
      </c>
      <c r="D51" s="21"/>
      <c r="E51" s="21"/>
      <c r="F51" s="22"/>
      <c r="G51" s="22"/>
      <c r="H51" s="22"/>
      <c r="I51" s="2"/>
      <c r="V51" s="25"/>
    </row>
    <row r="52" spans="1:22">
      <c r="A52" s="24">
        <v>42461</v>
      </c>
      <c r="B52" s="21">
        <v>1.0919354838709552</v>
      </c>
      <c r="C52" s="21">
        <v>9.206989247311828</v>
      </c>
      <c r="D52" s="21"/>
      <c r="E52" s="21"/>
      <c r="F52" s="22"/>
      <c r="G52" s="22"/>
      <c r="H52" s="22"/>
      <c r="I52" s="2"/>
      <c r="V52" s="25"/>
    </row>
    <row r="53" spans="1:22">
      <c r="A53" s="24">
        <v>42552</v>
      </c>
      <c r="B53" s="21">
        <v>1.5919354838709552</v>
      </c>
      <c r="C53" s="21">
        <v>5.6403225806451625</v>
      </c>
      <c r="D53" s="21"/>
      <c r="E53" s="21"/>
      <c r="F53" s="22"/>
      <c r="G53" s="22"/>
      <c r="H53" s="22"/>
      <c r="I53" s="2"/>
      <c r="V53" s="25"/>
    </row>
    <row r="54" spans="1:22">
      <c r="A54" s="24">
        <v>42644</v>
      </c>
      <c r="B54" s="21">
        <v>0.69193548387096371</v>
      </c>
      <c r="C54" s="21">
        <v>8.206989247311828</v>
      </c>
      <c r="D54" s="21"/>
      <c r="E54" s="21"/>
      <c r="F54" s="22"/>
      <c r="G54" s="22"/>
      <c r="H54" s="22"/>
      <c r="I54" s="2"/>
      <c r="V54" s="25"/>
    </row>
    <row r="55" spans="1:22">
      <c r="A55" s="24">
        <v>42736</v>
      </c>
      <c r="B55" s="21">
        <v>-0.20806451612904198</v>
      </c>
      <c r="C55" s="21">
        <v>9.1403225806451616</v>
      </c>
      <c r="D55" s="21"/>
      <c r="E55" s="21"/>
      <c r="F55" s="22"/>
      <c r="G55" s="22"/>
      <c r="H55" s="22"/>
      <c r="I55" s="2"/>
      <c r="V55" s="25"/>
    </row>
    <row r="56" spans="1:22">
      <c r="A56" s="24">
        <v>42826</v>
      </c>
      <c r="B56" s="21">
        <v>2.4919354838709609</v>
      </c>
      <c r="C56" s="21">
        <v>9.6736559139784966</v>
      </c>
      <c r="D56" s="21"/>
      <c r="E56" s="21"/>
      <c r="F56" s="22"/>
      <c r="G56" s="22"/>
      <c r="H56" s="22"/>
      <c r="I56" s="2"/>
      <c r="V56" s="25"/>
    </row>
    <row r="57" spans="1:22">
      <c r="A57" s="24">
        <v>42917</v>
      </c>
      <c r="B57" s="21">
        <v>2.9919354838709609</v>
      </c>
      <c r="C57" s="21">
        <v>12.240322580645163</v>
      </c>
      <c r="D57" s="21"/>
      <c r="E57" s="21"/>
      <c r="F57" s="22"/>
      <c r="G57" s="22"/>
      <c r="H57" s="22"/>
      <c r="I57" s="2"/>
      <c r="V57" s="25"/>
    </row>
    <row r="58" spans="1:22">
      <c r="A58" s="24">
        <v>43009</v>
      </c>
      <c r="B58" s="21">
        <v>2.791935483870958</v>
      </c>
      <c r="C58" s="21">
        <v>13.140322580645165</v>
      </c>
      <c r="D58" s="21"/>
      <c r="E58" s="21"/>
      <c r="F58" s="22"/>
      <c r="G58" s="22"/>
      <c r="H58" s="22"/>
      <c r="I58" s="2"/>
      <c r="V58" s="25"/>
    </row>
    <row r="59" spans="1:22">
      <c r="A59" s="24">
        <v>43101</v>
      </c>
      <c r="B59" s="21">
        <v>4.3919354838709666</v>
      </c>
      <c r="C59" s="21">
        <v>16.440322580645162</v>
      </c>
      <c r="D59" s="21"/>
      <c r="E59" s="21"/>
      <c r="F59" s="22"/>
      <c r="G59" s="22"/>
      <c r="H59" s="22"/>
      <c r="I59" s="2"/>
      <c r="V59" s="25"/>
    </row>
    <row r="60" spans="1:22">
      <c r="A60" s="24">
        <v>43191</v>
      </c>
      <c r="B60" s="21">
        <v>3.8919354838709666</v>
      </c>
      <c r="C60" s="21">
        <v>20.906989247311831</v>
      </c>
      <c r="D60" s="21"/>
      <c r="E60" s="21"/>
      <c r="F60" s="22"/>
      <c r="G60" s="22"/>
      <c r="H60" s="22"/>
      <c r="I60" s="2"/>
      <c r="V60" s="25"/>
    </row>
    <row r="61" spans="1:22">
      <c r="A61" s="24">
        <v>43282</v>
      </c>
      <c r="B61" s="21">
        <v>5.291935483870958</v>
      </c>
      <c r="C61" s="21">
        <v>18.906989247311831</v>
      </c>
      <c r="D61" s="21"/>
      <c r="E61" s="21"/>
      <c r="F61" s="22"/>
      <c r="G61" s="22"/>
      <c r="H61" s="22"/>
      <c r="I61" s="2"/>
      <c r="V61" s="25"/>
    </row>
    <row r="62" spans="1:22">
      <c r="A62" s="24">
        <v>43374</v>
      </c>
      <c r="B62" s="21">
        <v>6.0919354838709552</v>
      </c>
      <c r="C62" s="21">
        <v>16.473655913978497</v>
      </c>
      <c r="D62" s="21"/>
      <c r="E62" s="21"/>
      <c r="F62" s="22"/>
      <c r="G62" s="22"/>
      <c r="H62" s="22"/>
      <c r="I62" s="2"/>
      <c r="V62" s="25"/>
    </row>
    <row r="63" spans="1:22">
      <c r="A63" s="24">
        <v>43466</v>
      </c>
      <c r="B63" s="21">
        <v>4.8919354838709666</v>
      </c>
      <c r="C63" s="21">
        <v>19.006989247311829</v>
      </c>
      <c r="D63" s="21"/>
      <c r="E63" s="21"/>
      <c r="F63" s="22"/>
      <c r="G63" s="22"/>
      <c r="H63" s="22"/>
      <c r="I63" s="2"/>
      <c r="V63" s="25"/>
    </row>
    <row r="64" spans="1:22">
      <c r="A64" s="24">
        <v>43556</v>
      </c>
      <c r="B64" s="21">
        <v>4.8919354838709666</v>
      </c>
      <c r="C64" s="21">
        <v>10.10698924731183</v>
      </c>
      <c r="D64" s="21"/>
      <c r="E64" s="21"/>
      <c r="F64" s="22"/>
      <c r="G64" s="22"/>
      <c r="H64" s="22"/>
      <c r="I64" s="2"/>
      <c r="V64" s="26"/>
    </row>
    <row r="65" spans="1:22">
      <c r="A65" s="24">
        <v>43647</v>
      </c>
      <c r="B65" s="21">
        <v>3.291935483870958</v>
      </c>
      <c r="C65" s="21">
        <v>4.373655913978495</v>
      </c>
      <c r="D65" s="21"/>
      <c r="E65" s="21"/>
      <c r="F65" s="22"/>
      <c r="G65" s="22"/>
      <c r="H65" s="22"/>
      <c r="I65" s="2"/>
      <c r="V65" s="25"/>
    </row>
    <row r="66" spans="1:22">
      <c r="A66" s="24">
        <v>43739</v>
      </c>
      <c r="B66" s="21">
        <v>-0.20806451612904198</v>
      </c>
      <c r="C66" s="21">
        <v>4.5069892473118278</v>
      </c>
      <c r="D66" s="21"/>
      <c r="E66" s="21"/>
      <c r="F66" s="22"/>
      <c r="G66" s="22"/>
      <c r="H66" s="22"/>
      <c r="I66" s="2"/>
      <c r="V66" s="25"/>
    </row>
    <row r="67" spans="1:22">
      <c r="A67" s="24">
        <v>43831</v>
      </c>
      <c r="B67" s="21">
        <v>0.59193548387095518</v>
      </c>
      <c r="C67" s="21">
        <v>-3.4930107526881709</v>
      </c>
      <c r="D67" s="21"/>
      <c r="E67" s="21"/>
      <c r="F67" s="22"/>
      <c r="G67" s="22"/>
      <c r="H67" s="22"/>
      <c r="I67" s="2"/>
      <c r="V67" s="25"/>
    </row>
    <row r="68" spans="1:22">
      <c r="A68" s="24">
        <v>43922</v>
      </c>
      <c r="B68" s="21">
        <v>-8.0080645161290391</v>
      </c>
      <c r="C68" s="21">
        <v>-35.126344086021504</v>
      </c>
      <c r="D68" s="21"/>
      <c r="E68" s="21"/>
      <c r="F68" s="22"/>
      <c r="G68" s="22"/>
      <c r="H68" s="22"/>
      <c r="I68" s="2"/>
      <c r="V68" s="25"/>
    </row>
    <row r="69" spans="1:22">
      <c r="A69" s="24">
        <v>44013</v>
      </c>
      <c r="B69" s="21">
        <v>-6.4080645161290448</v>
      </c>
      <c r="C69" s="21">
        <v>-12.959677419354838</v>
      </c>
      <c r="D69" s="21"/>
      <c r="E69" s="21"/>
      <c r="F69" s="22"/>
      <c r="G69" s="22"/>
      <c r="H69" s="22"/>
      <c r="I69" s="2"/>
      <c r="V69" s="25"/>
    </row>
    <row r="70" spans="1:22">
      <c r="A70" s="24">
        <v>44105</v>
      </c>
      <c r="B70" s="21">
        <v>-2.6080645161290334</v>
      </c>
      <c r="C70" s="21">
        <v>-14.39301075268817</v>
      </c>
      <c r="D70" s="21"/>
      <c r="E70" s="21"/>
      <c r="F70" s="22"/>
      <c r="G70" s="22"/>
      <c r="H70" s="22"/>
      <c r="I70" s="2"/>
      <c r="V70" s="25"/>
    </row>
    <row r="71" spans="1:22">
      <c r="A71" s="24">
        <v>44197</v>
      </c>
      <c r="B71" s="21">
        <v>-2.6080645161290334</v>
      </c>
      <c r="C71" s="21">
        <v>-9.3930107526881716</v>
      </c>
      <c r="D71" s="21"/>
      <c r="E71" s="21"/>
      <c r="F71" s="22"/>
      <c r="G71" s="22"/>
      <c r="H71" s="22"/>
      <c r="V71" s="25"/>
    </row>
    <row r="72" spans="1:22">
      <c r="A72" s="24">
        <v>44287</v>
      </c>
      <c r="B72" s="21">
        <v>-1.1080645161290334</v>
      </c>
      <c r="C72" s="21">
        <v>8.9403225806451623</v>
      </c>
      <c r="D72" s="21"/>
      <c r="E72" s="21"/>
      <c r="F72" s="22"/>
      <c r="G72" s="22"/>
      <c r="H72" s="22"/>
      <c r="V72" s="25"/>
    </row>
    <row r="73" spans="1:22">
      <c r="A73" s="24"/>
      <c r="B73" s="21"/>
      <c r="C73" s="21"/>
      <c r="D73" s="21"/>
      <c r="E73" s="21"/>
      <c r="F73" s="27"/>
      <c r="G73" s="27"/>
      <c r="H73" s="27"/>
      <c r="V73" s="25"/>
    </row>
    <row r="74" spans="1:22">
      <c r="A74" s="24"/>
      <c r="B74" s="21"/>
      <c r="C74" s="21"/>
      <c r="D74" s="21"/>
      <c r="E74" s="21"/>
      <c r="F74" s="22"/>
      <c r="G74" s="22"/>
      <c r="H74" s="22"/>
    </row>
    <row r="75" spans="1:22">
      <c r="A75" s="24"/>
      <c r="B75" s="21"/>
      <c r="C75" s="21"/>
      <c r="D75" s="21"/>
      <c r="E75" s="21"/>
      <c r="F75" s="21"/>
      <c r="G75" s="21"/>
      <c r="H75" s="21"/>
    </row>
    <row r="76" spans="1:22">
      <c r="A76" s="24"/>
      <c r="B76" s="21"/>
      <c r="C76" s="21"/>
      <c r="D76" s="21"/>
      <c r="E76" s="21"/>
    </row>
    <row r="77" spans="1:22">
      <c r="A77" s="24"/>
      <c r="B77" s="21"/>
      <c r="C77" s="21"/>
      <c r="D77" s="21"/>
      <c r="E77" s="21"/>
    </row>
    <row r="78" spans="1:22">
      <c r="A78" s="24"/>
      <c r="B78" s="21"/>
      <c r="C78" s="21"/>
      <c r="D78" s="21"/>
      <c r="E78" s="21"/>
    </row>
    <row r="79" spans="1:22">
      <c r="A79" s="24"/>
      <c r="B79" s="21"/>
      <c r="C79" s="21"/>
      <c r="D79" s="21"/>
      <c r="E79" s="21"/>
    </row>
    <row r="80" spans="1:22">
      <c r="A80" s="24"/>
      <c r="B80" s="21"/>
      <c r="C80" s="21"/>
      <c r="D80" s="21"/>
      <c r="E80" s="21"/>
    </row>
    <row r="81" spans="1:5">
      <c r="A81" s="24"/>
      <c r="B81" s="21"/>
      <c r="C81" s="21"/>
      <c r="D81" s="21"/>
      <c r="E81" s="21"/>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10D9-46D1-465C-A1ED-2283D57453E4}">
  <sheetPr codeName="Sheet4"/>
  <dimension ref="A1:N377"/>
  <sheetViews>
    <sheetView showGridLines="0" zoomScaleNormal="100" workbookViewId="0">
      <pane xSplit="1" ySplit="11" topLeftCell="B12" activePane="bottomRight" state="frozen"/>
      <selection sqref="A1:K1"/>
      <selection pane="topRight" sqref="A1:K1"/>
      <selection pane="bottomLeft" sqref="A1:K1"/>
      <selection pane="bottomRight" activeCell="B12" sqref="B12"/>
    </sheetView>
  </sheetViews>
  <sheetFormatPr defaultColWidth="9.140625" defaultRowHeight="15" customHeight="1"/>
  <cols>
    <col min="1" max="1" width="14.5703125" style="1" customWidth="1"/>
    <col min="2" max="5" width="9.140625" style="1" customWidth="1"/>
    <col min="6" max="16384" width="9.140625" style="1"/>
  </cols>
  <sheetData>
    <row r="1" spans="1:13" ht="15" customHeight="1">
      <c r="A1" s="31"/>
      <c r="B1" s="208"/>
      <c r="E1" s="211"/>
    </row>
    <row r="2" spans="1:13" ht="15" customHeight="1">
      <c r="A2" s="31" t="s">
        <v>0</v>
      </c>
      <c r="B2" s="209" t="s">
        <v>273</v>
      </c>
    </row>
    <row r="3" spans="1:13" ht="15" customHeight="1">
      <c r="A3" s="31" t="s">
        <v>5</v>
      </c>
      <c r="B3" s="209" t="s">
        <v>272</v>
      </c>
    </row>
    <row r="4" spans="1:13" ht="15" customHeight="1">
      <c r="A4" s="31" t="s">
        <v>8</v>
      </c>
      <c r="B4" s="30" t="s">
        <v>274</v>
      </c>
    </row>
    <row r="5" spans="1:13" ht="15" customHeight="1">
      <c r="A5" s="31" t="s">
        <v>17</v>
      </c>
      <c r="B5" s="30" t="s">
        <v>275</v>
      </c>
    </row>
    <row r="6" spans="1:13" ht="15" customHeight="1">
      <c r="A6" s="31" t="s">
        <v>4</v>
      </c>
      <c r="B6" s="209" t="s">
        <v>211</v>
      </c>
    </row>
    <row r="7" spans="1:13" ht="15" customHeight="1">
      <c r="A7" s="31" t="s">
        <v>9</v>
      </c>
      <c r="B7" s="212" t="s">
        <v>211</v>
      </c>
    </row>
    <row r="8" spans="1:13" ht="15" customHeight="1">
      <c r="A8" s="31"/>
      <c r="B8" s="210" t="s">
        <v>31</v>
      </c>
    </row>
    <row r="9" spans="1:13" ht="15" customHeight="1">
      <c r="A9" s="31"/>
      <c r="B9" s="210"/>
    </row>
    <row r="10" spans="1:13" ht="15" customHeight="1">
      <c r="A10" s="2"/>
      <c r="B10" s="30"/>
    </row>
    <row r="11" spans="1:13" ht="15" customHeight="1">
      <c r="A11" s="30"/>
      <c r="B11" s="30">
        <v>2021</v>
      </c>
      <c r="C11" s="1">
        <v>2020</v>
      </c>
      <c r="D11" s="1">
        <v>2019</v>
      </c>
      <c r="L11" s="20"/>
      <c r="M11" s="20"/>
    </row>
    <row r="12" spans="1:13" ht="15" customHeight="1">
      <c r="A12" s="33">
        <v>43831</v>
      </c>
      <c r="B12" s="163">
        <v>68909</v>
      </c>
      <c r="C12" s="163">
        <v>108395</v>
      </c>
      <c r="D12" s="163">
        <v>102167</v>
      </c>
      <c r="L12" s="20"/>
      <c r="M12" s="20"/>
    </row>
    <row r="13" spans="1:13" ht="15" customHeight="1">
      <c r="A13" s="33">
        <v>43832</v>
      </c>
      <c r="B13" s="163">
        <v>69069</v>
      </c>
      <c r="C13" s="163">
        <v>109083</v>
      </c>
      <c r="D13" s="163">
        <v>103033</v>
      </c>
      <c r="L13" s="20"/>
      <c r="M13" s="20"/>
    </row>
    <row r="14" spans="1:13" ht="15" customHeight="1">
      <c r="A14" s="33">
        <v>43833</v>
      </c>
      <c r="B14" s="163">
        <v>69390</v>
      </c>
      <c r="C14" s="163">
        <v>109020</v>
      </c>
      <c r="D14" s="163">
        <v>103196</v>
      </c>
      <c r="L14" s="20"/>
      <c r="M14" s="20"/>
    </row>
    <row r="15" spans="1:13" ht="15" customHeight="1">
      <c r="A15" s="33">
        <v>43834</v>
      </c>
      <c r="B15" s="163">
        <v>69661</v>
      </c>
      <c r="C15" s="163">
        <v>108889</v>
      </c>
      <c r="D15" s="163">
        <v>103128</v>
      </c>
      <c r="L15" s="20"/>
      <c r="M15" s="20"/>
    </row>
    <row r="16" spans="1:13" ht="15" customHeight="1">
      <c r="A16" s="33">
        <v>43835</v>
      </c>
      <c r="B16" s="163">
        <v>69282</v>
      </c>
      <c r="C16" s="163">
        <v>109028</v>
      </c>
      <c r="D16" s="163">
        <v>102787</v>
      </c>
      <c r="L16" s="20"/>
      <c r="M16" s="20"/>
    </row>
    <row r="17" spans="1:14" ht="15" customHeight="1">
      <c r="A17" s="33">
        <v>43836</v>
      </c>
      <c r="B17" s="163">
        <v>68228</v>
      </c>
      <c r="C17" s="163">
        <v>109401</v>
      </c>
      <c r="D17" s="163">
        <v>103037</v>
      </c>
      <c r="L17" s="20"/>
      <c r="M17" s="20"/>
    </row>
    <row r="18" spans="1:14" ht="15" customHeight="1">
      <c r="A18" s="33">
        <v>43837</v>
      </c>
      <c r="B18" s="163">
        <v>68545</v>
      </c>
      <c r="C18" s="163">
        <v>110699</v>
      </c>
      <c r="D18" s="163">
        <v>105061</v>
      </c>
      <c r="L18" s="20"/>
      <c r="M18" s="20"/>
    </row>
    <row r="19" spans="1:14" ht="15" customHeight="1">
      <c r="A19" s="33">
        <v>43838</v>
      </c>
      <c r="B19" s="163">
        <v>70684</v>
      </c>
      <c r="C19" s="163">
        <v>112784</v>
      </c>
      <c r="D19" s="163">
        <v>106999</v>
      </c>
      <c r="L19" s="20"/>
      <c r="M19" s="20"/>
    </row>
    <row r="20" spans="1:14" ht="15" customHeight="1">
      <c r="A20" s="33">
        <v>43839</v>
      </c>
      <c r="B20" s="163">
        <v>70113</v>
      </c>
      <c r="C20" s="163">
        <v>113028</v>
      </c>
      <c r="D20" s="163">
        <v>106891</v>
      </c>
      <c r="L20" s="20"/>
      <c r="M20" s="20"/>
    </row>
    <row r="21" spans="1:14" ht="15" customHeight="1">
      <c r="A21" s="33">
        <v>43840</v>
      </c>
      <c r="B21" s="163">
        <v>68777</v>
      </c>
      <c r="C21" s="163">
        <v>113094</v>
      </c>
      <c r="D21" s="163">
        <v>106436</v>
      </c>
      <c r="L21" s="20"/>
      <c r="M21" s="20"/>
    </row>
    <row r="22" spans="1:14" ht="15" customHeight="1">
      <c r="A22" s="33">
        <v>43841</v>
      </c>
      <c r="B22" s="163">
        <v>67768</v>
      </c>
      <c r="C22" s="163">
        <v>112128</v>
      </c>
      <c r="D22" s="163">
        <v>106176</v>
      </c>
      <c r="L22" s="20"/>
      <c r="M22" s="20"/>
    </row>
    <row r="23" spans="1:14" ht="15" customHeight="1">
      <c r="A23" s="33">
        <v>43842</v>
      </c>
      <c r="B23" s="163">
        <v>67049</v>
      </c>
      <c r="C23" s="163">
        <v>111337</v>
      </c>
      <c r="D23" s="163">
        <v>105396</v>
      </c>
      <c r="L23" s="20"/>
      <c r="M23" s="20"/>
    </row>
    <row r="24" spans="1:14" ht="15" customHeight="1">
      <c r="A24" s="33">
        <v>43843</v>
      </c>
      <c r="B24" s="163">
        <v>66773</v>
      </c>
      <c r="C24" s="213">
        <v>111079</v>
      </c>
      <c r="D24" s="213">
        <v>104549</v>
      </c>
      <c r="L24" s="20"/>
      <c r="M24" s="20"/>
      <c r="N24" s="20"/>
    </row>
    <row r="25" spans="1:14" ht="15" customHeight="1">
      <c r="A25" s="33">
        <v>43844</v>
      </c>
      <c r="B25" s="163">
        <v>66752</v>
      </c>
      <c r="C25" s="213">
        <v>110793</v>
      </c>
      <c r="D25" s="213">
        <v>104209</v>
      </c>
      <c r="L25" s="20"/>
      <c r="M25" s="20"/>
      <c r="N25" s="20"/>
    </row>
    <row r="26" spans="1:14" ht="15" customHeight="1">
      <c r="A26" s="33">
        <v>43845</v>
      </c>
      <c r="B26" s="163">
        <v>66700</v>
      </c>
      <c r="C26" s="213">
        <v>111014</v>
      </c>
      <c r="D26" s="213">
        <v>104024</v>
      </c>
      <c r="L26" s="20"/>
      <c r="M26" s="20"/>
      <c r="N26" s="20"/>
    </row>
    <row r="27" spans="1:14" ht="15" customHeight="1">
      <c r="A27" s="33">
        <v>43846</v>
      </c>
      <c r="B27" s="163">
        <v>66405</v>
      </c>
      <c r="C27" s="213">
        <v>111126</v>
      </c>
      <c r="D27" s="213">
        <v>103896</v>
      </c>
      <c r="L27" s="20"/>
      <c r="M27" s="20"/>
      <c r="N27" s="20"/>
    </row>
    <row r="28" spans="1:14" ht="15" customHeight="1">
      <c r="A28" s="33">
        <v>43847</v>
      </c>
      <c r="B28" s="163">
        <v>65930</v>
      </c>
      <c r="C28" s="213">
        <v>111218</v>
      </c>
      <c r="D28" s="213">
        <v>104050</v>
      </c>
      <c r="L28" s="20"/>
      <c r="M28" s="20"/>
      <c r="N28" s="20"/>
    </row>
    <row r="29" spans="1:14" ht="15" customHeight="1">
      <c r="A29" s="33">
        <v>43848</v>
      </c>
      <c r="B29" s="163">
        <v>65669</v>
      </c>
      <c r="C29" s="213">
        <v>111329</v>
      </c>
      <c r="D29" s="213">
        <v>104458</v>
      </c>
      <c r="L29" s="20"/>
      <c r="M29" s="20"/>
      <c r="N29" s="20"/>
    </row>
    <row r="30" spans="1:14" ht="15" customHeight="1">
      <c r="A30" s="33">
        <v>43849</v>
      </c>
      <c r="B30" s="163">
        <v>65366</v>
      </c>
      <c r="C30" s="213">
        <v>111249</v>
      </c>
      <c r="D30" s="213">
        <v>104300</v>
      </c>
      <c r="L30" s="20"/>
      <c r="M30" s="20"/>
      <c r="N30" s="20"/>
    </row>
    <row r="31" spans="1:14" ht="15" customHeight="1">
      <c r="A31" s="33">
        <v>43850</v>
      </c>
      <c r="B31" s="163">
        <v>65070</v>
      </c>
      <c r="C31" s="213">
        <v>111451</v>
      </c>
      <c r="D31" s="213">
        <v>103992</v>
      </c>
      <c r="L31" s="20"/>
      <c r="M31" s="20"/>
      <c r="N31" s="20"/>
    </row>
    <row r="32" spans="1:14" ht="15" customHeight="1">
      <c r="A32" s="33">
        <v>43851</v>
      </c>
      <c r="B32" s="163">
        <v>64695</v>
      </c>
      <c r="C32" s="213">
        <v>111866</v>
      </c>
      <c r="D32" s="213">
        <v>103909</v>
      </c>
      <c r="L32" s="20"/>
      <c r="M32" s="20"/>
      <c r="N32" s="20"/>
    </row>
    <row r="33" spans="1:14" ht="15" customHeight="1">
      <c r="A33" s="33">
        <v>43852</v>
      </c>
      <c r="B33" s="163">
        <v>64362</v>
      </c>
      <c r="C33" s="213">
        <v>111905</v>
      </c>
      <c r="D33" s="213">
        <v>104033</v>
      </c>
      <c r="L33" s="20"/>
      <c r="M33" s="20"/>
      <c r="N33" s="20"/>
    </row>
    <row r="34" spans="1:14" ht="15" customHeight="1">
      <c r="A34" s="33">
        <v>43853</v>
      </c>
      <c r="B34" s="163">
        <v>63774</v>
      </c>
      <c r="C34" s="213">
        <v>111988</v>
      </c>
      <c r="D34" s="213">
        <v>103952</v>
      </c>
      <c r="L34" s="20"/>
      <c r="M34" s="20"/>
      <c r="N34" s="20"/>
    </row>
    <row r="35" spans="1:14" ht="15" customHeight="1">
      <c r="A35" s="33">
        <v>43854</v>
      </c>
      <c r="B35" s="163">
        <v>63257</v>
      </c>
      <c r="C35" s="213">
        <v>111692</v>
      </c>
      <c r="D35" s="213">
        <v>103973</v>
      </c>
      <c r="L35" s="20"/>
      <c r="M35" s="20"/>
      <c r="N35" s="20"/>
    </row>
    <row r="36" spans="1:14" ht="15" customHeight="1">
      <c r="A36" s="33">
        <v>43855</v>
      </c>
      <c r="B36" s="163">
        <v>62728</v>
      </c>
      <c r="C36" s="213">
        <v>111474</v>
      </c>
      <c r="D36" s="213">
        <v>104119</v>
      </c>
      <c r="L36" s="20"/>
      <c r="M36" s="20"/>
      <c r="N36" s="20"/>
    </row>
    <row r="37" spans="1:14" ht="15" customHeight="1">
      <c r="A37" s="33">
        <v>43856</v>
      </c>
      <c r="B37" s="163">
        <v>62243</v>
      </c>
      <c r="C37" s="213">
        <v>111437</v>
      </c>
      <c r="D37" s="213">
        <v>104612</v>
      </c>
      <c r="L37" s="20"/>
      <c r="M37" s="20"/>
      <c r="N37" s="20"/>
    </row>
    <row r="38" spans="1:14" ht="15" customHeight="1">
      <c r="A38" s="33">
        <v>43857</v>
      </c>
      <c r="B38" s="163">
        <v>62042</v>
      </c>
      <c r="C38" s="213">
        <v>111052</v>
      </c>
      <c r="D38" s="213">
        <v>105182</v>
      </c>
      <c r="L38" s="20"/>
      <c r="N38" s="20"/>
    </row>
    <row r="39" spans="1:14" ht="15" customHeight="1">
      <c r="A39" s="33">
        <v>43858</v>
      </c>
      <c r="B39" s="163">
        <v>61684</v>
      </c>
      <c r="C39" s="213">
        <v>110365</v>
      </c>
      <c r="D39" s="213">
        <v>105050</v>
      </c>
      <c r="N39" s="20"/>
    </row>
    <row r="40" spans="1:14" ht="15" customHeight="1">
      <c r="A40" s="33">
        <v>43859</v>
      </c>
      <c r="B40" s="163">
        <v>61373</v>
      </c>
      <c r="C40" s="213">
        <v>109742</v>
      </c>
      <c r="D40" s="213">
        <v>105035</v>
      </c>
      <c r="N40" s="20"/>
    </row>
    <row r="41" spans="1:14" ht="15" customHeight="1">
      <c r="A41" s="33">
        <v>43860</v>
      </c>
      <c r="B41" s="163">
        <v>61281</v>
      </c>
      <c r="C41" s="213">
        <v>109033</v>
      </c>
      <c r="D41" s="213">
        <v>105084</v>
      </c>
      <c r="N41" s="20"/>
    </row>
    <row r="42" spans="1:14" ht="15" customHeight="1">
      <c r="A42" s="33">
        <v>43861</v>
      </c>
      <c r="B42" s="163">
        <v>61047</v>
      </c>
      <c r="C42" s="213">
        <v>108538</v>
      </c>
      <c r="D42" s="213">
        <v>105011</v>
      </c>
      <c r="N42" s="20"/>
    </row>
    <row r="43" spans="1:14" ht="15" customHeight="1">
      <c r="A43" s="33">
        <v>43862</v>
      </c>
      <c r="B43" s="163">
        <v>60576</v>
      </c>
      <c r="C43" s="213">
        <v>107920</v>
      </c>
      <c r="D43" s="213">
        <v>104960</v>
      </c>
      <c r="N43" s="20"/>
    </row>
    <row r="44" spans="1:14" ht="15" customHeight="1">
      <c r="A44" s="33">
        <v>43863</v>
      </c>
      <c r="B44" s="163">
        <v>60294</v>
      </c>
      <c r="C44" s="213">
        <v>106937</v>
      </c>
      <c r="D44" s="213">
        <v>105079</v>
      </c>
      <c r="N44" s="20"/>
    </row>
    <row r="45" spans="1:14" ht="15" customHeight="1">
      <c r="A45" s="33">
        <v>43864</v>
      </c>
      <c r="B45" s="163">
        <v>60143</v>
      </c>
      <c r="C45" s="213">
        <v>106023</v>
      </c>
      <c r="D45" s="213">
        <v>104914</v>
      </c>
      <c r="N45" s="20"/>
    </row>
    <row r="46" spans="1:14" ht="15" customHeight="1">
      <c r="A46" s="33">
        <v>43865</v>
      </c>
      <c r="B46" s="163">
        <v>60165</v>
      </c>
      <c r="C46" s="213">
        <v>105043</v>
      </c>
      <c r="D46" s="213">
        <v>104895</v>
      </c>
      <c r="N46" s="20"/>
    </row>
    <row r="47" spans="1:14" ht="15" customHeight="1">
      <c r="A47" s="33">
        <v>43866</v>
      </c>
      <c r="B47" s="163">
        <v>60362</v>
      </c>
      <c r="C47" s="213">
        <v>104168</v>
      </c>
      <c r="D47" s="213">
        <v>104867</v>
      </c>
      <c r="N47" s="20"/>
    </row>
    <row r="48" spans="1:14" ht="15" customHeight="1">
      <c r="A48" s="33">
        <v>43867</v>
      </c>
      <c r="B48" s="163">
        <v>60598</v>
      </c>
      <c r="C48" s="213">
        <v>103129</v>
      </c>
      <c r="D48" s="213">
        <v>105042</v>
      </c>
      <c r="N48" s="20"/>
    </row>
    <row r="49" spans="1:14" ht="15" customHeight="1">
      <c r="A49" s="33">
        <v>43868</v>
      </c>
      <c r="B49" s="163">
        <v>60681</v>
      </c>
      <c r="C49" s="213">
        <v>102282</v>
      </c>
      <c r="D49" s="213">
        <v>105114</v>
      </c>
      <c r="N49" s="20"/>
    </row>
    <row r="50" spans="1:14" ht="15" customHeight="1">
      <c r="A50" s="33">
        <v>43869</v>
      </c>
      <c r="B50" s="163">
        <v>61273</v>
      </c>
      <c r="C50" s="213">
        <v>102029</v>
      </c>
      <c r="D50" s="213">
        <v>105055</v>
      </c>
      <c r="N50" s="20"/>
    </row>
    <row r="51" spans="1:14" ht="15" customHeight="1">
      <c r="A51" s="33">
        <v>43870</v>
      </c>
      <c r="B51" s="163">
        <v>61689</v>
      </c>
      <c r="C51" s="213">
        <v>101403</v>
      </c>
      <c r="D51" s="213">
        <v>104956</v>
      </c>
      <c r="N51" s="20"/>
    </row>
    <row r="52" spans="1:14" ht="15" customHeight="1">
      <c r="A52" s="33">
        <v>43871</v>
      </c>
      <c r="B52" s="163">
        <v>61808</v>
      </c>
      <c r="C52" s="213">
        <v>100733</v>
      </c>
      <c r="D52" s="213">
        <v>105190</v>
      </c>
      <c r="N52" s="20"/>
    </row>
    <row r="53" spans="1:14" ht="15" customHeight="1">
      <c r="A53" s="33">
        <v>43872</v>
      </c>
      <c r="B53" s="163">
        <v>61371</v>
      </c>
      <c r="C53" s="213">
        <v>100466</v>
      </c>
      <c r="D53" s="213">
        <v>105622</v>
      </c>
      <c r="N53" s="20"/>
    </row>
    <row r="54" spans="1:14" ht="15" customHeight="1">
      <c r="A54" s="33">
        <v>43873</v>
      </c>
      <c r="B54" s="163">
        <v>60710</v>
      </c>
      <c r="C54" s="213">
        <v>100332</v>
      </c>
      <c r="D54" s="213">
        <v>105488</v>
      </c>
      <c r="N54" s="20"/>
    </row>
    <row r="55" spans="1:14" ht="15" customHeight="1">
      <c r="A55" s="33">
        <v>43874</v>
      </c>
      <c r="B55" s="163">
        <v>60068</v>
      </c>
      <c r="C55" s="213">
        <v>100395</v>
      </c>
      <c r="D55" s="213">
        <v>105297</v>
      </c>
      <c r="N55" s="20"/>
    </row>
    <row r="56" spans="1:14" ht="15" customHeight="1">
      <c r="A56" s="33">
        <v>43875</v>
      </c>
      <c r="B56" s="163">
        <v>59486</v>
      </c>
      <c r="C56" s="213">
        <v>100782</v>
      </c>
      <c r="D56" s="213">
        <v>105724</v>
      </c>
      <c r="L56" s="20"/>
      <c r="M56" s="20"/>
      <c r="N56" s="20"/>
    </row>
    <row r="57" spans="1:14" ht="15" customHeight="1">
      <c r="A57" s="33">
        <v>43876</v>
      </c>
      <c r="B57" s="163">
        <v>58712</v>
      </c>
      <c r="C57" s="213">
        <v>100772</v>
      </c>
      <c r="D57" s="213">
        <v>106192</v>
      </c>
      <c r="L57" s="20"/>
      <c r="M57" s="20"/>
      <c r="N57" s="20"/>
    </row>
    <row r="58" spans="1:14" ht="15" customHeight="1">
      <c r="A58" s="33">
        <v>43877</v>
      </c>
      <c r="B58" s="163">
        <v>58336</v>
      </c>
      <c r="C58" s="213">
        <v>100926</v>
      </c>
      <c r="D58" s="213">
        <v>106544</v>
      </c>
      <c r="L58" s="20"/>
      <c r="M58" s="20"/>
      <c r="N58" s="20"/>
    </row>
    <row r="59" spans="1:14" ht="15" customHeight="1">
      <c r="A59" s="33">
        <v>43878</v>
      </c>
      <c r="B59" s="163">
        <v>58457</v>
      </c>
      <c r="C59" s="213">
        <v>101059</v>
      </c>
      <c r="D59" s="213">
        <v>106606</v>
      </c>
      <c r="L59" s="20"/>
      <c r="M59" s="20"/>
      <c r="N59" s="20"/>
    </row>
    <row r="60" spans="1:14" ht="15" customHeight="1">
      <c r="A60" s="33">
        <v>43879</v>
      </c>
      <c r="B60" s="163">
        <v>58871</v>
      </c>
      <c r="C60" s="213">
        <v>101298</v>
      </c>
      <c r="D60" s="213">
        <v>106757</v>
      </c>
      <c r="L60" s="20"/>
      <c r="M60" s="20"/>
      <c r="N60" s="20"/>
    </row>
    <row r="61" spans="1:14" ht="15" customHeight="1">
      <c r="A61" s="33">
        <v>43880</v>
      </c>
      <c r="B61" s="163">
        <v>59714</v>
      </c>
      <c r="C61" s="213">
        <v>101705</v>
      </c>
      <c r="D61" s="213">
        <v>107260</v>
      </c>
      <c r="L61" s="20"/>
      <c r="M61" s="20"/>
      <c r="N61" s="20"/>
    </row>
    <row r="62" spans="1:14" ht="15" customHeight="1">
      <c r="A62" s="33">
        <v>43881</v>
      </c>
      <c r="B62" s="163">
        <v>61046</v>
      </c>
      <c r="C62" s="213">
        <v>101882</v>
      </c>
      <c r="D62" s="213">
        <v>107225</v>
      </c>
      <c r="L62" s="20"/>
      <c r="M62" s="20"/>
      <c r="N62" s="20"/>
    </row>
    <row r="63" spans="1:14" ht="15" customHeight="1">
      <c r="A63" s="33">
        <v>43882</v>
      </c>
      <c r="B63" s="163">
        <v>62577</v>
      </c>
      <c r="C63" s="213">
        <v>101872</v>
      </c>
      <c r="D63" s="213">
        <v>107084</v>
      </c>
      <c r="L63" s="20"/>
      <c r="M63" s="20"/>
      <c r="N63" s="20"/>
    </row>
    <row r="64" spans="1:14" ht="15" customHeight="1">
      <c r="A64" s="33">
        <v>43883</v>
      </c>
      <c r="B64" s="163">
        <v>64040</v>
      </c>
      <c r="C64" s="213">
        <v>102030</v>
      </c>
      <c r="D64" s="213">
        <v>106857</v>
      </c>
      <c r="L64" s="20"/>
      <c r="M64" s="20"/>
      <c r="N64" s="20"/>
    </row>
    <row r="65" spans="1:14" ht="15" customHeight="1">
      <c r="A65" s="33">
        <v>43884</v>
      </c>
      <c r="B65" s="163">
        <v>65251</v>
      </c>
      <c r="C65" s="213">
        <v>102449</v>
      </c>
      <c r="D65" s="213">
        <v>106751</v>
      </c>
      <c r="L65" s="20"/>
      <c r="M65" s="20"/>
      <c r="N65" s="20"/>
    </row>
    <row r="66" spans="1:14" ht="15" customHeight="1">
      <c r="A66" s="33">
        <v>43885</v>
      </c>
      <c r="B66" s="163">
        <v>65808</v>
      </c>
      <c r="C66" s="213">
        <v>102687</v>
      </c>
      <c r="D66" s="213">
        <v>106964</v>
      </c>
      <c r="L66" s="20"/>
      <c r="M66" s="20"/>
      <c r="N66" s="20"/>
    </row>
    <row r="67" spans="1:14" ht="15" customHeight="1">
      <c r="A67" s="33">
        <v>43886</v>
      </c>
      <c r="B67" s="163">
        <v>66939</v>
      </c>
      <c r="C67" s="213">
        <v>102799</v>
      </c>
      <c r="D67" s="213">
        <v>107007</v>
      </c>
      <c r="L67" s="20"/>
      <c r="M67" s="20"/>
      <c r="N67" s="20"/>
    </row>
    <row r="68" spans="1:14" ht="15" customHeight="1">
      <c r="A68" s="33">
        <v>43887</v>
      </c>
      <c r="B68" s="163">
        <v>67702</v>
      </c>
      <c r="C68" s="213">
        <v>102774</v>
      </c>
      <c r="D68" s="213">
        <v>107356</v>
      </c>
      <c r="L68" s="20"/>
      <c r="M68" s="20"/>
      <c r="N68" s="20"/>
    </row>
    <row r="69" spans="1:14" ht="15" customHeight="1">
      <c r="A69" s="33">
        <v>43888</v>
      </c>
      <c r="B69" s="163">
        <v>67866</v>
      </c>
      <c r="C69" s="213">
        <v>102910</v>
      </c>
      <c r="D69" s="213">
        <v>108085</v>
      </c>
      <c r="L69" s="20"/>
      <c r="M69" s="20"/>
      <c r="N69" s="20"/>
    </row>
    <row r="70" spans="1:14" ht="15" customHeight="1">
      <c r="A70" s="33">
        <v>43889</v>
      </c>
      <c r="B70" s="163">
        <v>68112</v>
      </c>
      <c r="C70" s="213">
        <v>102967</v>
      </c>
      <c r="D70" s="213">
        <v>108302</v>
      </c>
      <c r="L70" s="20"/>
      <c r="M70" s="20"/>
      <c r="N70" s="20"/>
    </row>
    <row r="71" spans="1:14" ht="15" customHeight="1">
      <c r="A71" s="33">
        <v>43890</v>
      </c>
      <c r="B71" s="1">
        <v>68679</v>
      </c>
      <c r="C71" s="213">
        <v>102957</v>
      </c>
      <c r="D71" s="213"/>
      <c r="L71" s="20"/>
      <c r="M71" s="20"/>
      <c r="N71" s="20"/>
    </row>
    <row r="72" spans="1:14" ht="15" customHeight="1">
      <c r="A72" s="33">
        <v>43891</v>
      </c>
      <c r="B72" s="163">
        <v>69072</v>
      </c>
      <c r="C72" s="213">
        <v>103397</v>
      </c>
      <c r="D72" s="213">
        <v>108395</v>
      </c>
      <c r="L72" s="20"/>
      <c r="M72" s="20"/>
      <c r="N72" s="20"/>
    </row>
    <row r="73" spans="1:14" ht="15" customHeight="1">
      <c r="A73" s="33">
        <v>43892</v>
      </c>
      <c r="B73" s="163">
        <v>69549</v>
      </c>
      <c r="C73" s="213">
        <v>103761</v>
      </c>
      <c r="D73" s="213">
        <v>108441</v>
      </c>
      <c r="L73" s="20"/>
      <c r="M73" s="20"/>
      <c r="N73" s="20"/>
    </row>
    <row r="74" spans="1:14" ht="15" customHeight="1">
      <c r="A74" s="33">
        <v>43893</v>
      </c>
      <c r="B74" s="163">
        <v>69928</v>
      </c>
      <c r="C74" s="213">
        <v>104001</v>
      </c>
      <c r="D74" s="213">
        <v>108405</v>
      </c>
      <c r="L74" s="20"/>
      <c r="M74" s="20"/>
      <c r="N74" s="20"/>
    </row>
    <row r="75" spans="1:14" ht="15" customHeight="1">
      <c r="A75" s="33">
        <v>43894</v>
      </c>
      <c r="B75" s="163">
        <v>70474</v>
      </c>
      <c r="C75" s="213">
        <v>104064</v>
      </c>
      <c r="D75" s="213">
        <v>108250</v>
      </c>
      <c r="L75" s="20"/>
      <c r="M75" s="20"/>
      <c r="N75" s="20"/>
    </row>
    <row r="76" spans="1:14" ht="15" customHeight="1">
      <c r="A76" s="33">
        <v>43895</v>
      </c>
      <c r="B76" s="163">
        <v>70951</v>
      </c>
      <c r="C76" s="213">
        <v>104161</v>
      </c>
      <c r="D76" s="213">
        <v>108180</v>
      </c>
      <c r="L76" s="20"/>
      <c r="M76" s="20"/>
      <c r="N76" s="20"/>
    </row>
    <row r="77" spans="1:14" ht="15" customHeight="1">
      <c r="A77" s="33">
        <v>43896</v>
      </c>
      <c r="B77" s="163">
        <v>71319</v>
      </c>
      <c r="C77" s="213">
        <v>104086</v>
      </c>
      <c r="D77" s="213">
        <v>108245</v>
      </c>
      <c r="L77" s="20"/>
      <c r="M77" s="20"/>
      <c r="N77" s="20"/>
    </row>
    <row r="78" spans="1:14" ht="15" customHeight="1">
      <c r="A78" s="33">
        <v>43897</v>
      </c>
      <c r="B78" s="163">
        <v>71632</v>
      </c>
      <c r="C78" s="213">
        <v>103987</v>
      </c>
      <c r="D78" s="213">
        <v>108247</v>
      </c>
      <c r="L78" s="20"/>
      <c r="M78" s="20"/>
      <c r="N78" s="20"/>
    </row>
    <row r="79" spans="1:14" ht="15" customHeight="1">
      <c r="A79" s="33">
        <v>43898</v>
      </c>
      <c r="B79" s="163">
        <v>71981</v>
      </c>
      <c r="C79" s="213">
        <v>103818</v>
      </c>
      <c r="D79" s="213">
        <v>108199</v>
      </c>
      <c r="L79" s="20"/>
      <c r="M79" s="20"/>
      <c r="N79" s="20"/>
    </row>
    <row r="80" spans="1:14" ht="15" customHeight="1">
      <c r="A80" s="33">
        <v>43899</v>
      </c>
      <c r="B80" s="163">
        <v>72230</v>
      </c>
      <c r="C80" s="213">
        <v>103299</v>
      </c>
      <c r="D80" s="213">
        <v>108183</v>
      </c>
      <c r="L80" s="20"/>
      <c r="M80" s="20"/>
      <c r="N80" s="20"/>
    </row>
    <row r="81" spans="1:14" ht="15" customHeight="1">
      <c r="A81" s="33">
        <v>43900</v>
      </c>
      <c r="B81" s="163">
        <v>72336</v>
      </c>
      <c r="C81" s="213">
        <v>102651</v>
      </c>
      <c r="D81" s="213">
        <v>108574</v>
      </c>
      <c r="L81" s="20"/>
      <c r="M81" s="20"/>
      <c r="N81" s="20"/>
    </row>
    <row r="82" spans="1:14" ht="15" customHeight="1">
      <c r="A82" s="33">
        <v>43901</v>
      </c>
      <c r="B82" s="163">
        <v>72636</v>
      </c>
      <c r="C82" s="213">
        <v>102116</v>
      </c>
      <c r="D82" s="213">
        <v>109198</v>
      </c>
      <c r="L82" s="20"/>
      <c r="M82" s="20"/>
      <c r="N82" s="20"/>
    </row>
    <row r="83" spans="1:14" ht="15" customHeight="1">
      <c r="A83" s="33">
        <v>43902</v>
      </c>
      <c r="B83" s="163">
        <v>72918</v>
      </c>
      <c r="C83" s="213">
        <v>101297</v>
      </c>
      <c r="D83" s="213">
        <v>109203</v>
      </c>
      <c r="L83" s="20"/>
      <c r="M83" s="20"/>
      <c r="N83" s="20"/>
    </row>
    <row r="84" spans="1:14" ht="15" customHeight="1">
      <c r="A84" s="33">
        <v>43903</v>
      </c>
      <c r="B84" s="163">
        <v>73161</v>
      </c>
      <c r="C84" s="213">
        <v>100363</v>
      </c>
      <c r="D84" s="213">
        <v>108891</v>
      </c>
      <c r="L84" s="20"/>
      <c r="M84" s="20"/>
      <c r="N84" s="20"/>
    </row>
    <row r="85" spans="1:14" ht="15" customHeight="1">
      <c r="A85" s="33">
        <v>43904</v>
      </c>
      <c r="B85" s="163">
        <v>73028</v>
      </c>
      <c r="C85" s="213">
        <v>99517</v>
      </c>
      <c r="D85" s="213">
        <v>108651</v>
      </c>
      <c r="L85" s="20"/>
      <c r="M85" s="20"/>
      <c r="N85" s="20"/>
    </row>
    <row r="86" spans="1:14" ht="15" customHeight="1">
      <c r="A86" s="33">
        <v>43905</v>
      </c>
      <c r="B86" s="163">
        <v>73250</v>
      </c>
      <c r="C86" s="213">
        <v>98288</v>
      </c>
      <c r="D86" s="213">
        <v>108772</v>
      </c>
      <c r="L86" s="20"/>
      <c r="M86" s="20"/>
      <c r="N86" s="20"/>
    </row>
    <row r="87" spans="1:14" ht="15" customHeight="1">
      <c r="A87" s="33">
        <v>43906</v>
      </c>
      <c r="B87" s="163">
        <v>73555</v>
      </c>
      <c r="C87" s="213">
        <v>96839</v>
      </c>
      <c r="D87" s="213">
        <v>108940</v>
      </c>
      <c r="L87" s="20"/>
      <c r="M87" s="20"/>
      <c r="N87" s="20"/>
    </row>
    <row r="88" spans="1:14" ht="15" customHeight="1">
      <c r="A88" s="33">
        <v>43907</v>
      </c>
      <c r="B88" s="163">
        <v>73794</v>
      </c>
      <c r="C88" s="213">
        <v>94822</v>
      </c>
      <c r="D88" s="213">
        <v>108935</v>
      </c>
      <c r="L88" s="20"/>
      <c r="M88" s="20"/>
      <c r="N88" s="20"/>
    </row>
    <row r="89" spans="1:14" ht="15" customHeight="1">
      <c r="A89" s="33">
        <v>43908</v>
      </c>
      <c r="B89" s="163">
        <v>74007</v>
      </c>
      <c r="C89" s="213">
        <v>91911</v>
      </c>
      <c r="D89" s="213">
        <v>108873</v>
      </c>
      <c r="L89" s="20"/>
      <c r="M89" s="20"/>
      <c r="N89" s="20"/>
    </row>
    <row r="90" spans="1:14" ht="15" customHeight="1">
      <c r="A90" s="33">
        <v>43909</v>
      </c>
      <c r="B90" s="163">
        <v>74275</v>
      </c>
      <c r="C90" s="213">
        <v>88365</v>
      </c>
      <c r="D90" s="213">
        <v>108996</v>
      </c>
      <c r="L90" s="20"/>
      <c r="M90" s="20"/>
      <c r="N90" s="20"/>
    </row>
    <row r="91" spans="1:14" ht="15" customHeight="1">
      <c r="A91" s="33">
        <v>43910</v>
      </c>
      <c r="B91" s="163">
        <v>74672</v>
      </c>
      <c r="C91" s="213">
        <v>84416</v>
      </c>
      <c r="D91" s="213">
        <v>109463</v>
      </c>
      <c r="N91" s="20"/>
    </row>
    <row r="92" spans="1:14" ht="15" customHeight="1">
      <c r="A92" s="33">
        <v>43911</v>
      </c>
      <c r="B92" s="163">
        <v>75168</v>
      </c>
      <c r="C92" s="213">
        <v>80479</v>
      </c>
      <c r="D92" s="213">
        <v>109829</v>
      </c>
      <c r="N92" s="20"/>
    </row>
    <row r="93" spans="1:14" ht="15" customHeight="1">
      <c r="A93" s="33">
        <v>43912</v>
      </c>
      <c r="B93" s="163">
        <v>75391</v>
      </c>
      <c r="C93" s="213">
        <v>75708</v>
      </c>
      <c r="D93" s="213">
        <v>109827</v>
      </c>
      <c r="N93" s="20"/>
    </row>
    <row r="94" spans="1:14" ht="15" customHeight="1">
      <c r="A94" s="33">
        <v>43913</v>
      </c>
      <c r="B94" s="163">
        <v>75702</v>
      </c>
      <c r="C94" s="213">
        <v>70288</v>
      </c>
      <c r="D94" s="213">
        <v>109705</v>
      </c>
      <c r="N94" s="20"/>
    </row>
    <row r="95" spans="1:14" ht="15" customHeight="1">
      <c r="A95" s="33">
        <v>43914</v>
      </c>
      <c r="B95" s="163">
        <v>76095</v>
      </c>
      <c r="C95" s="213">
        <v>65538</v>
      </c>
      <c r="D95" s="213">
        <v>109705</v>
      </c>
      <c r="N95" s="20"/>
    </row>
    <row r="96" spans="1:14" ht="15" customHeight="1">
      <c r="A96" s="33">
        <v>43915</v>
      </c>
      <c r="B96" s="163">
        <v>76207</v>
      </c>
      <c r="C96" s="213">
        <v>60743</v>
      </c>
      <c r="D96" s="213">
        <v>109044</v>
      </c>
      <c r="N96" s="20"/>
    </row>
    <row r="97" spans="1:14" ht="15" customHeight="1">
      <c r="A97" s="33">
        <v>43916</v>
      </c>
      <c r="B97" s="163">
        <v>76472</v>
      </c>
      <c r="C97" s="213">
        <v>56296</v>
      </c>
      <c r="D97" s="213">
        <v>108515</v>
      </c>
      <c r="N97" s="20"/>
    </row>
    <row r="98" spans="1:14" ht="15" customHeight="1">
      <c r="A98" s="33">
        <v>43917</v>
      </c>
      <c r="B98" s="163">
        <v>76660</v>
      </c>
      <c r="C98" s="213">
        <v>51832</v>
      </c>
      <c r="D98" s="213">
        <v>108412</v>
      </c>
      <c r="N98" s="20"/>
    </row>
    <row r="99" spans="1:14" ht="15" customHeight="1">
      <c r="A99" s="33">
        <v>43918</v>
      </c>
      <c r="B99" s="163">
        <v>76925</v>
      </c>
      <c r="C99" s="213">
        <v>48224</v>
      </c>
      <c r="D99" s="213">
        <v>108493</v>
      </c>
      <c r="N99" s="20"/>
    </row>
    <row r="100" spans="1:14" ht="15" customHeight="1">
      <c r="A100" s="33">
        <v>43919</v>
      </c>
      <c r="B100" s="163">
        <v>77304</v>
      </c>
      <c r="C100" s="213">
        <v>45042</v>
      </c>
      <c r="D100" s="213">
        <v>108443</v>
      </c>
      <c r="N100" s="20"/>
    </row>
    <row r="101" spans="1:14" ht="15" customHeight="1">
      <c r="A101" s="33">
        <v>43920</v>
      </c>
      <c r="B101" s="163">
        <v>77712</v>
      </c>
      <c r="C101" s="163">
        <v>42447</v>
      </c>
      <c r="D101" s="163">
        <v>108436</v>
      </c>
      <c r="N101" s="20"/>
    </row>
    <row r="102" spans="1:14" ht="15" customHeight="1">
      <c r="A102" s="33">
        <v>43921</v>
      </c>
      <c r="B102" s="163">
        <v>78173</v>
      </c>
      <c r="C102" s="163">
        <v>40332</v>
      </c>
      <c r="D102" s="163">
        <v>108604</v>
      </c>
      <c r="N102" s="20"/>
    </row>
    <row r="103" spans="1:14" ht="15" customHeight="1">
      <c r="A103" s="33">
        <v>43922</v>
      </c>
      <c r="B103" s="163">
        <v>78087</v>
      </c>
      <c r="C103" s="163">
        <v>38848</v>
      </c>
      <c r="D103" s="163">
        <v>109471</v>
      </c>
      <c r="N103" s="20"/>
    </row>
    <row r="104" spans="1:14" ht="15" customHeight="1">
      <c r="A104" s="33">
        <v>43923</v>
      </c>
      <c r="B104" s="163">
        <v>78130</v>
      </c>
      <c r="C104" s="163">
        <v>37193</v>
      </c>
      <c r="D104" s="163">
        <v>110391</v>
      </c>
    </row>
    <row r="105" spans="1:14" ht="15" customHeight="1">
      <c r="A105" s="33">
        <v>43924</v>
      </c>
      <c r="B105" s="163">
        <v>77864</v>
      </c>
      <c r="C105" s="163">
        <v>35892</v>
      </c>
      <c r="D105" s="163">
        <v>110874</v>
      </c>
    </row>
    <row r="106" spans="1:14" ht="15" customHeight="1">
      <c r="A106" s="33">
        <v>43925</v>
      </c>
      <c r="B106" s="163">
        <v>78163</v>
      </c>
      <c r="C106" s="163">
        <v>34566</v>
      </c>
      <c r="D106" s="163">
        <v>111207</v>
      </c>
    </row>
    <row r="107" spans="1:14" ht="15" customHeight="1">
      <c r="A107" s="33">
        <v>43926</v>
      </c>
      <c r="B107" s="163">
        <v>78445</v>
      </c>
      <c r="C107" s="163">
        <v>33449</v>
      </c>
      <c r="D107" s="163">
        <v>111453</v>
      </c>
    </row>
    <row r="108" spans="1:14" ht="15" customHeight="1">
      <c r="A108" s="33">
        <v>43927</v>
      </c>
      <c r="B108" s="163">
        <v>78504</v>
      </c>
      <c r="C108" s="163">
        <v>32699</v>
      </c>
      <c r="D108" s="163">
        <v>111649</v>
      </c>
    </row>
    <row r="109" spans="1:14" ht="15" customHeight="1">
      <c r="A109" s="33">
        <v>43928</v>
      </c>
      <c r="B109" s="163">
        <v>78425</v>
      </c>
      <c r="C109" s="163">
        <v>31885</v>
      </c>
      <c r="D109" s="163">
        <v>111645</v>
      </c>
    </row>
    <row r="110" spans="1:14" ht="15" customHeight="1">
      <c r="A110" s="33">
        <v>43929</v>
      </c>
      <c r="B110" s="163">
        <v>78796</v>
      </c>
      <c r="C110" s="163">
        <v>31214</v>
      </c>
      <c r="D110" s="163">
        <v>111657</v>
      </c>
    </row>
    <row r="111" spans="1:14" ht="15" customHeight="1">
      <c r="A111" s="33">
        <v>43930</v>
      </c>
      <c r="B111" s="163">
        <v>78932</v>
      </c>
      <c r="C111" s="163">
        <v>30816</v>
      </c>
      <c r="D111" s="163">
        <v>111711</v>
      </c>
    </row>
    <row r="112" spans="1:14" ht="15" customHeight="1">
      <c r="A112" s="33">
        <v>43931</v>
      </c>
      <c r="B112" s="163">
        <v>79368</v>
      </c>
      <c r="C112" s="163">
        <v>30167</v>
      </c>
      <c r="D112" s="163">
        <v>110815</v>
      </c>
    </row>
    <row r="113" spans="1:4" ht="15" customHeight="1">
      <c r="A113" s="33">
        <v>43932</v>
      </c>
      <c r="B113" s="163">
        <v>79360</v>
      </c>
      <c r="C113" s="163">
        <v>29849</v>
      </c>
      <c r="D113" s="163">
        <v>107306</v>
      </c>
    </row>
    <row r="114" spans="1:4" ht="15" customHeight="1">
      <c r="A114" s="33">
        <v>43933</v>
      </c>
      <c r="B114" s="163">
        <v>79341</v>
      </c>
      <c r="C114" s="163">
        <v>29442</v>
      </c>
      <c r="D114" s="163">
        <v>107548</v>
      </c>
    </row>
    <row r="115" spans="1:4" ht="15" customHeight="1">
      <c r="A115" s="33">
        <v>43934</v>
      </c>
      <c r="B115" s="163">
        <v>79045</v>
      </c>
      <c r="C115" s="163">
        <v>28798</v>
      </c>
      <c r="D115" s="163">
        <v>107926</v>
      </c>
    </row>
    <row r="116" spans="1:4" ht="15" customHeight="1">
      <c r="A116" s="33">
        <v>43935</v>
      </c>
      <c r="B116" s="163">
        <v>78681</v>
      </c>
      <c r="C116" s="163">
        <v>28502</v>
      </c>
      <c r="D116" s="163">
        <v>107889</v>
      </c>
    </row>
    <row r="117" spans="1:4" ht="15" customHeight="1">
      <c r="A117" s="33">
        <v>43936</v>
      </c>
      <c r="B117" s="163">
        <v>78321</v>
      </c>
      <c r="C117" s="163">
        <v>28232</v>
      </c>
      <c r="D117" s="163">
        <v>108035</v>
      </c>
    </row>
    <row r="118" spans="1:4" ht="15" customHeight="1">
      <c r="A118" s="33">
        <v>43937</v>
      </c>
      <c r="B118" s="163">
        <v>77938</v>
      </c>
      <c r="C118" s="163">
        <v>28028</v>
      </c>
      <c r="D118" s="163">
        <v>108405</v>
      </c>
    </row>
    <row r="119" spans="1:4" ht="15" customHeight="1">
      <c r="A119" s="33">
        <v>43938</v>
      </c>
      <c r="B119" s="163">
        <v>77735</v>
      </c>
      <c r="C119" s="163">
        <v>28053</v>
      </c>
      <c r="D119" s="163">
        <v>109615</v>
      </c>
    </row>
    <row r="120" spans="1:4" ht="15" customHeight="1">
      <c r="A120" s="33">
        <v>43939</v>
      </c>
      <c r="B120" s="163">
        <v>77294</v>
      </c>
      <c r="C120" s="163">
        <v>27969</v>
      </c>
      <c r="D120" s="163">
        <v>113411</v>
      </c>
    </row>
    <row r="121" spans="1:4" ht="15" customHeight="1">
      <c r="A121" s="33">
        <v>43940</v>
      </c>
      <c r="B121" s="163">
        <v>76652</v>
      </c>
      <c r="C121" s="163">
        <v>27986</v>
      </c>
      <c r="D121" s="163">
        <v>112605</v>
      </c>
    </row>
    <row r="122" spans="1:4" ht="15" customHeight="1">
      <c r="A122" s="33">
        <v>43941</v>
      </c>
      <c r="B122" s="163">
        <v>76296</v>
      </c>
      <c r="C122" s="163">
        <v>28086</v>
      </c>
      <c r="D122" s="163">
        <v>112414</v>
      </c>
    </row>
    <row r="123" spans="1:4" ht="15" customHeight="1">
      <c r="A123" s="33">
        <v>43942</v>
      </c>
      <c r="B123" s="163">
        <v>76534</v>
      </c>
      <c r="C123" s="163">
        <v>27984</v>
      </c>
      <c r="D123" s="163">
        <v>112364</v>
      </c>
    </row>
    <row r="124" spans="1:4" ht="15" customHeight="1">
      <c r="A124" s="33">
        <v>43943</v>
      </c>
      <c r="B124" s="163">
        <v>76446</v>
      </c>
      <c r="C124" s="163">
        <v>27997</v>
      </c>
      <c r="D124" s="163">
        <v>112311</v>
      </c>
    </row>
    <row r="125" spans="1:4" ht="15" customHeight="1">
      <c r="A125" s="33">
        <v>43944</v>
      </c>
      <c r="B125" s="163">
        <v>76416</v>
      </c>
      <c r="C125" s="163">
        <v>28064</v>
      </c>
      <c r="D125" s="163">
        <v>112427</v>
      </c>
    </row>
    <row r="126" spans="1:4" ht="15" customHeight="1">
      <c r="A126" s="33">
        <v>43945</v>
      </c>
      <c r="B126" s="163">
        <v>76306</v>
      </c>
      <c r="C126" s="163">
        <v>28152</v>
      </c>
      <c r="D126" s="163">
        <v>112403</v>
      </c>
    </row>
    <row r="127" spans="1:4" ht="15" customHeight="1">
      <c r="A127" s="33">
        <v>43946</v>
      </c>
      <c r="B127" s="163">
        <v>76483</v>
      </c>
      <c r="C127" s="163">
        <v>28181</v>
      </c>
      <c r="D127" s="163">
        <v>112508</v>
      </c>
    </row>
    <row r="128" spans="1:4" ht="15" customHeight="1">
      <c r="A128" s="33">
        <v>43947</v>
      </c>
      <c r="B128" s="163">
        <v>76749</v>
      </c>
      <c r="C128" s="163">
        <v>28181</v>
      </c>
      <c r="D128" s="163">
        <v>113320</v>
      </c>
    </row>
    <row r="129" spans="1:4" ht="15" customHeight="1">
      <c r="A129" s="33">
        <v>43948</v>
      </c>
      <c r="B129" s="163">
        <v>77120</v>
      </c>
      <c r="C129" s="163">
        <v>28294</v>
      </c>
      <c r="D129" s="163">
        <v>113672</v>
      </c>
    </row>
    <row r="130" spans="1:4" ht="15" customHeight="1">
      <c r="A130" s="33">
        <v>43949</v>
      </c>
      <c r="B130" s="163">
        <v>77317</v>
      </c>
      <c r="C130" s="163">
        <v>28500</v>
      </c>
      <c r="D130" s="163">
        <v>114231</v>
      </c>
    </row>
    <row r="131" spans="1:4" ht="15" customHeight="1">
      <c r="A131" s="33">
        <v>43950</v>
      </c>
      <c r="B131" s="163">
        <v>77796</v>
      </c>
      <c r="C131" s="163">
        <v>28702</v>
      </c>
      <c r="D131" s="163">
        <v>114498</v>
      </c>
    </row>
    <row r="132" spans="1:4" ht="15" customHeight="1">
      <c r="A132" s="33">
        <v>43951</v>
      </c>
      <c r="B132" s="163">
        <v>78207</v>
      </c>
      <c r="C132" s="163">
        <v>29097</v>
      </c>
      <c r="D132" s="163">
        <v>114268</v>
      </c>
    </row>
    <row r="133" spans="1:4" ht="15" customHeight="1">
      <c r="A133" s="33">
        <v>43952</v>
      </c>
      <c r="B133" s="163">
        <v>78291</v>
      </c>
      <c r="C133" s="163">
        <v>29190</v>
      </c>
      <c r="D133" s="163">
        <v>114037</v>
      </c>
    </row>
    <row r="134" spans="1:4" ht="15" customHeight="1">
      <c r="A134" s="33">
        <v>43953</v>
      </c>
      <c r="B134" s="163">
        <v>78088</v>
      </c>
      <c r="C134" s="163">
        <v>29212</v>
      </c>
      <c r="D134" s="163">
        <v>113797</v>
      </c>
    </row>
    <row r="135" spans="1:4" ht="15" customHeight="1">
      <c r="A135" s="33">
        <v>43954</v>
      </c>
      <c r="B135" s="163">
        <v>78029</v>
      </c>
      <c r="C135" s="163">
        <v>29327</v>
      </c>
      <c r="D135" s="163">
        <v>114062</v>
      </c>
    </row>
    <row r="136" spans="1:4" ht="15" customHeight="1">
      <c r="A136" s="33">
        <v>43955</v>
      </c>
      <c r="B136" s="163">
        <v>78169</v>
      </c>
      <c r="C136" s="163">
        <v>29658</v>
      </c>
      <c r="D136" s="163">
        <v>114211</v>
      </c>
    </row>
    <row r="137" spans="1:4" ht="15" customHeight="1">
      <c r="A137" s="33">
        <v>43956</v>
      </c>
      <c r="B137" s="163">
        <v>77836</v>
      </c>
      <c r="C137" s="163">
        <v>30094</v>
      </c>
      <c r="D137" s="163">
        <v>114290</v>
      </c>
    </row>
    <row r="138" spans="1:4" ht="15" customHeight="1">
      <c r="A138" s="33">
        <v>43957</v>
      </c>
      <c r="B138" s="163">
        <v>77673</v>
      </c>
      <c r="C138" s="163">
        <v>30359</v>
      </c>
      <c r="D138" s="163">
        <v>114318</v>
      </c>
    </row>
    <row r="139" spans="1:4" ht="15" customHeight="1">
      <c r="A139" s="33">
        <v>43958</v>
      </c>
      <c r="B139" s="163">
        <v>77374</v>
      </c>
      <c r="C139" s="163">
        <v>30559</v>
      </c>
      <c r="D139" s="163">
        <v>114439</v>
      </c>
    </row>
    <row r="140" spans="1:4" ht="15" customHeight="1">
      <c r="A140" s="33">
        <v>43959</v>
      </c>
      <c r="B140" s="163">
        <v>77205</v>
      </c>
      <c r="C140" s="163">
        <v>30980</v>
      </c>
      <c r="D140" s="163">
        <v>114463</v>
      </c>
    </row>
    <row r="141" spans="1:4" ht="15" customHeight="1">
      <c r="A141" s="33">
        <v>43960</v>
      </c>
      <c r="B141" s="163">
        <v>77257</v>
      </c>
      <c r="C141" s="163">
        <v>31436</v>
      </c>
      <c r="D141" s="163">
        <v>114343</v>
      </c>
    </row>
    <row r="142" spans="1:4" ht="15" customHeight="1">
      <c r="A142" s="33">
        <v>43961</v>
      </c>
      <c r="B142" s="163">
        <v>77114</v>
      </c>
      <c r="C142" s="163">
        <v>31878</v>
      </c>
      <c r="D142" s="163">
        <v>114322</v>
      </c>
    </row>
    <row r="143" spans="1:4" ht="15" customHeight="1">
      <c r="A143" s="33">
        <v>43962</v>
      </c>
      <c r="B143" s="163">
        <v>76922</v>
      </c>
      <c r="C143" s="163">
        <v>32198</v>
      </c>
      <c r="D143" s="163">
        <v>114083</v>
      </c>
    </row>
    <row r="144" spans="1:4" ht="15" customHeight="1">
      <c r="A144" s="33">
        <v>43963</v>
      </c>
      <c r="B144" s="163">
        <v>76563</v>
      </c>
      <c r="C144" s="163">
        <v>32274</v>
      </c>
      <c r="D144" s="163">
        <v>113675</v>
      </c>
    </row>
    <row r="145" spans="1:7" ht="15" customHeight="1">
      <c r="A145" s="33">
        <v>43964</v>
      </c>
      <c r="B145" s="163">
        <v>76090</v>
      </c>
      <c r="C145" s="163">
        <v>32543</v>
      </c>
      <c r="D145" s="163">
        <v>113632</v>
      </c>
    </row>
    <row r="146" spans="1:7" ht="15" customHeight="1">
      <c r="A146" s="33">
        <v>43965</v>
      </c>
      <c r="B146" s="163">
        <v>75720</v>
      </c>
      <c r="C146" s="163">
        <v>32783</v>
      </c>
      <c r="D146" s="163">
        <v>113685</v>
      </c>
    </row>
    <row r="147" spans="1:7" ht="15" customHeight="1">
      <c r="A147" s="33">
        <v>43966</v>
      </c>
      <c r="B147" s="163">
        <v>75709</v>
      </c>
      <c r="C147" s="163">
        <v>33116</v>
      </c>
      <c r="D147" s="163">
        <v>114107</v>
      </c>
    </row>
    <row r="148" spans="1:7" ht="15" customHeight="1">
      <c r="A148" s="33">
        <v>43967</v>
      </c>
      <c r="B148" s="163">
        <v>75723</v>
      </c>
      <c r="C148" s="163">
        <v>33387</v>
      </c>
      <c r="D148" s="163">
        <v>114573</v>
      </c>
    </row>
    <row r="149" spans="1:7" ht="15" customHeight="1">
      <c r="A149" s="33">
        <v>43968</v>
      </c>
      <c r="B149" s="163">
        <v>75930</v>
      </c>
      <c r="C149" s="163">
        <v>33638</v>
      </c>
      <c r="D149" s="163">
        <v>114698</v>
      </c>
    </row>
    <row r="150" spans="1:7" ht="15" customHeight="1">
      <c r="A150" s="33">
        <v>43969</v>
      </c>
      <c r="B150" s="163">
        <v>75867</v>
      </c>
      <c r="C150" s="163">
        <v>33839</v>
      </c>
      <c r="D150" s="163">
        <v>114811</v>
      </c>
    </row>
    <row r="151" spans="1:7" ht="15" customHeight="1">
      <c r="A151" s="33">
        <v>43970</v>
      </c>
      <c r="B151" s="163">
        <v>76382</v>
      </c>
      <c r="C151" s="163">
        <v>34085</v>
      </c>
      <c r="D151" s="163">
        <v>115121</v>
      </c>
    </row>
    <row r="152" spans="1:7" ht="15" customHeight="1">
      <c r="A152" s="33">
        <v>43971</v>
      </c>
      <c r="B152" s="163">
        <v>76859</v>
      </c>
      <c r="C152" s="163">
        <v>34499</v>
      </c>
      <c r="D152" s="163">
        <v>115251</v>
      </c>
    </row>
    <row r="153" spans="1:7" ht="15" customHeight="1">
      <c r="A153" s="33">
        <v>43972</v>
      </c>
      <c r="B153" s="163">
        <v>77273</v>
      </c>
      <c r="C153" s="163">
        <v>34755</v>
      </c>
      <c r="D153" s="163">
        <v>115216</v>
      </c>
    </row>
    <row r="154" spans="1:7" ht="15" customHeight="1">
      <c r="A154" s="33">
        <v>43973</v>
      </c>
      <c r="B154" s="163">
        <v>77555</v>
      </c>
      <c r="C154" s="163">
        <v>35046</v>
      </c>
      <c r="D154" s="163">
        <v>115369</v>
      </c>
    </row>
    <row r="155" spans="1:7" ht="15" customHeight="1">
      <c r="A155" s="33">
        <v>43974</v>
      </c>
      <c r="B155" s="163">
        <v>77801</v>
      </c>
      <c r="C155" s="163">
        <v>35221</v>
      </c>
      <c r="D155" s="163">
        <v>115480</v>
      </c>
    </row>
    <row r="156" spans="1:7" ht="15" customHeight="1">
      <c r="A156" s="33">
        <v>43975</v>
      </c>
      <c r="B156" s="163">
        <v>78043</v>
      </c>
      <c r="C156" s="163">
        <v>35255</v>
      </c>
      <c r="D156" s="163">
        <v>115797</v>
      </c>
    </row>
    <row r="157" spans="1:7" ht="15" customHeight="1">
      <c r="A157" s="33">
        <v>43976</v>
      </c>
      <c r="B157" s="163">
        <v>78316</v>
      </c>
      <c r="C157" s="163">
        <v>35245</v>
      </c>
      <c r="D157" s="163">
        <v>116010</v>
      </c>
    </row>
    <row r="158" spans="1:7" ht="15" customHeight="1">
      <c r="A158" s="33">
        <v>43977</v>
      </c>
      <c r="B158" s="163">
        <v>78569</v>
      </c>
      <c r="C158" s="163">
        <v>35139</v>
      </c>
      <c r="D158" s="163">
        <v>115514</v>
      </c>
    </row>
    <row r="159" spans="1:7" ht="15" customHeight="1">
      <c r="A159" s="33">
        <v>43978</v>
      </c>
      <c r="B159" s="163">
        <v>78866</v>
      </c>
      <c r="C159" s="163">
        <v>35228</v>
      </c>
      <c r="D159" s="163">
        <v>114936</v>
      </c>
    </row>
    <row r="160" spans="1:7" ht="15" customHeight="1">
      <c r="A160" s="33">
        <v>43979</v>
      </c>
      <c r="B160" s="163">
        <v>78960</v>
      </c>
      <c r="C160" s="163">
        <v>35417</v>
      </c>
      <c r="D160" s="163">
        <v>114943</v>
      </c>
      <c r="G160" s="163"/>
    </row>
    <row r="161" spans="1:7" ht="15" customHeight="1">
      <c r="A161" s="33">
        <v>43980</v>
      </c>
      <c r="B161" s="163">
        <v>78811</v>
      </c>
      <c r="C161" s="163">
        <v>35657</v>
      </c>
      <c r="D161" s="163">
        <v>114822</v>
      </c>
      <c r="G161" s="163"/>
    </row>
    <row r="162" spans="1:7" ht="15" customHeight="1">
      <c r="A162" s="33">
        <v>43981</v>
      </c>
      <c r="B162" s="163">
        <v>78638</v>
      </c>
      <c r="C162" s="163">
        <v>35870</v>
      </c>
      <c r="D162" s="163">
        <v>114723</v>
      </c>
      <c r="G162" s="163"/>
    </row>
    <row r="163" spans="1:7" ht="15" customHeight="1">
      <c r="A163" s="33">
        <v>43982</v>
      </c>
      <c r="B163" s="163">
        <v>78803</v>
      </c>
      <c r="C163" s="163">
        <v>36387</v>
      </c>
      <c r="D163" s="163">
        <v>114710</v>
      </c>
      <c r="G163" s="163"/>
    </row>
    <row r="164" spans="1:7" ht="15" customHeight="1">
      <c r="A164" s="33">
        <v>43983</v>
      </c>
      <c r="B164" s="163">
        <v>79226</v>
      </c>
      <c r="C164" s="163">
        <v>37170</v>
      </c>
      <c r="D164" s="163">
        <v>115205</v>
      </c>
      <c r="G164" s="163"/>
    </row>
    <row r="165" spans="1:7" ht="15" customHeight="1">
      <c r="A165" s="33">
        <v>43984</v>
      </c>
      <c r="B165" s="163">
        <v>79402</v>
      </c>
      <c r="C165" s="163">
        <v>38086</v>
      </c>
      <c r="D165" s="163">
        <v>116372</v>
      </c>
      <c r="G165" s="163"/>
    </row>
    <row r="166" spans="1:7" ht="15" customHeight="1">
      <c r="A166" s="33">
        <v>43985</v>
      </c>
      <c r="B166" s="163">
        <v>79631</v>
      </c>
      <c r="C166" s="163">
        <v>38632</v>
      </c>
      <c r="D166" s="163">
        <v>117689</v>
      </c>
      <c r="G166" s="163"/>
    </row>
    <row r="167" spans="1:7" ht="15" customHeight="1">
      <c r="A167" s="33">
        <v>43986</v>
      </c>
      <c r="B167" s="163">
        <v>80229</v>
      </c>
      <c r="C167" s="163">
        <v>39257</v>
      </c>
      <c r="D167" s="163">
        <v>118343</v>
      </c>
      <c r="G167" s="163"/>
    </row>
    <row r="168" spans="1:7" ht="15" customHeight="1">
      <c r="A168" s="33">
        <v>43987</v>
      </c>
      <c r="B168" s="163">
        <v>81069</v>
      </c>
      <c r="C168" s="163">
        <v>39936</v>
      </c>
      <c r="D168" s="163">
        <v>118714</v>
      </c>
      <c r="G168" s="163"/>
    </row>
    <row r="169" spans="1:7" ht="15" customHeight="1">
      <c r="A169" s="33">
        <v>43988</v>
      </c>
      <c r="B169" s="163">
        <v>81768</v>
      </c>
      <c r="C169" s="163">
        <v>40552</v>
      </c>
      <c r="D169" s="163">
        <v>119253</v>
      </c>
      <c r="G169" s="163"/>
    </row>
    <row r="170" spans="1:7" ht="15" customHeight="1">
      <c r="A170" s="33">
        <v>43989</v>
      </c>
      <c r="B170" s="163">
        <v>82113</v>
      </c>
      <c r="C170" s="163">
        <v>41167</v>
      </c>
      <c r="D170" s="163">
        <v>119610</v>
      </c>
      <c r="G170" s="163"/>
    </row>
    <row r="171" spans="1:7" ht="15" customHeight="1">
      <c r="A171" s="33">
        <v>43990</v>
      </c>
      <c r="B171" s="163">
        <v>82438</v>
      </c>
      <c r="C171" s="163">
        <v>41649</v>
      </c>
      <c r="D171" s="163">
        <v>119762</v>
      </c>
      <c r="G171" s="163"/>
    </row>
    <row r="172" spans="1:7" ht="15" customHeight="1">
      <c r="A172" s="33">
        <v>43991</v>
      </c>
      <c r="B172" s="163">
        <v>82905</v>
      </c>
      <c r="C172" s="163">
        <v>41968</v>
      </c>
      <c r="D172" s="163">
        <v>119732</v>
      </c>
      <c r="G172" s="163"/>
    </row>
    <row r="173" spans="1:7" ht="15" customHeight="1">
      <c r="A173" s="33">
        <v>43992</v>
      </c>
      <c r="B173" s="163">
        <v>83374</v>
      </c>
      <c r="C173" s="163">
        <v>42440</v>
      </c>
      <c r="D173" s="163">
        <v>119598</v>
      </c>
      <c r="G173" s="163"/>
    </row>
    <row r="174" spans="1:7" ht="15" customHeight="1">
      <c r="A174" s="33">
        <v>43993</v>
      </c>
      <c r="B174" s="163">
        <v>83596</v>
      </c>
      <c r="C174" s="163">
        <v>42964</v>
      </c>
      <c r="D174" s="163">
        <v>120087</v>
      </c>
      <c r="G174" s="163"/>
    </row>
    <row r="175" spans="1:7" ht="15" customHeight="1">
      <c r="A175" s="33">
        <v>43994</v>
      </c>
      <c r="B175" s="163">
        <v>83640</v>
      </c>
      <c r="C175" s="163">
        <v>43438</v>
      </c>
      <c r="D175" s="163">
        <v>120564</v>
      </c>
      <c r="G175" s="163"/>
    </row>
    <row r="176" spans="1:7" ht="15" customHeight="1">
      <c r="A176" s="33">
        <v>43995</v>
      </c>
      <c r="B176" s="163">
        <v>84074</v>
      </c>
      <c r="C176" s="163">
        <v>43795</v>
      </c>
      <c r="D176" s="163">
        <v>120906</v>
      </c>
      <c r="G176" s="163"/>
    </row>
    <row r="177" spans="1:7" ht="15" customHeight="1">
      <c r="A177" s="33">
        <v>43996</v>
      </c>
      <c r="B177" s="163">
        <v>84552</v>
      </c>
      <c r="C177" s="163">
        <v>44233</v>
      </c>
      <c r="D177" s="163">
        <v>121333</v>
      </c>
      <c r="G177" s="163"/>
    </row>
    <row r="178" spans="1:7" ht="15" customHeight="1">
      <c r="A178" s="33">
        <v>43997</v>
      </c>
      <c r="B178" s="163">
        <v>84991</v>
      </c>
      <c r="C178" s="163">
        <v>44843</v>
      </c>
      <c r="D178" s="163">
        <v>121558</v>
      </c>
      <c r="G178" s="163"/>
    </row>
    <row r="179" spans="1:7" ht="15" customHeight="1">
      <c r="A179" s="33">
        <v>43998</v>
      </c>
      <c r="B179" s="99"/>
      <c r="C179" s="163">
        <v>45357</v>
      </c>
      <c r="D179" s="163">
        <v>121787</v>
      </c>
      <c r="G179" s="163"/>
    </row>
    <row r="180" spans="1:7" ht="15" customHeight="1">
      <c r="A180" s="33">
        <v>43999</v>
      </c>
      <c r="B180" s="99"/>
      <c r="C180" s="163">
        <v>45658</v>
      </c>
      <c r="D180" s="163">
        <v>122204</v>
      </c>
      <c r="G180" s="163"/>
    </row>
    <row r="181" spans="1:7" ht="15" customHeight="1">
      <c r="A181" s="33">
        <v>44000</v>
      </c>
      <c r="B181" s="99"/>
      <c r="C181" s="163">
        <v>45987</v>
      </c>
      <c r="D181" s="163">
        <v>122191</v>
      </c>
      <c r="G181" s="163"/>
    </row>
    <row r="182" spans="1:7" ht="15" customHeight="1">
      <c r="A182" s="33">
        <v>44001</v>
      </c>
      <c r="B182" s="99"/>
      <c r="C182" s="163">
        <v>46274</v>
      </c>
      <c r="D182" s="163">
        <v>122324</v>
      </c>
      <c r="G182" s="163"/>
    </row>
    <row r="183" spans="1:7" ht="15" customHeight="1">
      <c r="A183" s="33">
        <v>44002</v>
      </c>
      <c r="B183" s="99"/>
      <c r="C183" s="163">
        <v>46731</v>
      </c>
      <c r="D183" s="163">
        <v>122285</v>
      </c>
      <c r="G183" s="163"/>
    </row>
    <row r="184" spans="1:7" ht="15" customHeight="1">
      <c r="A184" s="33">
        <v>44003</v>
      </c>
      <c r="B184" s="99"/>
      <c r="C184" s="163">
        <v>47056</v>
      </c>
      <c r="D184" s="163">
        <v>122100</v>
      </c>
      <c r="G184" s="163"/>
    </row>
    <row r="185" spans="1:7" ht="15" customHeight="1">
      <c r="A185" s="33">
        <v>44004</v>
      </c>
      <c r="B185" s="99"/>
      <c r="C185" s="163">
        <v>47348</v>
      </c>
      <c r="D185" s="163">
        <v>122113</v>
      </c>
      <c r="G185" s="163"/>
    </row>
    <row r="186" spans="1:7" ht="15" customHeight="1">
      <c r="A186" s="33">
        <v>44005</v>
      </c>
      <c r="B186" s="99"/>
      <c r="C186" s="163">
        <v>47638</v>
      </c>
      <c r="D186" s="163">
        <v>122313</v>
      </c>
      <c r="G186" s="163"/>
    </row>
    <row r="187" spans="1:7" ht="15" customHeight="1">
      <c r="A187" s="33">
        <v>44006</v>
      </c>
      <c r="B187" s="99"/>
      <c r="C187" s="163">
        <v>48161</v>
      </c>
      <c r="D187" s="163">
        <v>122354</v>
      </c>
      <c r="G187" s="163"/>
    </row>
    <row r="188" spans="1:7" ht="15" customHeight="1">
      <c r="A188" s="33">
        <v>44007</v>
      </c>
      <c r="B188" s="99"/>
      <c r="C188" s="163">
        <v>48465</v>
      </c>
      <c r="D188" s="163">
        <v>122346</v>
      </c>
      <c r="G188" s="163"/>
    </row>
    <row r="189" spans="1:7" ht="15" customHeight="1">
      <c r="A189" s="33">
        <v>44008</v>
      </c>
      <c r="B189" s="99"/>
      <c r="C189" s="163">
        <v>48667</v>
      </c>
      <c r="D189" s="163">
        <v>122408</v>
      </c>
      <c r="G189" s="163"/>
    </row>
    <row r="190" spans="1:7" ht="15" customHeight="1">
      <c r="A190" s="33">
        <v>44009</v>
      </c>
      <c r="B190" s="99"/>
      <c r="C190" s="163">
        <v>48996</v>
      </c>
      <c r="D190" s="163">
        <v>122822</v>
      </c>
      <c r="G190" s="163"/>
    </row>
    <row r="191" spans="1:7" ht="15" customHeight="1">
      <c r="A191" s="33">
        <v>44010</v>
      </c>
      <c r="B191" s="99"/>
      <c r="C191" s="163">
        <v>49318</v>
      </c>
      <c r="D191" s="163">
        <v>123014</v>
      </c>
      <c r="G191" s="163"/>
    </row>
    <row r="192" spans="1:7" ht="15" customHeight="1">
      <c r="A192" s="33">
        <v>44011</v>
      </c>
      <c r="B192" s="99"/>
      <c r="C192" s="163">
        <v>49428</v>
      </c>
      <c r="D192" s="163">
        <v>123285</v>
      </c>
      <c r="G192" s="163"/>
    </row>
    <row r="193" spans="1:7" ht="15" customHeight="1">
      <c r="A193" s="33">
        <v>44012</v>
      </c>
      <c r="B193" s="99"/>
      <c r="C193" s="163">
        <v>49717</v>
      </c>
      <c r="D193" s="163">
        <v>123304</v>
      </c>
      <c r="G193" s="163"/>
    </row>
    <row r="194" spans="1:7" ht="15" customHeight="1">
      <c r="A194" s="33">
        <v>44013</v>
      </c>
      <c r="B194" s="99"/>
      <c r="C194" s="163">
        <v>50376</v>
      </c>
      <c r="D194" s="163">
        <v>123088</v>
      </c>
      <c r="G194" s="163"/>
    </row>
    <row r="195" spans="1:7" ht="15" customHeight="1">
      <c r="A195" s="33">
        <v>44014</v>
      </c>
      <c r="B195" s="99"/>
      <c r="C195" s="163">
        <v>51388</v>
      </c>
      <c r="D195" s="163">
        <v>122930</v>
      </c>
      <c r="G195" s="163"/>
    </row>
    <row r="196" spans="1:7" ht="15" customHeight="1">
      <c r="A196" s="33">
        <v>44015</v>
      </c>
      <c r="B196" s="99"/>
      <c r="C196" s="163">
        <v>52535</v>
      </c>
      <c r="D196" s="163">
        <v>122875</v>
      </c>
      <c r="G196" s="163"/>
    </row>
    <row r="197" spans="1:7" ht="15" customHeight="1">
      <c r="A197" s="33">
        <v>44016</v>
      </c>
      <c r="B197" s="99"/>
      <c r="C197" s="163">
        <v>52930</v>
      </c>
      <c r="D197" s="163">
        <v>121502</v>
      </c>
      <c r="G197" s="163"/>
    </row>
    <row r="198" spans="1:7" ht="15" customHeight="1">
      <c r="A198" s="33">
        <v>44017</v>
      </c>
      <c r="B198" s="99"/>
      <c r="C198" s="163">
        <v>53945</v>
      </c>
      <c r="D198" s="163">
        <v>120326</v>
      </c>
      <c r="G198" s="163"/>
    </row>
    <row r="199" spans="1:7" ht="15" customHeight="1">
      <c r="A199" s="33">
        <v>44018</v>
      </c>
      <c r="B199" s="99"/>
      <c r="C199" s="163">
        <v>55184</v>
      </c>
      <c r="D199" s="163">
        <v>120103</v>
      </c>
      <c r="G199" s="163"/>
    </row>
    <row r="200" spans="1:7" ht="15" customHeight="1">
      <c r="A200" s="33">
        <v>44019</v>
      </c>
      <c r="B200" s="99"/>
      <c r="C200" s="163">
        <v>56268</v>
      </c>
      <c r="D200" s="163">
        <v>120591</v>
      </c>
      <c r="G200" s="163"/>
    </row>
    <row r="201" spans="1:7" ht="15" customHeight="1">
      <c r="A201" s="33">
        <v>44020</v>
      </c>
      <c r="B201" s="99"/>
      <c r="C201" s="163">
        <v>56872</v>
      </c>
      <c r="D201" s="163">
        <v>121323</v>
      </c>
      <c r="G201" s="163"/>
    </row>
    <row r="202" spans="1:7" ht="15" customHeight="1">
      <c r="A202" s="33">
        <v>44021</v>
      </c>
      <c r="B202" s="99"/>
      <c r="C202" s="163">
        <v>57476</v>
      </c>
      <c r="D202" s="163">
        <v>122033</v>
      </c>
      <c r="G202" s="163"/>
    </row>
    <row r="203" spans="1:7" ht="15" customHeight="1">
      <c r="A203" s="33">
        <v>44022</v>
      </c>
      <c r="B203" s="99"/>
      <c r="C203" s="163">
        <v>58276</v>
      </c>
      <c r="D203" s="163">
        <v>122356</v>
      </c>
      <c r="G203" s="163"/>
    </row>
    <row r="204" spans="1:7" ht="15" customHeight="1">
      <c r="A204" s="33">
        <v>44023</v>
      </c>
      <c r="B204" s="99"/>
      <c r="C204" s="163">
        <v>59591</v>
      </c>
      <c r="D204" s="163">
        <v>123687</v>
      </c>
      <c r="G204" s="163"/>
    </row>
    <row r="205" spans="1:7" ht="15" customHeight="1">
      <c r="A205" s="33">
        <v>44024</v>
      </c>
      <c r="B205" s="99"/>
      <c r="C205" s="163">
        <v>60271</v>
      </c>
      <c r="D205" s="163">
        <v>125118</v>
      </c>
      <c r="G205" s="163"/>
    </row>
    <row r="206" spans="1:7" ht="15" customHeight="1">
      <c r="A206" s="33">
        <v>44025</v>
      </c>
      <c r="B206" s="99"/>
      <c r="C206" s="163">
        <v>60759</v>
      </c>
      <c r="D206" s="163">
        <v>125684</v>
      </c>
      <c r="G206" s="163"/>
    </row>
    <row r="207" spans="1:7" ht="15" customHeight="1">
      <c r="A207" s="33">
        <v>44026</v>
      </c>
      <c r="B207" s="99"/>
      <c r="C207" s="163">
        <v>61134</v>
      </c>
      <c r="D207" s="163">
        <v>125618</v>
      </c>
      <c r="G207" s="163"/>
    </row>
    <row r="208" spans="1:7" ht="15" customHeight="1">
      <c r="A208" s="33">
        <v>44027</v>
      </c>
      <c r="B208" s="99"/>
      <c r="C208" s="163">
        <v>61770</v>
      </c>
      <c r="D208" s="163">
        <v>125484</v>
      </c>
      <c r="G208" s="163"/>
    </row>
    <row r="209" spans="1:7" ht="15" customHeight="1">
      <c r="A209" s="33">
        <v>44028</v>
      </c>
      <c r="B209" s="99"/>
      <c r="C209" s="163">
        <v>62281</v>
      </c>
      <c r="D209" s="163">
        <v>125453</v>
      </c>
      <c r="G209" s="163"/>
    </row>
    <row r="210" spans="1:7" ht="15" customHeight="1">
      <c r="A210" s="33">
        <v>44029</v>
      </c>
      <c r="B210" s="99"/>
      <c r="C210" s="163">
        <v>62673</v>
      </c>
      <c r="D210" s="163">
        <v>125329</v>
      </c>
      <c r="G210" s="163"/>
    </row>
    <row r="211" spans="1:7" ht="15" customHeight="1">
      <c r="A211" s="33">
        <v>44030</v>
      </c>
      <c r="B211" s="99"/>
      <c r="C211" s="163">
        <v>63197</v>
      </c>
      <c r="D211" s="163">
        <v>125431</v>
      </c>
      <c r="G211" s="163"/>
    </row>
    <row r="212" spans="1:7" ht="15" customHeight="1">
      <c r="A212" s="33">
        <v>44031</v>
      </c>
      <c r="B212" s="99"/>
      <c r="C212" s="163">
        <v>63641</v>
      </c>
      <c r="D212" s="163">
        <v>125423</v>
      </c>
      <c r="G212" s="163"/>
    </row>
    <row r="213" spans="1:7" ht="15" customHeight="1">
      <c r="A213" s="33">
        <v>44032</v>
      </c>
      <c r="B213" s="99"/>
      <c r="C213" s="163">
        <v>63920</v>
      </c>
      <c r="D213" s="163">
        <v>125406</v>
      </c>
      <c r="G213" s="163"/>
    </row>
    <row r="214" spans="1:7" ht="15" customHeight="1">
      <c r="A214" s="33">
        <v>44033</v>
      </c>
      <c r="B214" s="99"/>
      <c r="C214" s="163">
        <v>63934</v>
      </c>
      <c r="D214" s="163">
        <v>125372</v>
      </c>
      <c r="G214" s="163"/>
    </row>
    <row r="215" spans="1:7" ht="15" customHeight="1">
      <c r="A215" s="33">
        <v>44034</v>
      </c>
      <c r="B215" s="99"/>
      <c r="C215" s="163">
        <v>63671</v>
      </c>
      <c r="D215" s="163">
        <v>125253</v>
      </c>
      <c r="G215" s="163"/>
    </row>
    <row r="216" spans="1:7" ht="15" customHeight="1">
      <c r="A216" s="33">
        <v>44035</v>
      </c>
      <c r="B216" s="99"/>
      <c r="C216" s="163">
        <v>63546</v>
      </c>
      <c r="D216" s="163">
        <v>125155</v>
      </c>
      <c r="G216" s="163"/>
    </row>
    <row r="217" spans="1:7" ht="15" customHeight="1">
      <c r="A217" s="33">
        <v>44036</v>
      </c>
      <c r="B217" s="99"/>
      <c r="C217" s="163">
        <v>63474</v>
      </c>
      <c r="D217" s="163">
        <v>125378</v>
      </c>
      <c r="G217" s="163"/>
    </row>
    <row r="218" spans="1:7" ht="15" customHeight="1">
      <c r="A218" s="33">
        <v>44037</v>
      </c>
      <c r="B218" s="99"/>
      <c r="C218" s="163">
        <v>63462</v>
      </c>
      <c r="D218" s="163">
        <v>125506</v>
      </c>
      <c r="G218" s="163"/>
    </row>
    <row r="219" spans="1:7" ht="15" customHeight="1">
      <c r="A219" s="33">
        <v>44038</v>
      </c>
      <c r="B219" s="99"/>
      <c r="C219" s="163">
        <v>63442</v>
      </c>
      <c r="D219" s="163">
        <v>125508</v>
      </c>
      <c r="G219" s="163"/>
    </row>
    <row r="220" spans="1:7" ht="15" customHeight="1">
      <c r="A220" s="33">
        <v>44039</v>
      </c>
      <c r="B220" s="99"/>
      <c r="C220" s="163">
        <v>63360</v>
      </c>
      <c r="D220" s="163">
        <v>125507</v>
      </c>
      <c r="G220" s="163"/>
    </row>
    <row r="221" spans="1:7" ht="15" customHeight="1">
      <c r="A221" s="33">
        <v>44040</v>
      </c>
      <c r="B221" s="99"/>
      <c r="C221" s="163">
        <v>63448</v>
      </c>
      <c r="D221" s="163">
        <v>125581</v>
      </c>
      <c r="G221" s="163"/>
    </row>
    <row r="222" spans="1:7" ht="15" customHeight="1">
      <c r="A222" s="33">
        <v>44041</v>
      </c>
      <c r="B222" s="99"/>
      <c r="C222" s="163">
        <v>62644</v>
      </c>
      <c r="D222" s="163">
        <v>125457</v>
      </c>
      <c r="G222" s="163"/>
    </row>
    <row r="223" spans="1:7" ht="15" customHeight="1">
      <c r="A223" s="33">
        <v>44042</v>
      </c>
      <c r="B223" s="99"/>
      <c r="C223" s="163">
        <v>62462</v>
      </c>
      <c r="D223" s="163">
        <v>125281</v>
      </c>
      <c r="G223" s="163"/>
    </row>
    <row r="224" spans="1:7" ht="15" customHeight="1">
      <c r="A224" s="33">
        <v>44043</v>
      </c>
      <c r="B224" s="99"/>
      <c r="C224" s="163">
        <v>62496</v>
      </c>
      <c r="D224" s="163">
        <v>124986</v>
      </c>
      <c r="G224" s="163"/>
    </row>
    <row r="225" spans="1:7" ht="15" customHeight="1">
      <c r="A225" s="33">
        <v>44044</v>
      </c>
      <c r="B225" s="33"/>
      <c r="C225" s="163">
        <v>62825</v>
      </c>
      <c r="D225" s="163">
        <v>124764</v>
      </c>
      <c r="G225" s="163"/>
    </row>
    <row r="226" spans="1:7" ht="15" customHeight="1">
      <c r="A226" s="33">
        <v>44045</v>
      </c>
      <c r="B226" s="33"/>
      <c r="C226" s="163">
        <v>63161</v>
      </c>
      <c r="D226" s="163">
        <v>124615</v>
      </c>
      <c r="G226" s="163"/>
    </row>
    <row r="227" spans="1:7" ht="15" customHeight="1">
      <c r="A227" s="33">
        <v>44046</v>
      </c>
      <c r="B227" s="33"/>
      <c r="C227" s="163">
        <v>63600</v>
      </c>
      <c r="D227" s="163">
        <v>124656</v>
      </c>
      <c r="G227" s="163"/>
    </row>
    <row r="228" spans="1:7" ht="15" customHeight="1">
      <c r="A228" s="33">
        <v>44047</v>
      </c>
      <c r="B228" s="33"/>
      <c r="C228" s="163">
        <v>63867</v>
      </c>
      <c r="D228" s="163">
        <v>124604</v>
      </c>
      <c r="G228" s="163"/>
    </row>
    <row r="229" spans="1:7" ht="15" customHeight="1">
      <c r="A229" s="33">
        <v>44048</v>
      </c>
      <c r="B229" s="33"/>
      <c r="C229" s="163">
        <v>65128</v>
      </c>
      <c r="D229" s="163">
        <v>124609</v>
      </c>
      <c r="G229" s="163"/>
    </row>
    <row r="230" spans="1:7" ht="15" customHeight="1">
      <c r="A230" s="33">
        <v>44049</v>
      </c>
      <c r="B230" s="33"/>
      <c r="C230" s="163">
        <v>65764</v>
      </c>
      <c r="D230" s="163">
        <v>124485</v>
      </c>
      <c r="G230" s="163"/>
    </row>
    <row r="231" spans="1:7" ht="15" customHeight="1">
      <c r="A231" s="33">
        <v>44050</v>
      </c>
      <c r="B231" s="33"/>
      <c r="C231" s="163">
        <v>66260</v>
      </c>
      <c r="D231" s="163">
        <v>124282</v>
      </c>
      <c r="G231" s="163"/>
    </row>
    <row r="232" spans="1:7" ht="15" customHeight="1">
      <c r="A232" s="33">
        <v>44051</v>
      </c>
      <c r="B232" s="33"/>
      <c r="C232" s="163">
        <v>66477</v>
      </c>
      <c r="D232" s="163">
        <v>124191</v>
      </c>
      <c r="G232" s="163"/>
    </row>
    <row r="233" spans="1:7" ht="15" customHeight="1">
      <c r="A233" s="33">
        <v>44052</v>
      </c>
      <c r="B233" s="33"/>
      <c r="C233" s="163">
        <v>66732</v>
      </c>
      <c r="D233" s="163">
        <v>123933</v>
      </c>
      <c r="G233" s="163"/>
    </row>
    <row r="234" spans="1:7" ht="15" customHeight="1">
      <c r="A234" s="33">
        <v>44053</v>
      </c>
      <c r="B234" s="33"/>
      <c r="C234" s="163">
        <v>67045</v>
      </c>
      <c r="D234" s="163">
        <v>123506</v>
      </c>
      <c r="G234" s="163"/>
    </row>
    <row r="235" spans="1:7" ht="15" customHeight="1">
      <c r="A235" s="33">
        <v>44054</v>
      </c>
      <c r="B235" s="33"/>
      <c r="C235" s="163">
        <v>67451</v>
      </c>
      <c r="D235" s="163">
        <v>123233</v>
      </c>
    </row>
    <row r="236" spans="1:7" ht="15" customHeight="1">
      <c r="A236" s="33">
        <v>44055</v>
      </c>
      <c r="B236" s="33"/>
      <c r="C236" s="163">
        <v>67652</v>
      </c>
      <c r="D236" s="163">
        <v>123140</v>
      </c>
      <c r="F236" s="163"/>
    </row>
    <row r="237" spans="1:7" ht="15" customHeight="1">
      <c r="A237" s="33">
        <v>44056</v>
      </c>
      <c r="B237" s="33"/>
      <c r="C237" s="163">
        <v>67892</v>
      </c>
      <c r="D237" s="163">
        <v>123122</v>
      </c>
    </row>
    <row r="238" spans="1:7" ht="15" customHeight="1">
      <c r="A238" s="33">
        <v>44057</v>
      </c>
      <c r="B238" s="33"/>
      <c r="C238" s="163">
        <v>68095</v>
      </c>
      <c r="D238" s="163">
        <v>123391</v>
      </c>
    </row>
    <row r="239" spans="1:7" ht="15" customHeight="1">
      <c r="A239" s="33">
        <v>44058</v>
      </c>
      <c r="B239" s="33"/>
      <c r="C239" s="163">
        <v>68294</v>
      </c>
      <c r="D239" s="163">
        <v>123261</v>
      </c>
    </row>
    <row r="240" spans="1:7" ht="15" customHeight="1">
      <c r="A240" s="33">
        <v>44059</v>
      </c>
      <c r="B240" s="33"/>
      <c r="C240" s="163">
        <v>68465</v>
      </c>
      <c r="D240" s="163">
        <v>123491</v>
      </c>
    </row>
    <row r="241" spans="1:4" ht="15" customHeight="1">
      <c r="A241" s="33">
        <v>44060</v>
      </c>
      <c r="B241" s="33"/>
      <c r="C241" s="163">
        <v>68623</v>
      </c>
      <c r="D241" s="163">
        <v>123668</v>
      </c>
    </row>
    <row r="242" spans="1:4" ht="15" customHeight="1">
      <c r="A242" s="33">
        <v>44061</v>
      </c>
      <c r="B242" s="33"/>
      <c r="C242" s="163">
        <v>68682</v>
      </c>
      <c r="D242" s="163">
        <v>123840</v>
      </c>
    </row>
    <row r="243" spans="1:4" ht="15" customHeight="1">
      <c r="A243" s="33">
        <v>44062</v>
      </c>
      <c r="B243" s="33"/>
      <c r="C243" s="163">
        <v>68688</v>
      </c>
      <c r="D243" s="163">
        <v>123923</v>
      </c>
    </row>
    <row r="244" spans="1:4" ht="15" customHeight="1">
      <c r="A244" s="33">
        <v>44063</v>
      </c>
      <c r="B244" s="33"/>
      <c r="C244" s="163">
        <v>68843</v>
      </c>
      <c r="D244" s="163">
        <v>124042</v>
      </c>
    </row>
    <row r="245" spans="1:4" ht="15" customHeight="1">
      <c r="A245" s="33">
        <v>44064</v>
      </c>
      <c r="B245" s="33"/>
      <c r="C245" s="163">
        <v>68818</v>
      </c>
      <c r="D245" s="163">
        <v>123948</v>
      </c>
    </row>
    <row r="246" spans="1:4" ht="15" customHeight="1">
      <c r="A246" s="33">
        <v>44065</v>
      </c>
      <c r="B246" s="33"/>
      <c r="C246" s="163">
        <v>68813</v>
      </c>
      <c r="D246" s="163">
        <v>124221</v>
      </c>
    </row>
    <row r="247" spans="1:4" ht="15" customHeight="1">
      <c r="A247" s="33">
        <v>44066</v>
      </c>
      <c r="B247" s="33"/>
      <c r="C247" s="163">
        <v>68943</v>
      </c>
      <c r="D247" s="163">
        <v>124202</v>
      </c>
    </row>
    <row r="248" spans="1:4" ht="15" customHeight="1">
      <c r="A248" s="33">
        <v>44067</v>
      </c>
      <c r="B248" s="33"/>
      <c r="C248" s="163">
        <v>68916</v>
      </c>
      <c r="D248" s="163">
        <v>124001</v>
      </c>
    </row>
    <row r="249" spans="1:4" ht="15" customHeight="1">
      <c r="A249" s="33">
        <v>44068</v>
      </c>
      <c r="B249" s="33"/>
      <c r="C249" s="163">
        <v>68899</v>
      </c>
      <c r="D249" s="163">
        <v>123938</v>
      </c>
    </row>
    <row r="250" spans="1:4" ht="15" customHeight="1">
      <c r="A250" s="33">
        <v>44069</v>
      </c>
      <c r="B250" s="33"/>
      <c r="C250" s="163">
        <v>68832</v>
      </c>
      <c r="D250" s="163">
        <v>123817</v>
      </c>
    </row>
    <row r="251" spans="1:4" ht="15" customHeight="1">
      <c r="A251" s="33">
        <v>44070</v>
      </c>
      <c r="B251" s="33"/>
      <c r="C251" s="163">
        <v>68706</v>
      </c>
      <c r="D251" s="163">
        <v>123696</v>
      </c>
    </row>
    <row r="252" spans="1:4" ht="15" customHeight="1">
      <c r="A252" s="33">
        <v>44071</v>
      </c>
      <c r="B252" s="33"/>
      <c r="C252" s="163">
        <v>68775</v>
      </c>
      <c r="D252" s="163">
        <v>123842</v>
      </c>
    </row>
    <row r="253" spans="1:4" ht="15" customHeight="1">
      <c r="A253" s="33">
        <v>44072</v>
      </c>
      <c r="B253" s="33"/>
      <c r="C253" s="163">
        <v>68691</v>
      </c>
      <c r="D253" s="163">
        <v>123862</v>
      </c>
    </row>
    <row r="254" spans="1:4" ht="15" customHeight="1">
      <c r="A254" s="33">
        <v>44073</v>
      </c>
      <c r="B254" s="33"/>
      <c r="C254" s="163">
        <v>68561</v>
      </c>
      <c r="D254" s="163">
        <v>123911</v>
      </c>
    </row>
    <row r="255" spans="1:4" ht="15" customHeight="1">
      <c r="A255" s="33">
        <v>44074</v>
      </c>
      <c r="B255" s="33"/>
      <c r="C255" s="163">
        <v>68551</v>
      </c>
      <c r="D255" s="163">
        <v>123840</v>
      </c>
    </row>
    <row r="256" spans="1:4" ht="15" customHeight="1">
      <c r="A256" s="33">
        <v>44075</v>
      </c>
      <c r="B256" s="33"/>
      <c r="C256" s="163">
        <v>68442</v>
      </c>
      <c r="D256" s="163">
        <v>122603</v>
      </c>
    </row>
    <row r="257" spans="1:4" ht="15" customHeight="1">
      <c r="A257" s="33">
        <v>44076</v>
      </c>
      <c r="B257" s="33"/>
      <c r="C257" s="163">
        <v>68445</v>
      </c>
      <c r="D257" s="163">
        <v>121689</v>
      </c>
    </row>
    <row r="258" spans="1:4" ht="15" customHeight="1">
      <c r="A258" s="33">
        <v>44077</v>
      </c>
      <c r="B258" s="33"/>
      <c r="C258" s="163">
        <v>68581</v>
      </c>
      <c r="D258" s="163">
        <v>120484</v>
      </c>
    </row>
    <row r="259" spans="1:4" ht="15" customHeight="1">
      <c r="A259" s="33">
        <v>44078</v>
      </c>
      <c r="B259" s="33"/>
      <c r="C259" s="163">
        <v>68789</v>
      </c>
      <c r="D259" s="163">
        <v>119624</v>
      </c>
    </row>
    <row r="260" spans="1:4" ht="15" customHeight="1">
      <c r="A260" s="33">
        <v>44079</v>
      </c>
      <c r="B260" s="33"/>
      <c r="C260" s="163">
        <v>68605</v>
      </c>
      <c r="D260" s="163">
        <v>119004</v>
      </c>
    </row>
    <row r="261" spans="1:4" ht="15" customHeight="1">
      <c r="A261" s="33">
        <v>44080</v>
      </c>
      <c r="B261" s="33"/>
      <c r="C261" s="163">
        <v>68125</v>
      </c>
      <c r="D261" s="163">
        <v>118329</v>
      </c>
    </row>
    <row r="262" spans="1:4" ht="15" customHeight="1">
      <c r="A262" s="33">
        <v>44081</v>
      </c>
      <c r="B262" s="33"/>
      <c r="C262" s="163">
        <v>67841</v>
      </c>
      <c r="D262" s="163">
        <v>117842</v>
      </c>
    </row>
    <row r="263" spans="1:4" ht="15" customHeight="1">
      <c r="A263" s="33">
        <v>44082</v>
      </c>
      <c r="B263" s="33"/>
      <c r="C263" s="163">
        <v>67692</v>
      </c>
      <c r="D263" s="163">
        <v>118637</v>
      </c>
    </row>
    <row r="264" spans="1:4" ht="15" customHeight="1">
      <c r="A264" s="33">
        <v>44083</v>
      </c>
      <c r="B264" s="33"/>
      <c r="C264" s="163">
        <v>67850</v>
      </c>
      <c r="D264" s="163">
        <v>119179</v>
      </c>
    </row>
    <row r="265" spans="1:4" ht="15" customHeight="1">
      <c r="A265" s="33">
        <v>44084</v>
      </c>
      <c r="B265" s="33"/>
      <c r="C265" s="163">
        <v>67877</v>
      </c>
      <c r="D265" s="163">
        <v>119942</v>
      </c>
    </row>
    <row r="266" spans="1:4" ht="15" customHeight="1">
      <c r="A266" s="33">
        <v>44085</v>
      </c>
      <c r="B266" s="33"/>
      <c r="C266" s="163">
        <v>67700</v>
      </c>
      <c r="D266" s="163">
        <v>120320</v>
      </c>
    </row>
    <row r="267" spans="1:4" ht="15" customHeight="1">
      <c r="A267" s="33">
        <v>44086</v>
      </c>
      <c r="B267" s="33"/>
      <c r="C267" s="163">
        <v>67735</v>
      </c>
      <c r="D267" s="163">
        <v>120578</v>
      </c>
    </row>
    <row r="268" spans="1:4" ht="15" customHeight="1">
      <c r="A268" s="33">
        <v>44087</v>
      </c>
      <c r="B268" s="33"/>
      <c r="C268" s="163">
        <v>68245</v>
      </c>
      <c r="D268" s="163">
        <v>120893</v>
      </c>
    </row>
    <row r="269" spans="1:4" ht="15" customHeight="1">
      <c r="A269" s="33">
        <v>44088</v>
      </c>
      <c r="B269" s="33"/>
      <c r="C269" s="163">
        <v>68501</v>
      </c>
      <c r="D269" s="163">
        <v>120991</v>
      </c>
    </row>
    <row r="270" spans="1:4" ht="15" customHeight="1">
      <c r="A270" s="33">
        <v>44089</v>
      </c>
      <c r="B270" s="33"/>
      <c r="C270" s="163">
        <v>68843</v>
      </c>
      <c r="D270" s="163">
        <v>121058</v>
      </c>
    </row>
    <row r="271" spans="1:4" ht="15" customHeight="1">
      <c r="A271" s="33">
        <v>44090</v>
      </c>
      <c r="B271" s="33"/>
      <c r="C271" s="163">
        <v>69008</v>
      </c>
      <c r="D271" s="163">
        <v>121176</v>
      </c>
    </row>
    <row r="272" spans="1:4" ht="15" customHeight="1">
      <c r="A272" s="33">
        <v>44091</v>
      </c>
      <c r="B272" s="33"/>
      <c r="C272" s="163">
        <v>69029</v>
      </c>
      <c r="D272" s="163">
        <v>121445</v>
      </c>
    </row>
    <row r="273" spans="1:4" ht="15" customHeight="1">
      <c r="A273" s="33">
        <v>44092</v>
      </c>
      <c r="B273" s="33"/>
      <c r="C273" s="163">
        <v>69143</v>
      </c>
      <c r="D273" s="163">
        <v>121534</v>
      </c>
    </row>
    <row r="274" spans="1:4" ht="15" customHeight="1">
      <c r="A274" s="33">
        <v>44093</v>
      </c>
      <c r="B274" s="33"/>
      <c r="C274" s="163">
        <v>69278</v>
      </c>
      <c r="D274" s="163">
        <v>121420</v>
      </c>
    </row>
    <row r="275" spans="1:4" ht="15" customHeight="1">
      <c r="A275" s="33">
        <v>44094</v>
      </c>
      <c r="B275" s="33"/>
      <c r="C275" s="163">
        <v>69342</v>
      </c>
      <c r="D275" s="163">
        <v>121388</v>
      </c>
    </row>
    <row r="276" spans="1:4" ht="15" customHeight="1">
      <c r="A276" s="33">
        <v>44095</v>
      </c>
      <c r="B276" s="33"/>
      <c r="C276" s="163">
        <v>69378</v>
      </c>
      <c r="D276" s="163">
        <v>121408</v>
      </c>
    </row>
    <row r="277" spans="1:4" ht="15" customHeight="1">
      <c r="A277" s="33">
        <v>44096</v>
      </c>
      <c r="B277" s="33"/>
      <c r="C277" s="163">
        <v>69404</v>
      </c>
      <c r="D277" s="163">
        <v>121233</v>
      </c>
    </row>
    <row r="278" spans="1:4" ht="15" customHeight="1">
      <c r="A278" s="33">
        <v>44097</v>
      </c>
      <c r="B278" s="33"/>
      <c r="C278" s="163">
        <v>69428</v>
      </c>
      <c r="D278" s="163">
        <v>121159</v>
      </c>
    </row>
    <row r="279" spans="1:4" ht="15" customHeight="1">
      <c r="A279" s="33">
        <v>44098</v>
      </c>
      <c r="B279" s="33"/>
      <c r="C279" s="163">
        <v>69541</v>
      </c>
      <c r="D279" s="163">
        <v>120908</v>
      </c>
    </row>
    <row r="280" spans="1:4" ht="15" customHeight="1">
      <c r="A280" s="33">
        <v>44099</v>
      </c>
      <c r="B280" s="33"/>
      <c r="C280" s="163">
        <v>69575</v>
      </c>
      <c r="D280" s="163">
        <v>120809</v>
      </c>
    </row>
    <row r="281" spans="1:4" ht="15" customHeight="1">
      <c r="A281" s="33">
        <v>44100</v>
      </c>
      <c r="B281" s="33"/>
      <c r="C281" s="163">
        <v>69513</v>
      </c>
      <c r="D281" s="163">
        <v>120884</v>
      </c>
    </row>
    <row r="282" spans="1:4" ht="15" customHeight="1">
      <c r="A282" s="33">
        <v>44101</v>
      </c>
      <c r="B282" s="33"/>
      <c r="C282" s="163">
        <v>69504</v>
      </c>
      <c r="D282" s="163">
        <v>120868</v>
      </c>
    </row>
    <row r="283" spans="1:4" ht="15" customHeight="1">
      <c r="A283" s="33">
        <v>44102</v>
      </c>
      <c r="B283" s="33"/>
      <c r="C283" s="163">
        <v>68806</v>
      </c>
      <c r="D283" s="163">
        <v>120791</v>
      </c>
    </row>
    <row r="284" spans="1:4" ht="15" customHeight="1">
      <c r="A284" s="33">
        <v>44103</v>
      </c>
      <c r="B284" s="33"/>
      <c r="C284" s="163">
        <v>67865</v>
      </c>
      <c r="D284" s="163">
        <v>120816</v>
      </c>
    </row>
    <row r="285" spans="1:4" ht="15" customHeight="1">
      <c r="A285" s="33">
        <v>44104</v>
      </c>
      <c r="B285" s="33"/>
      <c r="C285" s="163">
        <v>67825</v>
      </c>
      <c r="D285" s="163">
        <v>120784</v>
      </c>
    </row>
    <row r="286" spans="1:4" ht="15" customHeight="1">
      <c r="A286" s="33">
        <v>44105</v>
      </c>
      <c r="B286" s="33"/>
      <c r="C286" s="163">
        <v>67837</v>
      </c>
      <c r="D286" s="163">
        <v>120418</v>
      </c>
    </row>
    <row r="287" spans="1:4" ht="15" customHeight="1">
      <c r="A287" s="33">
        <v>44106</v>
      </c>
      <c r="B287" s="33"/>
      <c r="C287" s="163">
        <v>67776</v>
      </c>
      <c r="D287" s="163">
        <v>120140</v>
      </c>
    </row>
    <row r="288" spans="1:4" ht="15" customHeight="1">
      <c r="A288" s="33">
        <v>44107</v>
      </c>
      <c r="B288" s="33"/>
      <c r="C288" s="163">
        <v>67660</v>
      </c>
      <c r="D288" s="163">
        <v>119784</v>
      </c>
    </row>
    <row r="289" spans="1:4" ht="15" customHeight="1">
      <c r="A289" s="33">
        <v>44108</v>
      </c>
      <c r="B289" s="33"/>
      <c r="C289" s="163">
        <v>67431</v>
      </c>
      <c r="D289" s="163">
        <v>119659</v>
      </c>
    </row>
    <row r="290" spans="1:4" ht="15" customHeight="1">
      <c r="A290" s="33">
        <v>44109</v>
      </c>
      <c r="B290" s="33"/>
      <c r="C290" s="163">
        <v>68009</v>
      </c>
      <c r="D290" s="163">
        <v>119575</v>
      </c>
    </row>
    <row r="291" spans="1:4" ht="15" customHeight="1">
      <c r="A291" s="33">
        <v>44110</v>
      </c>
      <c r="B291" s="33"/>
      <c r="C291" s="163">
        <v>68763</v>
      </c>
      <c r="D291" s="163">
        <v>119440</v>
      </c>
    </row>
    <row r="292" spans="1:4" ht="15" customHeight="1">
      <c r="A292" s="33">
        <v>44111</v>
      </c>
      <c r="B292" s="33"/>
      <c r="C292" s="163">
        <v>68571</v>
      </c>
      <c r="D292" s="163">
        <v>119427</v>
      </c>
    </row>
    <row r="293" spans="1:4" ht="15" customHeight="1">
      <c r="A293" s="33">
        <v>44112</v>
      </c>
      <c r="B293" s="33"/>
      <c r="C293" s="163">
        <v>68549</v>
      </c>
      <c r="D293" s="163">
        <v>119591</v>
      </c>
    </row>
    <row r="294" spans="1:4" ht="15" customHeight="1">
      <c r="A294" s="33">
        <v>44113</v>
      </c>
      <c r="B294" s="33"/>
      <c r="C294" s="163">
        <v>68596</v>
      </c>
      <c r="D294" s="163">
        <v>119432</v>
      </c>
    </row>
    <row r="295" spans="1:4" ht="15" customHeight="1">
      <c r="A295" s="33">
        <v>44114</v>
      </c>
      <c r="B295" s="33"/>
      <c r="C295" s="163">
        <v>68643</v>
      </c>
      <c r="D295" s="163">
        <v>119304</v>
      </c>
    </row>
    <row r="296" spans="1:4" ht="15" customHeight="1">
      <c r="A296" s="33">
        <v>44115</v>
      </c>
      <c r="B296" s="33"/>
      <c r="C296" s="163">
        <v>68694</v>
      </c>
      <c r="D296" s="163">
        <v>119017</v>
      </c>
    </row>
    <row r="297" spans="1:4" ht="15" customHeight="1">
      <c r="A297" s="33">
        <v>44116</v>
      </c>
      <c r="B297" s="33"/>
      <c r="C297" s="163">
        <v>68727</v>
      </c>
      <c r="D297" s="163">
        <v>118592</v>
      </c>
    </row>
    <row r="298" spans="1:4" ht="15" customHeight="1">
      <c r="A298" s="33">
        <v>44117</v>
      </c>
      <c r="B298" s="33"/>
      <c r="C298" s="163">
        <v>68674</v>
      </c>
      <c r="D298" s="163">
        <v>118405</v>
      </c>
    </row>
    <row r="299" spans="1:4" ht="15" customHeight="1">
      <c r="A299" s="33">
        <v>44118</v>
      </c>
      <c r="B299" s="33"/>
      <c r="C299" s="163">
        <v>68763</v>
      </c>
      <c r="D299" s="163">
        <v>118221</v>
      </c>
    </row>
    <row r="300" spans="1:4" ht="15" customHeight="1">
      <c r="A300" s="33">
        <v>44119</v>
      </c>
      <c r="B300" s="33"/>
      <c r="C300" s="163">
        <v>68650</v>
      </c>
      <c r="D300" s="163">
        <v>118103</v>
      </c>
    </row>
    <row r="301" spans="1:4" ht="15" customHeight="1">
      <c r="A301" s="33">
        <v>44120</v>
      </c>
      <c r="B301" s="33"/>
      <c r="C301" s="163">
        <v>68687</v>
      </c>
      <c r="D301" s="163">
        <v>118040</v>
      </c>
    </row>
    <row r="302" spans="1:4" ht="15" customHeight="1">
      <c r="A302" s="33">
        <v>44121</v>
      </c>
      <c r="B302" s="33"/>
      <c r="C302" s="163">
        <v>68714</v>
      </c>
      <c r="D302" s="163">
        <v>118134</v>
      </c>
    </row>
    <row r="303" spans="1:4" ht="15" customHeight="1">
      <c r="A303" s="33">
        <v>44122</v>
      </c>
      <c r="B303" s="33"/>
      <c r="C303" s="163">
        <v>68820</v>
      </c>
      <c r="D303" s="163">
        <v>118424</v>
      </c>
    </row>
    <row r="304" spans="1:4" ht="15" customHeight="1">
      <c r="A304" s="33">
        <v>44123</v>
      </c>
      <c r="B304" s="33"/>
      <c r="C304" s="163">
        <v>68754</v>
      </c>
      <c r="D304" s="163">
        <v>118824</v>
      </c>
    </row>
    <row r="305" spans="1:4" ht="15" customHeight="1">
      <c r="A305" s="33">
        <v>44124</v>
      </c>
      <c r="B305" s="33"/>
      <c r="C305" s="163">
        <v>68572</v>
      </c>
      <c r="D305" s="163">
        <v>118808</v>
      </c>
    </row>
    <row r="306" spans="1:4" ht="15" customHeight="1">
      <c r="A306" s="33">
        <v>44125</v>
      </c>
      <c r="B306" s="33"/>
      <c r="C306" s="163">
        <v>68172</v>
      </c>
      <c r="D306" s="163">
        <v>118656</v>
      </c>
    </row>
    <row r="307" spans="1:4" ht="15" customHeight="1">
      <c r="A307" s="33">
        <v>44126</v>
      </c>
      <c r="B307" s="33"/>
      <c r="C307" s="163">
        <v>67978</v>
      </c>
      <c r="D307" s="163">
        <v>118670</v>
      </c>
    </row>
    <row r="308" spans="1:4" ht="15" customHeight="1">
      <c r="A308" s="33">
        <v>44127</v>
      </c>
      <c r="B308" s="33"/>
      <c r="C308" s="163">
        <v>67720</v>
      </c>
      <c r="D308" s="163">
        <v>118805</v>
      </c>
    </row>
    <row r="309" spans="1:4" ht="15" customHeight="1">
      <c r="A309" s="33">
        <v>44128</v>
      </c>
      <c r="B309" s="33"/>
      <c r="C309" s="163">
        <v>67468</v>
      </c>
      <c r="D309" s="163">
        <v>118763</v>
      </c>
    </row>
    <row r="310" spans="1:4" ht="15" customHeight="1">
      <c r="A310" s="33">
        <v>44129</v>
      </c>
      <c r="B310" s="33"/>
      <c r="C310" s="163">
        <v>67106</v>
      </c>
      <c r="D310" s="163">
        <v>118506</v>
      </c>
    </row>
    <row r="311" spans="1:4" ht="15" customHeight="1">
      <c r="A311" s="33">
        <v>44130</v>
      </c>
      <c r="B311" s="33"/>
      <c r="C311" s="163">
        <v>66965</v>
      </c>
      <c r="D311" s="163">
        <v>118220</v>
      </c>
    </row>
    <row r="312" spans="1:4" ht="15" customHeight="1">
      <c r="A312" s="33">
        <v>44131</v>
      </c>
      <c r="B312" s="33"/>
      <c r="C312" s="163">
        <v>66999</v>
      </c>
      <c r="D312" s="163">
        <v>117658</v>
      </c>
    </row>
    <row r="313" spans="1:4" ht="15" customHeight="1">
      <c r="A313" s="33">
        <v>44132</v>
      </c>
      <c r="B313" s="33"/>
      <c r="C313" s="163">
        <v>67058</v>
      </c>
      <c r="D313" s="163">
        <v>117232</v>
      </c>
    </row>
    <row r="314" spans="1:4" ht="15" customHeight="1">
      <c r="A314" s="33">
        <v>44133</v>
      </c>
      <c r="B314" s="33"/>
      <c r="C314" s="163">
        <v>66949</v>
      </c>
      <c r="D314" s="163">
        <v>116577</v>
      </c>
    </row>
    <row r="315" spans="1:4" ht="15" customHeight="1">
      <c r="A315" s="33">
        <v>44134</v>
      </c>
      <c r="B315" s="33"/>
      <c r="C315" s="163">
        <v>67071</v>
      </c>
      <c r="D315" s="163">
        <v>115799</v>
      </c>
    </row>
    <row r="316" spans="1:4" ht="15" customHeight="1">
      <c r="A316" s="33">
        <v>44135</v>
      </c>
      <c r="B316" s="33"/>
      <c r="C316" s="163">
        <v>66972</v>
      </c>
      <c r="D316" s="163">
        <v>114694</v>
      </c>
    </row>
    <row r="317" spans="1:4" ht="15" customHeight="1">
      <c r="A317" s="33">
        <v>44136</v>
      </c>
      <c r="B317" s="33"/>
      <c r="C317" s="163">
        <v>66936</v>
      </c>
      <c r="D317" s="163">
        <v>113614</v>
      </c>
    </row>
    <row r="318" spans="1:4" ht="15" customHeight="1">
      <c r="A318" s="33">
        <v>44137</v>
      </c>
      <c r="B318" s="33"/>
      <c r="C318" s="163">
        <v>67058</v>
      </c>
      <c r="D318" s="163">
        <v>113062</v>
      </c>
    </row>
    <row r="319" spans="1:4" ht="15" customHeight="1">
      <c r="A319" s="33">
        <v>44138</v>
      </c>
      <c r="B319" s="33"/>
      <c r="C319" s="163">
        <v>67328</v>
      </c>
      <c r="D319" s="163">
        <v>112916</v>
      </c>
    </row>
    <row r="320" spans="1:4" ht="15" customHeight="1">
      <c r="A320" s="33">
        <v>44139</v>
      </c>
      <c r="B320" s="33"/>
      <c r="C320" s="163">
        <v>67707</v>
      </c>
      <c r="D320" s="163">
        <v>112929</v>
      </c>
    </row>
    <row r="321" spans="1:4" ht="15" customHeight="1">
      <c r="A321" s="33">
        <v>44140</v>
      </c>
      <c r="B321" s="33"/>
      <c r="C321" s="163">
        <v>68031</v>
      </c>
      <c r="D321" s="163">
        <v>112870</v>
      </c>
    </row>
    <row r="322" spans="1:4" ht="15" customHeight="1">
      <c r="A322" s="33">
        <v>44141</v>
      </c>
      <c r="B322" s="33"/>
      <c r="C322" s="163">
        <v>68100</v>
      </c>
      <c r="D322" s="163">
        <v>112905</v>
      </c>
    </row>
    <row r="323" spans="1:4" ht="15" customHeight="1">
      <c r="A323" s="33">
        <v>44142</v>
      </c>
      <c r="B323" s="33"/>
      <c r="C323" s="163">
        <v>68110</v>
      </c>
      <c r="D323" s="163">
        <v>113230</v>
      </c>
    </row>
    <row r="324" spans="1:4" ht="15" customHeight="1">
      <c r="A324" s="33">
        <v>44143</v>
      </c>
      <c r="B324" s="33"/>
      <c r="C324" s="163">
        <v>68200</v>
      </c>
      <c r="D324" s="163">
        <v>113745</v>
      </c>
    </row>
    <row r="325" spans="1:4" ht="15" customHeight="1">
      <c r="A325" s="33">
        <v>44144</v>
      </c>
      <c r="B325" s="33"/>
      <c r="C325" s="163">
        <v>68019</v>
      </c>
      <c r="D325" s="163">
        <v>113627</v>
      </c>
    </row>
    <row r="326" spans="1:4" ht="15" customHeight="1">
      <c r="A326" s="33">
        <v>44145</v>
      </c>
      <c r="B326" s="33"/>
      <c r="C326" s="163">
        <v>67654</v>
      </c>
      <c r="D326" s="163">
        <v>113634</v>
      </c>
    </row>
    <row r="327" spans="1:4" ht="15" customHeight="1">
      <c r="A327" s="33">
        <v>44146</v>
      </c>
      <c r="B327" s="33"/>
      <c r="C327" s="163">
        <v>67163</v>
      </c>
      <c r="D327" s="163">
        <v>113111</v>
      </c>
    </row>
    <row r="328" spans="1:4" ht="15" customHeight="1">
      <c r="A328" s="33">
        <v>44147</v>
      </c>
      <c r="B328" s="33"/>
      <c r="C328" s="163">
        <v>66855</v>
      </c>
      <c r="D328" s="163">
        <v>112999</v>
      </c>
    </row>
    <row r="329" spans="1:4" ht="15" customHeight="1">
      <c r="A329" s="33">
        <v>44148</v>
      </c>
      <c r="B329" s="33"/>
      <c r="C329" s="163">
        <v>66624</v>
      </c>
      <c r="D329" s="163">
        <v>112996</v>
      </c>
    </row>
    <row r="330" spans="1:4" ht="15" customHeight="1">
      <c r="A330" s="33">
        <v>44149</v>
      </c>
      <c r="B330" s="33"/>
      <c r="C330" s="163">
        <v>66582</v>
      </c>
      <c r="D330" s="163">
        <v>113081</v>
      </c>
    </row>
    <row r="331" spans="1:4" ht="15" customHeight="1">
      <c r="A331" s="33">
        <v>44150</v>
      </c>
      <c r="B331" s="33"/>
      <c r="C331" s="163">
        <v>66515</v>
      </c>
      <c r="D331" s="163">
        <v>113181</v>
      </c>
    </row>
    <row r="332" spans="1:4" ht="15" customHeight="1">
      <c r="A332" s="33">
        <v>44151</v>
      </c>
      <c r="B332" s="33"/>
      <c r="C332" s="163">
        <v>66825</v>
      </c>
      <c r="D332" s="163">
        <v>113160</v>
      </c>
    </row>
    <row r="333" spans="1:4" ht="15" customHeight="1">
      <c r="A333" s="33">
        <v>44152</v>
      </c>
      <c r="B333" s="33"/>
      <c r="C333" s="163">
        <v>67082</v>
      </c>
      <c r="D333" s="163">
        <v>113057</v>
      </c>
    </row>
    <row r="334" spans="1:4" ht="15" customHeight="1">
      <c r="A334" s="33">
        <v>44153</v>
      </c>
      <c r="B334" s="33"/>
      <c r="C334" s="163">
        <v>67413</v>
      </c>
      <c r="D334" s="163">
        <v>113312</v>
      </c>
    </row>
    <row r="335" spans="1:4" ht="15" customHeight="1">
      <c r="A335" s="33">
        <v>44154</v>
      </c>
      <c r="B335" s="33"/>
      <c r="C335" s="163">
        <v>67470</v>
      </c>
      <c r="D335" s="163">
        <v>113319</v>
      </c>
    </row>
    <row r="336" spans="1:4" ht="15" customHeight="1">
      <c r="A336" s="33">
        <v>44155</v>
      </c>
      <c r="B336" s="33"/>
      <c r="C336" s="163">
        <v>67844</v>
      </c>
      <c r="D336" s="163">
        <v>113185</v>
      </c>
    </row>
    <row r="337" spans="1:4" ht="15" customHeight="1">
      <c r="A337" s="33">
        <v>44156</v>
      </c>
      <c r="B337" s="33"/>
      <c r="C337" s="163">
        <v>68428</v>
      </c>
      <c r="D337" s="163">
        <v>113017</v>
      </c>
    </row>
    <row r="338" spans="1:4" ht="15" customHeight="1">
      <c r="A338" s="33">
        <v>44157</v>
      </c>
      <c r="B338" s="33"/>
      <c r="C338" s="163">
        <v>68829</v>
      </c>
      <c r="D338" s="163">
        <v>113000</v>
      </c>
    </row>
    <row r="339" spans="1:4" ht="15" customHeight="1">
      <c r="A339" s="33">
        <v>44158</v>
      </c>
      <c r="B339" s="33"/>
      <c r="C339" s="163">
        <v>68922</v>
      </c>
      <c r="D339" s="163">
        <v>113222</v>
      </c>
    </row>
    <row r="340" spans="1:4" ht="15" customHeight="1">
      <c r="A340" s="33">
        <v>44159</v>
      </c>
      <c r="B340" s="33"/>
      <c r="C340" s="163">
        <v>69478</v>
      </c>
      <c r="D340" s="163">
        <v>113397</v>
      </c>
    </row>
    <row r="341" spans="1:4" ht="15" customHeight="1">
      <c r="A341" s="33">
        <v>44160</v>
      </c>
      <c r="B341" s="33"/>
      <c r="C341" s="1">
        <v>69935</v>
      </c>
      <c r="D341" s="163">
        <v>113148</v>
      </c>
    </row>
    <row r="342" spans="1:4" ht="15" customHeight="1">
      <c r="A342" s="33">
        <v>44161</v>
      </c>
      <c r="B342" s="33"/>
      <c r="C342" s="1">
        <v>68485</v>
      </c>
      <c r="D342" s="163">
        <v>113045</v>
      </c>
    </row>
    <row r="343" spans="1:4" ht="15" customHeight="1">
      <c r="A343" s="33">
        <v>44162</v>
      </c>
      <c r="B343" s="33"/>
      <c r="C343" s="1">
        <v>67027</v>
      </c>
      <c r="D343" s="163">
        <v>113146</v>
      </c>
    </row>
    <row r="344" spans="1:4" ht="15" customHeight="1">
      <c r="A344" s="33">
        <v>44163</v>
      </c>
      <c r="B344" s="33"/>
      <c r="C344" s="1">
        <v>66752</v>
      </c>
      <c r="D344" s="163">
        <v>111726</v>
      </c>
    </row>
    <row r="345" spans="1:4" ht="15" customHeight="1">
      <c r="A345" s="33">
        <v>44164</v>
      </c>
      <c r="B345" s="33"/>
      <c r="C345" s="1">
        <v>66856</v>
      </c>
      <c r="D345" s="163">
        <v>109652</v>
      </c>
    </row>
    <row r="346" spans="1:4" ht="15" customHeight="1">
      <c r="A346" s="33">
        <v>44165</v>
      </c>
      <c r="B346" s="33"/>
      <c r="C346" s="1">
        <v>66934</v>
      </c>
      <c r="D346" s="163">
        <v>109376</v>
      </c>
    </row>
    <row r="347" spans="1:4" ht="15" customHeight="1">
      <c r="A347" s="33">
        <v>44166</v>
      </c>
      <c r="B347" s="33"/>
      <c r="C347" s="1">
        <v>67050</v>
      </c>
      <c r="D347" s="163">
        <v>109789</v>
      </c>
    </row>
    <row r="348" spans="1:4" ht="15" customHeight="1">
      <c r="A348" s="33">
        <v>44167</v>
      </c>
      <c r="B348" s="33"/>
      <c r="C348" s="1">
        <v>67000</v>
      </c>
      <c r="D348" s="163">
        <v>110335</v>
      </c>
    </row>
    <row r="349" spans="1:4" ht="15" customHeight="1">
      <c r="A349" s="33">
        <v>44168</v>
      </c>
      <c r="B349" s="33"/>
      <c r="C349" s="1">
        <v>68761</v>
      </c>
      <c r="D349" s="163">
        <v>110608</v>
      </c>
    </row>
    <row r="350" spans="1:4" ht="15" customHeight="1">
      <c r="A350" s="33">
        <v>44169</v>
      </c>
      <c r="B350" s="33"/>
      <c r="C350" s="1">
        <v>70203</v>
      </c>
      <c r="D350" s="163">
        <v>110739</v>
      </c>
    </row>
    <row r="351" spans="1:4" ht="15" customHeight="1">
      <c r="A351" s="33">
        <v>44170</v>
      </c>
      <c r="B351" s="33"/>
      <c r="C351" s="1">
        <v>70232</v>
      </c>
      <c r="D351" s="163">
        <v>112247</v>
      </c>
    </row>
    <row r="352" spans="1:4" ht="15" customHeight="1">
      <c r="A352" s="33">
        <v>44171</v>
      </c>
      <c r="B352" s="33"/>
      <c r="C352" s="1">
        <v>69937</v>
      </c>
      <c r="D352" s="163">
        <v>114178</v>
      </c>
    </row>
    <row r="353" spans="1:4" ht="15" customHeight="1">
      <c r="A353" s="33">
        <v>44172</v>
      </c>
      <c r="B353" s="33"/>
      <c r="C353" s="1">
        <v>69712</v>
      </c>
      <c r="D353" s="163">
        <v>114148</v>
      </c>
    </row>
    <row r="354" spans="1:4" ht="15" customHeight="1">
      <c r="A354" s="33">
        <v>44173</v>
      </c>
      <c r="B354" s="33"/>
      <c r="C354" s="1">
        <v>69293</v>
      </c>
      <c r="D354" s="163">
        <v>113480</v>
      </c>
    </row>
    <row r="355" spans="1:4" ht="15" customHeight="1">
      <c r="A355" s="33">
        <v>44174</v>
      </c>
      <c r="B355" s="33"/>
      <c r="C355" s="1">
        <v>69287</v>
      </c>
      <c r="D355" s="163">
        <v>112977</v>
      </c>
    </row>
    <row r="356" spans="1:4" ht="15" customHeight="1">
      <c r="A356" s="33">
        <v>44175</v>
      </c>
      <c r="B356" s="33"/>
      <c r="C356" s="1">
        <v>69369</v>
      </c>
      <c r="D356" s="163">
        <v>112666</v>
      </c>
    </row>
    <row r="357" spans="1:4" ht="15" customHeight="1">
      <c r="A357" s="33">
        <v>44176</v>
      </c>
      <c r="B357" s="33"/>
      <c r="C357" s="1">
        <v>69331</v>
      </c>
      <c r="D357" s="163">
        <v>112482</v>
      </c>
    </row>
    <row r="358" spans="1:4" ht="15" customHeight="1">
      <c r="A358" s="33">
        <v>44177</v>
      </c>
      <c r="B358" s="33"/>
      <c r="C358" s="1">
        <v>69305</v>
      </c>
      <c r="D358" s="163">
        <v>112586</v>
      </c>
    </row>
    <row r="359" spans="1:4" ht="15" customHeight="1">
      <c r="A359" s="33">
        <v>44178</v>
      </c>
      <c r="B359" s="33"/>
      <c r="C359" s="1">
        <v>69373</v>
      </c>
      <c r="D359" s="163">
        <v>112541</v>
      </c>
    </row>
    <row r="360" spans="1:4" ht="15" customHeight="1">
      <c r="A360" s="33">
        <v>44179</v>
      </c>
      <c r="B360" s="33"/>
      <c r="C360" s="1">
        <v>69630</v>
      </c>
      <c r="D360" s="163">
        <v>112630</v>
      </c>
    </row>
    <row r="361" spans="1:4" ht="15" customHeight="1">
      <c r="A361" s="33">
        <v>44180</v>
      </c>
      <c r="B361" s="33"/>
      <c r="C361" s="1">
        <v>69957</v>
      </c>
      <c r="D361" s="163">
        <v>112699</v>
      </c>
    </row>
    <row r="362" spans="1:4" ht="15" customHeight="1">
      <c r="A362" s="33">
        <v>44181</v>
      </c>
      <c r="B362" s="33"/>
      <c r="C362" s="1">
        <v>69970</v>
      </c>
      <c r="D362" s="163">
        <v>112960</v>
      </c>
    </row>
    <row r="363" spans="1:4" ht="15" customHeight="1">
      <c r="A363" s="33">
        <v>44182</v>
      </c>
      <c r="B363" s="33"/>
      <c r="C363" s="1">
        <v>70467</v>
      </c>
      <c r="D363" s="163">
        <v>113087</v>
      </c>
    </row>
    <row r="364" spans="1:4" ht="15" customHeight="1">
      <c r="A364" s="33">
        <v>44183</v>
      </c>
      <c r="B364" s="33"/>
      <c r="C364" s="1">
        <v>71713</v>
      </c>
      <c r="D364" s="163">
        <v>113424</v>
      </c>
    </row>
    <row r="365" spans="1:4" ht="15" customHeight="1">
      <c r="A365" s="33">
        <v>44184</v>
      </c>
      <c r="B365" s="33"/>
      <c r="C365" s="1">
        <v>73470</v>
      </c>
      <c r="D365" s="163">
        <v>113870</v>
      </c>
    </row>
    <row r="366" spans="1:4" ht="15" customHeight="1">
      <c r="A366" s="33">
        <v>44185</v>
      </c>
      <c r="B366" s="33"/>
      <c r="C366" s="1">
        <v>74882</v>
      </c>
      <c r="D366" s="163">
        <v>114577</v>
      </c>
    </row>
    <row r="367" spans="1:4" ht="15" customHeight="1">
      <c r="A367" s="33">
        <v>44186</v>
      </c>
      <c r="B367" s="33"/>
      <c r="C367" s="1">
        <v>75547</v>
      </c>
      <c r="D367" s="163">
        <v>115925</v>
      </c>
    </row>
    <row r="368" spans="1:4" ht="15" customHeight="1">
      <c r="A368" s="33">
        <v>44187</v>
      </c>
      <c r="B368" s="33"/>
      <c r="C368" s="1">
        <v>76392</v>
      </c>
      <c r="D368" s="163">
        <v>116823</v>
      </c>
    </row>
    <row r="369" spans="1:4" ht="15" customHeight="1">
      <c r="A369" s="33">
        <v>44188</v>
      </c>
      <c r="B369" s="33"/>
      <c r="C369" s="1">
        <v>77428</v>
      </c>
      <c r="D369" s="163">
        <v>116967</v>
      </c>
    </row>
    <row r="370" spans="1:4" ht="15" customHeight="1">
      <c r="A370" s="33">
        <v>44189</v>
      </c>
      <c r="B370" s="33"/>
      <c r="C370" s="1">
        <v>76280</v>
      </c>
      <c r="D370" s="163">
        <v>115534</v>
      </c>
    </row>
    <row r="371" spans="1:4" ht="15" customHeight="1">
      <c r="A371" s="33">
        <v>44190</v>
      </c>
      <c r="B371" s="33"/>
      <c r="C371" s="1">
        <v>72310</v>
      </c>
      <c r="D371" s="163">
        <v>111321</v>
      </c>
    </row>
    <row r="372" spans="1:4" ht="15" customHeight="1">
      <c r="A372" s="33">
        <v>44191</v>
      </c>
      <c r="B372" s="33"/>
      <c r="C372" s="1">
        <v>70896</v>
      </c>
      <c r="D372" s="163">
        <v>109471</v>
      </c>
    </row>
    <row r="373" spans="1:4" ht="15" customHeight="1">
      <c r="A373" s="33">
        <v>44192</v>
      </c>
      <c r="B373" s="33"/>
      <c r="C373" s="1">
        <v>70461</v>
      </c>
      <c r="D373" s="163">
        <v>108607</v>
      </c>
    </row>
    <row r="374" spans="1:4" ht="15" customHeight="1">
      <c r="A374" s="33">
        <v>44193</v>
      </c>
      <c r="B374" s="33"/>
      <c r="C374" s="1">
        <v>70028</v>
      </c>
      <c r="D374" s="163">
        <v>108049</v>
      </c>
    </row>
    <row r="375" spans="1:4" ht="15" customHeight="1">
      <c r="A375" s="33">
        <v>44194</v>
      </c>
      <c r="B375" s="33"/>
      <c r="C375" s="1">
        <v>69488</v>
      </c>
      <c r="D375" s="163">
        <v>107679</v>
      </c>
    </row>
    <row r="376" spans="1:4" ht="15" customHeight="1">
      <c r="A376" s="33">
        <v>44195</v>
      </c>
      <c r="B376" s="33"/>
      <c r="C376" s="1">
        <v>69117</v>
      </c>
      <c r="D376" s="163">
        <v>107173</v>
      </c>
    </row>
    <row r="377" spans="1:4" ht="15" customHeight="1">
      <c r="A377" s="33">
        <v>44196</v>
      </c>
      <c r="B377" s="33"/>
      <c r="C377" s="1">
        <v>68899</v>
      </c>
      <c r="D377" s="163">
        <v>107148</v>
      </c>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508EE-03E9-46C2-83E6-EC3F081F85A1}">
  <sheetPr codeName="Sheet13"/>
  <dimension ref="A2:D19"/>
  <sheetViews>
    <sheetView showGridLines="0" workbookViewId="0">
      <pane xSplit="1" ySplit="13" topLeftCell="B14" activePane="bottomRight" state="frozen"/>
      <selection sqref="A1:K1"/>
      <selection pane="topRight" sqref="A1:K1"/>
      <selection pane="bottomLeft" sqref="A1:K1"/>
      <selection pane="bottomRight" activeCell="B14" sqref="B14"/>
    </sheetView>
  </sheetViews>
  <sheetFormatPr defaultColWidth="9.140625" defaultRowHeight="12"/>
  <cols>
    <col min="1" max="1" width="21.7109375" style="230" bestFit="1" customWidth="1"/>
    <col min="2" max="2" width="27.7109375" style="230" customWidth="1"/>
    <col min="3" max="4" width="27" style="230" bestFit="1" customWidth="1"/>
    <col min="5" max="16384" width="9.140625" style="230"/>
  </cols>
  <sheetData>
    <row r="2" spans="1:4">
      <c r="A2" s="230" t="s">
        <v>0</v>
      </c>
      <c r="B2" s="230" t="s">
        <v>363</v>
      </c>
    </row>
    <row r="3" spans="1:4">
      <c r="A3" s="230" t="s">
        <v>5</v>
      </c>
      <c r="B3" s="230" t="s">
        <v>364</v>
      </c>
    </row>
    <row r="4" spans="1:4">
      <c r="A4" s="230" t="s">
        <v>8</v>
      </c>
    </row>
    <row r="5" spans="1:4">
      <c r="A5" s="230" t="s">
        <v>17</v>
      </c>
    </row>
    <row r="6" spans="1:4">
      <c r="A6" s="230" t="s">
        <v>4</v>
      </c>
      <c r="B6" s="230" t="s">
        <v>269</v>
      </c>
    </row>
    <row r="7" spans="1:4">
      <c r="A7" s="230" t="s">
        <v>9</v>
      </c>
      <c r="B7" s="230" t="s">
        <v>270</v>
      </c>
    </row>
    <row r="8" spans="1:4">
      <c r="B8" s="230" t="s">
        <v>365</v>
      </c>
    </row>
    <row r="9" spans="1:4">
      <c r="A9" s="230" t="s">
        <v>1</v>
      </c>
      <c r="B9" s="230" t="s">
        <v>2</v>
      </c>
    </row>
    <row r="10" spans="1:4">
      <c r="B10" s="230" t="s">
        <v>58</v>
      </c>
    </row>
    <row r="12" spans="1:4">
      <c r="C12" s="230" t="s">
        <v>366</v>
      </c>
      <c r="D12" s="230" t="s">
        <v>367</v>
      </c>
    </row>
    <row r="13" spans="1:4">
      <c r="C13" s="230" t="s">
        <v>368</v>
      </c>
      <c r="D13" s="230" t="s">
        <v>369</v>
      </c>
    </row>
    <row r="14" spans="1:4">
      <c r="A14" s="230" t="s">
        <v>370</v>
      </c>
      <c r="B14" s="230" t="s">
        <v>371</v>
      </c>
      <c r="C14" s="238">
        <v>13.808</v>
      </c>
      <c r="D14" s="238">
        <v>13.808</v>
      </c>
    </row>
    <row r="15" spans="1:4">
      <c r="A15" s="230" t="s">
        <v>372</v>
      </c>
      <c r="B15" s="230" t="s">
        <v>264</v>
      </c>
      <c r="C15" s="238">
        <v>26.987999999999992</v>
      </c>
      <c r="D15" s="238">
        <v>26.987999999999992</v>
      </c>
    </row>
    <row r="16" spans="1:4">
      <c r="A16" s="230" t="s">
        <v>303</v>
      </c>
      <c r="B16" s="230" t="s">
        <v>307</v>
      </c>
      <c r="C16" s="238">
        <v>22.41</v>
      </c>
      <c r="D16" s="238">
        <v>22.41</v>
      </c>
    </row>
    <row r="17" spans="1:4">
      <c r="A17" s="230" t="s">
        <v>373</v>
      </c>
      <c r="B17" s="230" t="s">
        <v>374</v>
      </c>
      <c r="C17" s="238">
        <v>9.827</v>
      </c>
      <c r="D17" s="238"/>
    </row>
    <row r="18" spans="1:4">
      <c r="A18" s="230" t="s">
        <v>366</v>
      </c>
      <c r="B18" s="230" t="s">
        <v>368</v>
      </c>
      <c r="C18" s="238">
        <v>73.032999999999987</v>
      </c>
      <c r="D18" s="238"/>
    </row>
    <row r="19" spans="1:4">
      <c r="A19" s="230" t="s">
        <v>367</v>
      </c>
      <c r="B19" s="230" t="s">
        <v>369</v>
      </c>
      <c r="C19" s="238"/>
      <c r="D19" s="238">
        <v>63.205999999999989</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F8EFB-D6FA-4918-8E72-A81E13893116}">
  <sheetPr codeName="Sheet14"/>
  <dimension ref="A1:D222"/>
  <sheetViews>
    <sheetView showGridLines="0" workbookViewId="0">
      <pane xSplit="1" ySplit="13" topLeftCell="B14" activePane="bottomRight" state="frozen"/>
      <selection sqref="A1:K1"/>
      <selection pane="topRight" sqref="A1:K1"/>
      <selection pane="bottomLeft" sqref="A1:K1"/>
      <selection pane="bottomRight" activeCell="B14" sqref="B14"/>
    </sheetView>
  </sheetViews>
  <sheetFormatPr defaultColWidth="9.140625" defaultRowHeight="12"/>
  <cols>
    <col min="1" max="1" width="11.7109375" style="239" bestFit="1" customWidth="1"/>
    <col min="2" max="3" width="17.140625" style="239" customWidth="1"/>
    <col min="4" max="4" width="27.5703125" style="239" bestFit="1" customWidth="1"/>
    <col min="5" max="16384" width="9.140625" style="239"/>
  </cols>
  <sheetData>
    <row r="1" spans="1:4" s="230" customFormat="1"/>
    <row r="2" spans="1:4" s="230" customFormat="1">
      <c r="A2" s="230" t="s">
        <v>0</v>
      </c>
      <c r="B2" s="230" t="s">
        <v>375</v>
      </c>
    </row>
    <row r="3" spans="1:4" s="230" customFormat="1">
      <c r="A3" s="230" t="s">
        <v>5</v>
      </c>
      <c r="B3" s="230" t="s">
        <v>376</v>
      </c>
    </row>
    <row r="4" spans="1:4" s="230" customFormat="1">
      <c r="A4" s="230" t="s">
        <v>8</v>
      </c>
      <c r="B4" s="230" t="s">
        <v>377</v>
      </c>
    </row>
    <row r="5" spans="1:4" s="230" customFormat="1">
      <c r="A5" s="230" t="s">
        <v>17</v>
      </c>
      <c r="B5" s="230" t="s">
        <v>378</v>
      </c>
    </row>
    <row r="6" spans="1:4" s="230" customFormat="1">
      <c r="A6" s="230" t="s">
        <v>4</v>
      </c>
      <c r="B6" s="230" t="s">
        <v>269</v>
      </c>
    </row>
    <row r="7" spans="1:4" s="230" customFormat="1">
      <c r="A7" s="230" t="s">
        <v>9</v>
      </c>
      <c r="B7" s="230" t="s">
        <v>270</v>
      </c>
    </row>
    <row r="8" spans="1:4" s="230" customFormat="1">
      <c r="B8" s="299" t="s">
        <v>365</v>
      </c>
    </row>
    <row r="9" spans="1:4" s="230" customFormat="1">
      <c r="A9" s="230" t="s">
        <v>1</v>
      </c>
      <c r="B9" s="230" t="s">
        <v>379</v>
      </c>
      <c r="C9" s="230" t="s">
        <v>380</v>
      </c>
    </row>
    <row r="10" spans="1:4" s="230" customFormat="1">
      <c r="B10" s="230" t="s">
        <v>381</v>
      </c>
      <c r="C10" s="230" t="s">
        <v>41</v>
      </c>
    </row>
    <row r="11" spans="1:4" s="230" customFormat="1"/>
    <row r="12" spans="1:4" ht="48">
      <c r="B12" s="240" t="s">
        <v>382</v>
      </c>
      <c r="C12" s="240" t="s">
        <v>383</v>
      </c>
      <c r="D12" s="239" t="s">
        <v>384</v>
      </c>
    </row>
    <row r="13" spans="1:4">
      <c r="B13" s="239" t="s">
        <v>385</v>
      </c>
      <c r="C13" s="239" t="s">
        <v>386</v>
      </c>
      <c r="D13" s="239" t="s">
        <v>387</v>
      </c>
    </row>
    <row r="14" spans="1:4">
      <c r="A14" s="241">
        <v>37987</v>
      </c>
      <c r="B14" s="242">
        <v>4.0999999999999996</v>
      </c>
      <c r="C14" s="243">
        <v>4.2</v>
      </c>
      <c r="D14" s="243">
        <v>-0.10000000000000053</v>
      </c>
    </row>
    <row r="15" spans="1:4">
      <c r="A15" s="241">
        <v>38018</v>
      </c>
      <c r="B15" s="242">
        <v>4.3</v>
      </c>
      <c r="C15" s="243">
        <v>4.0999999999999996</v>
      </c>
      <c r="D15" s="243">
        <v>0.20000000000000018</v>
      </c>
    </row>
    <row r="16" spans="1:4">
      <c r="A16" s="241">
        <v>38047</v>
      </c>
      <c r="B16" s="242">
        <v>4.3</v>
      </c>
      <c r="C16" s="243">
        <v>3.9</v>
      </c>
      <c r="D16" s="243">
        <v>0.39999999999999991</v>
      </c>
    </row>
    <row r="17" spans="1:4">
      <c r="A17" s="241">
        <v>38078</v>
      </c>
      <c r="B17" s="242">
        <v>4.0999999999999996</v>
      </c>
      <c r="C17" s="243">
        <v>4</v>
      </c>
      <c r="D17" s="243">
        <v>9.9999999999999645E-2</v>
      </c>
    </row>
    <row r="18" spans="1:4">
      <c r="A18" s="241">
        <v>38108</v>
      </c>
      <c r="B18" s="242">
        <v>4.5</v>
      </c>
      <c r="C18" s="243">
        <v>4.4000000000000004</v>
      </c>
      <c r="D18" s="243">
        <v>9.9999999999999645E-2</v>
      </c>
    </row>
    <row r="19" spans="1:4">
      <c r="A19" s="241">
        <v>38139</v>
      </c>
      <c r="B19" s="242">
        <v>4.5</v>
      </c>
      <c r="C19" s="243">
        <v>4.0999999999999996</v>
      </c>
      <c r="D19" s="243">
        <v>0.40000000000000036</v>
      </c>
    </row>
    <row r="20" spans="1:4">
      <c r="A20" s="241">
        <v>38169</v>
      </c>
      <c r="B20" s="242">
        <v>4.3</v>
      </c>
      <c r="C20" s="243">
        <v>4</v>
      </c>
      <c r="D20" s="243">
        <v>0.29999999999999982</v>
      </c>
    </row>
    <row r="21" spans="1:4">
      <c r="A21" s="241">
        <v>38200</v>
      </c>
      <c r="B21" s="242">
        <v>4.2</v>
      </c>
      <c r="C21" s="243">
        <v>3.9</v>
      </c>
      <c r="D21" s="243">
        <v>0.30000000000000027</v>
      </c>
    </row>
    <row r="22" spans="1:4">
      <c r="A22" s="241">
        <v>38231</v>
      </c>
      <c r="B22" s="242">
        <v>4.0999999999999996</v>
      </c>
      <c r="C22" s="243">
        <v>4</v>
      </c>
      <c r="D22" s="243">
        <v>9.9999999999999645E-2</v>
      </c>
    </row>
    <row r="23" spans="1:4">
      <c r="A23" s="241">
        <v>38261</v>
      </c>
      <c r="B23" s="242">
        <v>3.9</v>
      </c>
      <c r="C23" s="243">
        <v>3.7</v>
      </c>
      <c r="D23" s="243">
        <v>0.19999999999999973</v>
      </c>
    </row>
    <row r="24" spans="1:4">
      <c r="A24" s="241">
        <v>38292</v>
      </c>
      <c r="B24" s="242">
        <v>3.6</v>
      </c>
      <c r="C24" s="243">
        <v>3.4</v>
      </c>
      <c r="D24" s="243">
        <v>0.20000000000000018</v>
      </c>
    </row>
    <row r="25" spans="1:4">
      <c r="A25" s="241">
        <v>38322</v>
      </c>
      <c r="B25" s="242">
        <v>3.4</v>
      </c>
      <c r="C25" s="243">
        <v>3.2</v>
      </c>
      <c r="D25" s="243">
        <v>0.19999999999999973</v>
      </c>
    </row>
    <row r="26" spans="1:4">
      <c r="A26" s="241">
        <v>38353</v>
      </c>
      <c r="B26" s="242">
        <v>3.1</v>
      </c>
      <c r="C26" s="243">
        <v>3.1</v>
      </c>
      <c r="D26" s="243">
        <v>0</v>
      </c>
    </row>
    <row r="27" spans="1:4">
      <c r="A27" s="241">
        <v>38384</v>
      </c>
      <c r="B27" s="242">
        <v>2.5</v>
      </c>
      <c r="C27" s="243">
        <v>2.8</v>
      </c>
      <c r="D27" s="243">
        <v>-0.29999999999999982</v>
      </c>
    </row>
    <row r="28" spans="1:4">
      <c r="A28" s="241">
        <v>38412</v>
      </c>
      <c r="B28" s="242">
        <v>2.2999999999999998</v>
      </c>
      <c r="C28" s="243">
        <v>2.7</v>
      </c>
      <c r="D28" s="243">
        <v>-0.40000000000000036</v>
      </c>
    </row>
    <row r="29" spans="1:4">
      <c r="A29" s="241">
        <v>38443</v>
      </c>
      <c r="B29" s="242">
        <v>2.4</v>
      </c>
      <c r="C29" s="243">
        <v>2.6</v>
      </c>
      <c r="D29" s="243">
        <v>-0.20000000000000018</v>
      </c>
    </row>
    <row r="30" spans="1:4">
      <c r="A30" s="241">
        <v>38473</v>
      </c>
      <c r="B30" s="242">
        <v>2</v>
      </c>
      <c r="C30" s="243">
        <v>2.1</v>
      </c>
      <c r="D30" s="243">
        <v>-0.10000000000000009</v>
      </c>
    </row>
    <row r="31" spans="1:4">
      <c r="A31" s="241">
        <v>38504</v>
      </c>
      <c r="B31" s="242">
        <v>1.6</v>
      </c>
      <c r="C31" s="243">
        <v>1.8</v>
      </c>
      <c r="D31" s="243">
        <v>-0.19999999999999996</v>
      </c>
    </row>
    <row r="32" spans="1:4">
      <c r="A32" s="241">
        <v>38534</v>
      </c>
      <c r="B32" s="242">
        <v>1.4</v>
      </c>
      <c r="C32" s="243">
        <v>1.6</v>
      </c>
      <c r="D32" s="243">
        <v>-0.20000000000000018</v>
      </c>
    </row>
    <row r="33" spans="1:4">
      <c r="A33" s="241">
        <v>38565</v>
      </c>
      <c r="B33" s="242">
        <v>1.5</v>
      </c>
      <c r="C33" s="243">
        <v>1.6</v>
      </c>
      <c r="D33" s="243">
        <v>-0.10000000000000009</v>
      </c>
    </row>
    <row r="34" spans="1:4">
      <c r="A34" s="241">
        <v>38596</v>
      </c>
      <c r="B34" s="242">
        <v>1.5</v>
      </c>
      <c r="C34" s="243">
        <v>1.4</v>
      </c>
      <c r="D34" s="243">
        <v>0.10000000000000009</v>
      </c>
    </row>
    <row r="35" spans="1:4">
      <c r="A35" s="241">
        <v>38626</v>
      </c>
      <c r="B35" s="242">
        <v>1.4</v>
      </c>
      <c r="C35" s="243">
        <v>1.4</v>
      </c>
      <c r="D35" s="243">
        <v>0</v>
      </c>
    </row>
    <row r="36" spans="1:4">
      <c r="A36" s="241">
        <v>38657</v>
      </c>
      <c r="B36" s="242">
        <v>1.4</v>
      </c>
      <c r="C36" s="243">
        <v>1.4</v>
      </c>
      <c r="D36" s="243">
        <v>0</v>
      </c>
    </row>
    <row r="37" spans="1:4">
      <c r="A37" s="241">
        <v>38687</v>
      </c>
      <c r="B37" s="242">
        <v>1.4</v>
      </c>
      <c r="C37" s="243">
        <v>1.3</v>
      </c>
      <c r="D37" s="243">
        <v>9.9999999999999867E-2</v>
      </c>
    </row>
    <row r="38" spans="1:4">
      <c r="A38" s="241">
        <v>38718</v>
      </c>
      <c r="B38" s="242">
        <v>1.1000000000000001</v>
      </c>
      <c r="C38" s="243">
        <v>1</v>
      </c>
      <c r="D38" s="243">
        <v>0.10000000000000009</v>
      </c>
    </row>
    <row r="39" spans="1:4">
      <c r="A39" s="241">
        <v>38749</v>
      </c>
      <c r="B39" s="242">
        <v>1.2</v>
      </c>
      <c r="C39" s="243">
        <v>1</v>
      </c>
      <c r="D39" s="243">
        <v>0.19999999999999996</v>
      </c>
    </row>
    <row r="40" spans="1:4">
      <c r="A40" s="241">
        <v>38777</v>
      </c>
      <c r="B40" s="242">
        <v>1.2</v>
      </c>
      <c r="C40" s="243">
        <v>1</v>
      </c>
      <c r="D40" s="243">
        <v>0.19999999999999996</v>
      </c>
    </row>
    <row r="41" spans="1:4">
      <c r="A41" s="241">
        <v>38808</v>
      </c>
      <c r="B41" s="242">
        <v>1.1000000000000001</v>
      </c>
      <c r="C41" s="243">
        <v>1</v>
      </c>
      <c r="D41" s="243">
        <v>0.10000000000000009</v>
      </c>
    </row>
    <row r="42" spans="1:4">
      <c r="A42" s="241">
        <v>38838</v>
      </c>
      <c r="B42" s="242">
        <v>1.4</v>
      </c>
      <c r="C42" s="243">
        <v>1.3</v>
      </c>
      <c r="D42" s="243">
        <v>9.9999999999999867E-2</v>
      </c>
    </row>
    <row r="43" spans="1:4">
      <c r="A43" s="241">
        <v>38869</v>
      </c>
      <c r="B43" s="242">
        <v>1.8</v>
      </c>
      <c r="C43" s="243">
        <v>1.5</v>
      </c>
      <c r="D43" s="243">
        <v>0.30000000000000004</v>
      </c>
    </row>
    <row r="44" spans="1:4">
      <c r="A44" s="241">
        <v>38899</v>
      </c>
      <c r="B44" s="242">
        <v>2.4</v>
      </c>
      <c r="C44" s="243">
        <v>2.1</v>
      </c>
      <c r="D44" s="243">
        <v>0.29999999999999982</v>
      </c>
    </row>
    <row r="45" spans="1:4">
      <c r="A45" s="241">
        <v>38930</v>
      </c>
      <c r="B45" s="242">
        <v>2.9</v>
      </c>
      <c r="C45" s="243">
        <v>2.6</v>
      </c>
      <c r="D45" s="243">
        <v>0.29999999999999982</v>
      </c>
    </row>
    <row r="46" spans="1:4">
      <c r="A46" s="241">
        <v>38961</v>
      </c>
      <c r="B46" s="242">
        <v>3.5</v>
      </c>
      <c r="C46" s="243">
        <v>3.2</v>
      </c>
      <c r="D46" s="243">
        <v>0.29999999999999982</v>
      </c>
    </row>
    <row r="47" spans="1:4">
      <c r="A47" s="241">
        <v>38991</v>
      </c>
      <c r="B47" s="242">
        <v>3.8</v>
      </c>
      <c r="C47" s="243">
        <v>3.6</v>
      </c>
      <c r="D47" s="243">
        <v>0.19999999999999973</v>
      </c>
    </row>
    <row r="48" spans="1:4">
      <c r="A48" s="241">
        <v>39022</v>
      </c>
      <c r="B48" s="242">
        <v>3.9</v>
      </c>
      <c r="C48" s="243">
        <v>3.7</v>
      </c>
      <c r="D48" s="243">
        <v>0.19999999999999973</v>
      </c>
    </row>
    <row r="49" spans="1:4">
      <c r="A49" s="241">
        <v>39052</v>
      </c>
      <c r="B49" s="242">
        <v>4.2</v>
      </c>
      <c r="C49" s="243">
        <v>4</v>
      </c>
      <c r="D49" s="243">
        <v>0.20000000000000018</v>
      </c>
    </row>
    <row r="50" spans="1:4">
      <c r="A50" s="241">
        <v>39083</v>
      </c>
      <c r="B50" s="242">
        <v>4.2</v>
      </c>
      <c r="C50" s="243">
        <v>4.2</v>
      </c>
      <c r="D50" s="243">
        <v>0</v>
      </c>
    </row>
    <row r="51" spans="1:4">
      <c r="A51" s="241">
        <v>39114</v>
      </c>
      <c r="B51" s="242">
        <v>4.3</v>
      </c>
      <c r="C51" s="243">
        <v>4.5</v>
      </c>
      <c r="D51" s="243">
        <v>-0.20000000000000018</v>
      </c>
    </row>
    <row r="52" spans="1:4">
      <c r="A52" s="241">
        <v>39142</v>
      </c>
      <c r="B52" s="242">
        <v>4.5999999999999996</v>
      </c>
      <c r="C52" s="243">
        <v>4.8</v>
      </c>
      <c r="D52" s="243">
        <v>-0.20000000000000018</v>
      </c>
    </row>
    <row r="53" spans="1:4">
      <c r="A53" s="241">
        <v>39173</v>
      </c>
      <c r="B53" s="242">
        <v>4.5999999999999996</v>
      </c>
      <c r="C53" s="243">
        <v>4.8</v>
      </c>
      <c r="D53" s="243">
        <v>-0.20000000000000018</v>
      </c>
    </row>
    <row r="54" spans="1:4">
      <c r="A54" s="241">
        <v>39203</v>
      </c>
      <c r="B54" s="242">
        <v>4.4000000000000004</v>
      </c>
      <c r="C54" s="243">
        <v>4.5999999999999996</v>
      </c>
      <c r="D54" s="243">
        <v>-0.19999999999999929</v>
      </c>
    </row>
    <row r="55" spans="1:4">
      <c r="A55" s="241">
        <v>39234</v>
      </c>
      <c r="B55" s="242">
        <v>4.5</v>
      </c>
      <c r="C55" s="243">
        <v>4.5999999999999996</v>
      </c>
      <c r="D55" s="243">
        <v>-9.9999999999999645E-2</v>
      </c>
    </row>
    <row r="56" spans="1:4">
      <c r="A56" s="241">
        <v>39264</v>
      </c>
      <c r="B56" s="242">
        <v>4.2</v>
      </c>
      <c r="C56" s="243">
        <v>4.3</v>
      </c>
      <c r="D56" s="243">
        <v>-9.9999999999999645E-2</v>
      </c>
    </row>
    <row r="57" spans="1:4">
      <c r="A57" s="241">
        <v>39295</v>
      </c>
      <c r="B57" s="242">
        <v>4</v>
      </c>
      <c r="C57" s="243">
        <v>4.0999999999999996</v>
      </c>
      <c r="D57" s="243">
        <v>-9.9999999999999645E-2</v>
      </c>
    </row>
    <row r="58" spans="1:4">
      <c r="A58" s="241">
        <v>39326</v>
      </c>
      <c r="B58" s="242">
        <v>4</v>
      </c>
      <c r="C58" s="243">
        <v>4.2</v>
      </c>
      <c r="D58" s="243">
        <v>-0.20000000000000018</v>
      </c>
    </row>
    <row r="59" spans="1:4">
      <c r="A59" s="241">
        <v>39356</v>
      </c>
      <c r="B59" s="242">
        <v>4.2</v>
      </c>
      <c r="C59" s="243">
        <v>4.2</v>
      </c>
      <c r="D59" s="243">
        <v>0</v>
      </c>
    </row>
    <row r="60" spans="1:4">
      <c r="A60" s="241">
        <v>39387</v>
      </c>
      <c r="B60" s="242">
        <v>4.4000000000000004</v>
      </c>
      <c r="C60" s="243">
        <v>4.3</v>
      </c>
      <c r="D60" s="243">
        <v>0.10000000000000053</v>
      </c>
    </row>
    <row r="61" spans="1:4">
      <c r="A61" s="241">
        <v>39417</v>
      </c>
      <c r="B61" s="242">
        <v>4.5999999999999996</v>
      </c>
      <c r="C61" s="243">
        <v>4.5</v>
      </c>
      <c r="D61" s="243">
        <v>9.9999999999999645E-2</v>
      </c>
    </row>
    <row r="62" spans="1:4">
      <c r="A62" s="241">
        <v>39448</v>
      </c>
      <c r="B62" s="242">
        <v>5</v>
      </c>
      <c r="C62" s="243">
        <v>4.9000000000000004</v>
      </c>
      <c r="D62" s="243">
        <v>9.9999999999999645E-2</v>
      </c>
    </row>
    <row r="63" spans="1:4">
      <c r="A63" s="241">
        <v>39479</v>
      </c>
      <c r="B63" s="242">
        <v>5.0999999999999996</v>
      </c>
      <c r="C63" s="243">
        <v>4.9000000000000004</v>
      </c>
      <c r="D63" s="243">
        <v>0.19999999999999929</v>
      </c>
    </row>
    <row r="64" spans="1:4">
      <c r="A64" s="241">
        <v>39508</v>
      </c>
      <c r="B64" s="242">
        <v>5.0999999999999996</v>
      </c>
      <c r="C64" s="243">
        <v>4.9000000000000004</v>
      </c>
      <c r="D64" s="243">
        <v>0.19999999999999929</v>
      </c>
    </row>
    <row r="65" spans="1:4">
      <c r="A65" s="241">
        <v>39539</v>
      </c>
      <c r="B65" s="242">
        <v>5.5</v>
      </c>
      <c r="C65" s="243">
        <v>5.3</v>
      </c>
      <c r="D65" s="243">
        <v>0.20000000000000018</v>
      </c>
    </row>
    <row r="66" spans="1:4">
      <c r="A66" s="241">
        <v>39569</v>
      </c>
      <c r="B66" s="242">
        <v>5.8</v>
      </c>
      <c r="C66" s="243">
        <v>5.6</v>
      </c>
      <c r="D66" s="243">
        <v>0.20000000000000018</v>
      </c>
    </row>
    <row r="67" spans="1:4">
      <c r="A67" s="241">
        <v>39600</v>
      </c>
      <c r="B67" s="242">
        <v>5.7</v>
      </c>
      <c r="C67" s="243">
        <v>5.5</v>
      </c>
      <c r="D67" s="243">
        <v>0.20000000000000018</v>
      </c>
    </row>
    <row r="68" spans="1:4">
      <c r="A68" s="241">
        <v>39630</v>
      </c>
      <c r="B68" s="242">
        <v>5.7</v>
      </c>
      <c r="C68" s="243">
        <v>5.6</v>
      </c>
      <c r="D68" s="243">
        <v>0.10000000000000053</v>
      </c>
    </row>
    <row r="69" spans="1:4">
      <c r="A69" s="241">
        <v>39661</v>
      </c>
      <c r="B69" s="242">
        <v>5.5</v>
      </c>
      <c r="C69" s="243">
        <v>5.5</v>
      </c>
      <c r="D69" s="243">
        <v>0</v>
      </c>
    </row>
    <row r="70" spans="1:4">
      <c r="A70" s="241">
        <v>39692</v>
      </c>
      <c r="B70" s="242">
        <v>4.9000000000000004</v>
      </c>
      <c r="C70" s="243">
        <v>4.8</v>
      </c>
      <c r="D70" s="243">
        <v>0.10000000000000053</v>
      </c>
    </row>
    <row r="71" spans="1:4">
      <c r="A71" s="241">
        <v>39722</v>
      </c>
      <c r="B71" s="242">
        <v>4.4000000000000004</v>
      </c>
      <c r="C71" s="243">
        <v>4.4000000000000004</v>
      </c>
      <c r="D71" s="243">
        <v>0</v>
      </c>
    </row>
    <row r="72" spans="1:4">
      <c r="A72" s="241">
        <v>39753</v>
      </c>
      <c r="B72" s="242">
        <v>3.9</v>
      </c>
      <c r="C72" s="243">
        <v>4</v>
      </c>
      <c r="D72" s="243">
        <v>-0.10000000000000009</v>
      </c>
    </row>
    <row r="73" spans="1:4">
      <c r="A73" s="241">
        <v>39783</v>
      </c>
      <c r="B73" s="242">
        <v>3.5</v>
      </c>
      <c r="C73" s="243">
        <v>3.7</v>
      </c>
      <c r="D73" s="243">
        <v>-0.20000000000000018</v>
      </c>
    </row>
    <row r="74" spans="1:4">
      <c r="A74" s="241">
        <v>39814</v>
      </c>
      <c r="B74" s="242">
        <v>3.1</v>
      </c>
      <c r="C74" s="243">
        <v>3.2</v>
      </c>
      <c r="D74" s="243">
        <v>-0.10000000000000009</v>
      </c>
    </row>
    <row r="75" spans="1:4">
      <c r="A75" s="241">
        <v>39845</v>
      </c>
      <c r="B75" s="242">
        <v>2.9</v>
      </c>
      <c r="C75" s="243">
        <v>3.1</v>
      </c>
      <c r="D75" s="243">
        <v>-0.20000000000000018</v>
      </c>
    </row>
    <row r="76" spans="1:4">
      <c r="A76" s="241">
        <v>39873</v>
      </c>
      <c r="B76" s="242">
        <v>2.7</v>
      </c>
      <c r="C76" s="243">
        <v>2.9</v>
      </c>
      <c r="D76" s="243">
        <v>-0.19999999999999973</v>
      </c>
    </row>
    <row r="77" spans="1:4">
      <c r="A77" s="241">
        <v>39904</v>
      </c>
      <c r="B77" s="242">
        <v>2.7</v>
      </c>
      <c r="C77" s="243">
        <v>2.9</v>
      </c>
      <c r="D77" s="243">
        <v>-0.19999999999999973</v>
      </c>
    </row>
    <row r="78" spans="1:4">
      <c r="A78" s="241">
        <v>39934</v>
      </c>
      <c r="B78" s="242">
        <v>2.6</v>
      </c>
      <c r="C78" s="243">
        <v>2.9</v>
      </c>
      <c r="D78" s="243">
        <v>-0.29999999999999982</v>
      </c>
    </row>
    <row r="79" spans="1:4">
      <c r="A79" s="241">
        <v>39965</v>
      </c>
      <c r="B79" s="242">
        <v>2.6</v>
      </c>
      <c r="C79" s="243">
        <v>3</v>
      </c>
      <c r="D79" s="243">
        <v>-0.39999999999999991</v>
      </c>
    </row>
    <row r="80" spans="1:4">
      <c r="A80" s="241">
        <v>39995</v>
      </c>
      <c r="B80" s="242">
        <v>2.6</v>
      </c>
      <c r="C80" s="243">
        <v>2.9</v>
      </c>
      <c r="D80" s="243">
        <v>-0.29999999999999982</v>
      </c>
    </row>
    <row r="81" spans="1:4">
      <c r="A81" s="241">
        <v>40026</v>
      </c>
      <c r="B81" s="242">
        <v>2.5</v>
      </c>
      <c r="C81" s="243">
        <v>2.8</v>
      </c>
      <c r="D81" s="243">
        <v>-0.29999999999999982</v>
      </c>
    </row>
    <row r="82" spans="1:4">
      <c r="A82" s="241">
        <v>40057</v>
      </c>
      <c r="B82" s="242">
        <v>2.5</v>
      </c>
      <c r="C82" s="243">
        <v>2.8</v>
      </c>
      <c r="D82" s="243">
        <v>-0.29999999999999982</v>
      </c>
    </row>
    <row r="83" spans="1:4">
      <c r="A83" s="241">
        <v>40087</v>
      </c>
      <c r="B83" s="242">
        <v>2.2000000000000002</v>
      </c>
      <c r="C83" s="243">
        <v>2.6</v>
      </c>
      <c r="D83" s="243">
        <v>-0.39999999999999991</v>
      </c>
    </row>
    <row r="84" spans="1:4">
      <c r="A84" s="241">
        <v>40118</v>
      </c>
      <c r="B84" s="242">
        <v>2.2000000000000002</v>
      </c>
      <c r="C84" s="243">
        <v>2.7</v>
      </c>
      <c r="D84" s="243">
        <v>-0.5</v>
      </c>
    </row>
    <row r="85" spans="1:4">
      <c r="A85" s="241">
        <v>40148</v>
      </c>
      <c r="B85" s="242">
        <v>2</v>
      </c>
      <c r="C85" s="243">
        <v>2.5</v>
      </c>
      <c r="D85" s="243">
        <v>-0.5</v>
      </c>
    </row>
    <row r="86" spans="1:4">
      <c r="A86" s="241">
        <v>40179</v>
      </c>
      <c r="B86" s="242">
        <v>2.1</v>
      </c>
      <c r="C86" s="243">
        <v>2.5</v>
      </c>
      <c r="D86" s="243">
        <v>-0.39999999999999991</v>
      </c>
    </row>
    <row r="87" spans="1:4">
      <c r="A87" s="241">
        <v>40210</v>
      </c>
      <c r="B87" s="242">
        <v>1.8</v>
      </c>
      <c r="C87" s="243">
        <v>2.2000000000000002</v>
      </c>
      <c r="D87" s="243">
        <v>-0.40000000000000013</v>
      </c>
    </row>
    <row r="88" spans="1:4">
      <c r="A88" s="241">
        <v>40238</v>
      </c>
      <c r="B88" s="242">
        <v>1.6</v>
      </c>
      <c r="C88" s="243">
        <v>2</v>
      </c>
      <c r="D88" s="243">
        <v>-0.39999999999999991</v>
      </c>
    </row>
    <row r="89" spans="1:4">
      <c r="A89" s="241">
        <v>40269</v>
      </c>
      <c r="B89" s="242">
        <v>1.2</v>
      </c>
      <c r="C89" s="243">
        <v>1.6</v>
      </c>
      <c r="D89" s="243">
        <v>-0.40000000000000013</v>
      </c>
    </row>
    <row r="90" spans="1:4">
      <c r="A90" s="241">
        <v>40299</v>
      </c>
      <c r="B90" s="242">
        <v>0.8</v>
      </c>
      <c r="C90" s="243">
        <v>1.2</v>
      </c>
      <c r="D90" s="243">
        <v>-0.39999999999999991</v>
      </c>
    </row>
    <row r="91" spans="1:4">
      <c r="A91" s="241">
        <v>40330</v>
      </c>
      <c r="B91" s="242">
        <v>0.5</v>
      </c>
      <c r="C91" s="243">
        <v>0.7</v>
      </c>
      <c r="D91" s="243">
        <v>-0.19999999999999996</v>
      </c>
    </row>
    <row r="92" spans="1:4">
      <c r="A92" s="241">
        <v>40360</v>
      </c>
      <c r="B92" s="242">
        <v>0.4</v>
      </c>
      <c r="C92" s="243">
        <v>0.6</v>
      </c>
      <c r="D92" s="243">
        <v>-0.19999999999999996</v>
      </c>
    </row>
    <row r="93" spans="1:4">
      <c r="A93" s="241">
        <v>40391</v>
      </c>
      <c r="B93" s="242">
        <v>0.6</v>
      </c>
      <c r="C93" s="243">
        <v>0.8</v>
      </c>
      <c r="D93" s="243">
        <v>-0.20000000000000007</v>
      </c>
    </row>
    <row r="94" spans="1:4">
      <c r="A94" s="241">
        <v>40422</v>
      </c>
      <c r="B94" s="242">
        <v>0.7</v>
      </c>
      <c r="C94" s="243">
        <v>0.8</v>
      </c>
      <c r="D94" s="243">
        <v>-0.10000000000000009</v>
      </c>
    </row>
    <row r="95" spans="1:4">
      <c r="A95" s="241">
        <v>40452</v>
      </c>
      <c r="B95" s="242">
        <v>1.2</v>
      </c>
      <c r="C95" s="243">
        <v>1.2</v>
      </c>
      <c r="D95" s="243">
        <v>0</v>
      </c>
    </row>
    <row r="96" spans="1:4">
      <c r="A96" s="241">
        <v>40483</v>
      </c>
      <c r="B96" s="242">
        <v>1.4</v>
      </c>
      <c r="C96" s="243">
        <v>1.4</v>
      </c>
      <c r="D96" s="243">
        <v>0</v>
      </c>
    </row>
    <row r="97" spans="1:4">
      <c r="A97" s="241">
        <v>40513</v>
      </c>
      <c r="B97" s="242">
        <v>1.8</v>
      </c>
      <c r="C97" s="243">
        <v>1.5</v>
      </c>
      <c r="D97" s="243">
        <v>0.30000000000000004</v>
      </c>
    </row>
    <row r="98" spans="1:4">
      <c r="A98" s="241">
        <v>40544</v>
      </c>
      <c r="B98" s="242">
        <v>1.7</v>
      </c>
      <c r="C98" s="243">
        <v>1.3</v>
      </c>
      <c r="D98" s="243">
        <v>0.39999999999999991</v>
      </c>
    </row>
    <row r="99" spans="1:4">
      <c r="A99" s="241">
        <v>40575</v>
      </c>
      <c r="B99" s="242">
        <v>1.9</v>
      </c>
      <c r="C99" s="243">
        <v>1.6</v>
      </c>
      <c r="D99" s="243">
        <v>0.29999999999999982</v>
      </c>
    </row>
    <row r="100" spans="1:4">
      <c r="A100" s="241">
        <v>40603</v>
      </c>
      <c r="B100" s="242">
        <v>2.8</v>
      </c>
      <c r="C100" s="243">
        <v>2.2000000000000002</v>
      </c>
      <c r="D100" s="243">
        <v>0.59999999999999964</v>
      </c>
    </row>
    <row r="101" spans="1:4">
      <c r="A101" s="241">
        <v>40634</v>
      </c>
      <c r="B101" s="242">
        <v>3.1</v>
      </c>
      <c r="C101" s="243">
        <v>2.4</v>
      </c>
      <c r="D101" s="243">
        <v>0.70000000000000018</v>
      </c>
    </row>
    <row r="102" spans="1:4">
      <c r="A102" s="241">
        <v>40664</v>
      </c>
      <c r="B102" s="242">
        <v>3.4</v>
      </c>
      <c r="C102" s="243">
        <v>2.6</v>
      </c>
      <c r="D102" s="243">
        <v>0.79999999999999982</v>
      </c>
    </row>
    <row r="103" spans="1:4">
      <c r="A103" s="241">
        <v>40695</v>
      </c>
      <c r="B103" s="242">
        <v>3.7</v>
      </c>
      <c r="C103" s="243">
        <v>2.9</v>
      </c>
      <c r="D103" s="243">
        <v>0.80000000000000027</v>
      </c>
    </row>
    <row r="104" spans="1:4">
      <c r="A104" s="241">
        <v>40725</v>
      </c>
      <c r="B104" s="242">
        <v>3.8</v>
      </c>
      <c r="C104" s="243">
        <v>3.1</v>
      </c>
      <c r="D104" s="243">
        <v>0.69999999999999973</v>
      </c>
    </row>
    <row r="105" spans="1:4">
      <c r="A105" s="241">
        <v>40756</v>
      </c>
      <c r="B105" s="242">
        <v>3.6</v>
      </c>
      <c r="C105" s="243">
        <v>3</v>
      </c>
      <c r="D105" s="243">
        <v>0.60000000000000009</v>
      </c>
    </row>
    <row r="106" spans="1:4">
      <c r="A106" s="241">
        <v>40787</v>
      </c>
      <c r="B106" s="242">
        <v>3.6</v>
      </c>
      <c r="C106" s="243">
        <v>2.9</v>
      </c>
      <c r="D106" s="243">
        <v>0.70000000000000018</v>
      </c>
    </row>
    <row r="107" spans="1:4">
      <c r="A107" s="241">
        <v>40817</v>
      </c>
      <c r="B107" s="242">
        <v>3.3</v>
      </c>
      <c r="C107" s="243">
        <v>2.8</v>
      </c>
      <c r="D107" s="243">
        <v>0.5</v>
      </c>
    </row>
    <row r="108" spans="1:4">
      <c r="A108" s="241">
        <v>40848</v>
      </c>
      <c r="B108" s="242">
        <v>3.3</v>
      </c>
      <c r="C108" s="243">
        <v>2.8</v>
      </c>
      <c r="D108" s="243">
        <v>0.5</v>
      </c>
    </row>
    <row r="109" spans="1:4">
      <c r="A109" s="241">
        <v>40878</v>
      </c>
      <c r="B109" s="242">
        <v>3</v>
      </c>
      <c r="C109" s="243">
        <v>2.7</v>
      </c>
      <c r="D109" s="243">
        <v>0.29999999999999982</v>
      </c>
    </row>
    <row r="110" spans="1:4">
      <c r="A110" s="241">
        <v>40909</v>
      </c>
      <c r="B110" s="242">
        <v>3.4</v>
      </c>
      <c r="C110" s="243">
        <v>3</v>
      </c>
      <c r="D110" s="243">
        <v>0.39999999999999991</v>
      </c>
    </row>
    <row r="111" spans="1:4">
      <c r="A111" s="241">
        <v>40940</v>
      </c>
      <c r="B111" s="242">
        <v>3.5</v>
      </c>
      <c r="C111" s="243">
        <v>3.2</v>
      </c>
      <c r="D111" s="243">
        <v>0.29999999999999982</v>
      </c>
    </row>
    <row r="112" spans="1:4">
      <c r="A112" s="241">
        <v>40969</v>
      </c>
      <c r="B112" s="242">
        <v>2.6</v>
      </c>
      <c r="C112" s="243">
        <v>2.6</v>
      </c>
      <c r="D112" s="243">
        <v>0</v>
      </c>
    </row>
    <row r="113" spans="1:4">
      <c r="A113" s="241">
        <v>41000</v>
      </c>
      <c r="B113" s="242">
        <v>2.4</v>
      </c>
      <c r="C113" s="243">
        <v>2.6</v>
      </c>
      <c r="D113" s="243">
        <v>-0.20000000000000018</v>
      </c>
    </row>
    <row r="114" spans="1:4">
      <c r="A114" s="241">
        <v>41030</v>
      </c>
      <c r="B114" s="242">
        <v>1.9</v>
      </c>
      <c r="C114" s="243">
        <v>2.2999999999999998</v>
      </c>
      <c r="D114" s="243">
        <v>-0.39999999999999991</v>
      </c>
    </row>
    <row r="115" spans="1:4">
      <c r="A115" s="241">
        <v>41061</v>
      </c>
      <c r="B115" s="242">
        <v>2</v>
      </c>
      <c r="C115" s="243">
        <v>2.5</v>
      </c>
      <c r="D115" s="243">
        <v>-0.5</v>
      </c>
    </row>
    <row r="116" spans="1:4">
      <c r="A116" s="241">
        <v>41091</v>
      </c>
      <c r="B116" s="242">
        <v>2</v>
      </c>
      <c r="C116" s="243">
        <v>2.4</v>
      </c>
      <c r="D116" s="243">
        <v>-0.39999999999999991</v>
      </c>
    </row>
    <row r="117" spans="1:4">
      <c r="A117" s="241">
        <v>41122</v>
      </c>
      <c r="B117" s="242">
        <v>2</v>
      </c>
      <c r="C117" s="243">
        <v>2.4</v>
      </c>
      <c r="D117" s="243">
        <v>-0.39999999999999991</v>
      </c>
    </row>
    <row r="118" spans="1:4">
      <c r="A118" s="241">
        <v>41153</v>
      </c>
      <c r="B118" s="242">
        <v>1.9</v>
      </c>
      <c r="C118" s="243">
        <v>2.4</v>
      </c>
      <c r="D118" s="243">
        <v>-0.5</v>
      </c>
    </row>
    <row r="119" spans="1:4">
      <c r="A119" s="241">
        <v>41183</v>
      </c>
      <c r="B119" s="242">
        <v>1.7</v>
      </c>
      <c r="C119" s="243">
        <v>2.2000000000000002</v>
      </c>
      <c r="D119" s="243">
        <v>-0.50000000000000022</v>
      </c>
    </row>
    <row r="120" spans="1:4">
      <c r="A120" s="241">
        <v>41214</v>
      </c>
      <c r="B120" s="242">
        <v>1.8</v>
      </c>
      <c r="C120" s="243">
        <v>2.4</v>
      </c>
      <c r="D120" s="243">
        <v>-0.59999999999999987</v>
      </c>
    </row>
    <row r="121" spans="1:4">
      <c r="A121" s="241">
        <v>41244</v>
      </c>
      <c r="B121" s="242">
        <v>1.9</v>
      </c>
      <c r="C121" s="243">
        <v>2.5</v>
      </c>
      <c r="D121" s="243">
        <v>-0.60000000000000009</v>
      </c>
    </row>
    <row r="122" spans="1:4">
      <c r="A122" s="241">
        <v>41275</v>
      </c>
      <c r="B122" s="242">
        <v>1.2</v>
      </c>
      <c r="C122" s="243">
        <v>1.9</v>
      </c>
      <c r="D122" s="243">
        <v>-0.7</v>
      </c>
    </row>
    <row r="123" spans="1:4">
      <c r="A123" s="241">
        <v>41306</v>
      </c>
      <c r="B123" s="242">
        <v>1.1000000000000001</v>
      </c>
      <c r="C123" s="243">
        <v>1.8</v>
      </c>
      <c r="D123" s="243">
        <v>-0.7</v>
      </c>
    </row>
    <row r="124" spans="1:4">
      <c r="A124" s="241">
        <v>41334</v>
      </c>
      <c r="B124" s="242">
        <v>1.2</v>
      </c>
      <c r="C124" s="243">
        <v>1.7</v>
      </c>
      <c r="D124" s="243">
        <v>-0.5</v>
      </c>
    </row>
    <row r="125" spans="1:4">
      <c r="A125" s="241">
        <v>41365</v>
      </c>
      <c r="B125" s="242">
        <v>1.2</v>
      </c>
      <c r="C125" s="243">
        <v>1.7</v>
      </c>
      <c r="D125" s="243">
        <v>-0.5</v>
      </c>
    </row>
    <row r="126" spans="1:4">
      <c r="A126" s="241">
        <v>41395</v>
      </c>
      <c r="B126" s="242">
        <v>1.3</v>
      </c>
      <c r="C126" s="243">
        <v>1.7</v>
      </c>
      <c r="D126" s="243">
        <v>-0.39999999999999991</v>
      </c>
    </row>
    <row r="127" spans="1:4">
      <c r="A127" s="241">
        <v>41426</v>
      </c>
      <c r="B127" s="242">
        <v>1.2</v>
      </c>
      <c r="C127" s="243">
        <v>1.4</v>
      </c>
      <c r="D127" s="243">
        <v>-0.19999999999999996</v>
      </c>
    </row>
    <row r="128" spans="1:4">
      <c r="A128" s="241">
        <v>41456</v>
      </c>
      <c r="B128" s="242">
        <v>1.2</v>
      </c>
      <c r="C128" s="243">
        <v>1.4</v>
      </c>
      <c r="D128" s="243">
        <v>-0.19999999999999996</v>
      </c>
    </row>
    <row r="129" spans="1:4">
      <c r="A129" s="241">
        <v>41487</v>
      </c>
      <c r="B129" s="242">
        <v>1.3</v>
      </c>
      <c r="C129" s="243">
        <v>1.5</v>
      </c>
      <c r="D129" s="243">
        <v>-0.19999999999999996</v>
      </c>
    </row>
    <row r="130" spans="1:4">
      <c r="A130" s="241">
        <v>41518</v>
      </c>
      <c r="B130" s="242">
        <v>1.3</v>
      </c>
      <c r="C130" s="243">
        <v>1.5</v>
      </c>
      <c r="D130" s="243">
        <v>-0.19999999999999996</v>
      </c>
    </row>
    <row r="131" spans="1:4">
      <c r="A131" s="241">
        <v>41548</v>
      </c>
      <c r="B131" s="242">
        <v>1.2</v>
      </c>
      <c r="C131" s="243">
        <v>1.3</v>
      </c>
      <c r="D131" s="243">
        <v>-0.10000000000000009</v>
      </c>
    </row>
    <row r="132" spans="1:4">
      <c r="A132" s="241">
        <v>41579</v>
      </c>
      <c r="B132" s="242">
        <v>1.2</v>
      </c>
      <c r="C132" s="243">
        <v>1.2</v>
      </c>
      <c r="D132" s="243">
        <v>0</v>
      </c>
    </row>
    <row r="133" spans="1:4">
      <c r="A133" s="241">
        <v>41609</v>
      </c>
      <c r="B133" s="242">
        <v>1.1000000000000001</v>
      </c>
      <c r="C133" s="243">
        <v>1.1000000000000001</v>
      </c>
      <c r="D133" s="243">
        <v>0</v>
      </c>
    </row>
    <row r="134" spans="1:4">
      <c r="A134" s="241">
        <v>41640</v>
      </c>
      <c r="B134" s="242">
        <v>1.6</v>
      </c>
      <c r="C134" s="243">
        <v>1.6</v>
      </c>
      <c r="D134" s="243">
        <v>0</v>
      </c>
    </row>
    <row r="135" spans="1:4">
      <c r="A135" s="241">
        <v>41671</v>
      </c>
      <c r="B135" s="242">
        <v>1.7</v>
      </c>
      <c r="C135" s="243">
        <v>1.6</v>
      </c>
      <c r="D135" s="243">
        <v>9.9999999999999867E-2</v>
      </c>
    </row>
    <row r="136" spans="1:4">
      <c r="A136" s="241">
        <v>41699</v>
      </c>
      <c r="B136" s="242">
        <v>1.6</v>
      </c>
      <c r="C136" s="243">
        <v>1.5</v>
      </c>
      <c r="D136" s="243">
        <v>0.10000000000000009</v>
      </c>
    </row>
    <row r="137" spans="1:4">
      <c r="A137" s="241">
        <v>41730</v>
      </c>
      <c r="B137" s="242">
        <v>1.3</v>
      </c>
      <c r="C137" s="243">
        <v>1.2</v>
      </c>
      <c r="D137" s="243">
        <v>0.10000000000000009</v>
      </c>
    </row>
    <row r="138" spans="1:4">
      <c r="A138" s="241">
        <v>41760</v>
      </c>
      <c r="B138" s="242">
        <v>1.5</v>
      </c>
      <c r="C138" s="243">
        <v>1.4</v>
      </c>
      <c r="D138" s="243">
        <v>0.10000000000000009</v>
      </c>
    </row>
    <row r="139" spans="1:4">
      <c r="A139" s="241">
        <v>41791</v>
      </c>
      <c r="B139" s="242">
        <v>1.5</v>
      </c>
      <c r="C139" s="243">
        <v>1.4</v>
      </c>
      <c r="D139" s="243">
        <v>0.10000000000000009</v>
      </c>
    </row>
    <row r="140" spans="1:4">
      <c r="A140" s="241">
        <v>41821</v>
      </c>
      <c r="B140" s="242">
        <v>1.6</v>
      </c>
      <c r="C140" s="243">
        <v>1.4</v>
      </c>
      <c r="D140" s="243">
        <v>0.20000000000000018</v>
      </c>
    </row>
    <row r="141" spans="1:4">
      <c r="A141" s="241">
        <v>41852</v>
      </c>
      <c r="B141" s="242">
        <v>1.6</v>
      </c>
      <c r="C141" s="243">
        <v>1.5</v>
      </c>
      <c r="D141" s="243">
        <v>0.10000000000000009</v>
      </c>
    </row>
    <row r="142" spans="1:4">
      <c r="A142" s="241">
        <v>41883</v>
      </c>
      <c r="B142" s="242">
        <v>1.3</v>
      </c>
      <c r="C142" s="243">
        <v>1.2</v>
      </c>
      <c r="D142" s="243">
        <v>0.10000000000000009</v>
      </c>
    </row>
    <row r="143" spans="1:4">
      <c r="A143" s="241">
        <v>41913</v>
      </c>
      <c r="B143" s="242">
        <v>1.5</v>
      </c>
      <c r="C143" s="243">
        <v>1.4</v>
      </c>
      <c r="D143" s="243">
        <v>0.10000000000000009</v>
      </c>
    </row>
    <row r="144" spans="1:4">
      <c r="A144" s="241">
        <v>41944</v>
      </c>
      <c r="B144" s="242">
        <v>1.3</v>
      </c>
      <c r="C144" s="243">
        <v>1.2</v>
      </c>
      <c r="D144" s="243">
        <v>0.10000000000000009</v>
      </c>
    </row>
    <row r="145" spans="1:4">
      <c r="A145" s="241">
        <v>41974</v>
      </c>
      <c r="B145" s="242">
        <v>1.2</v>
      </c>
      <c r="C145" s="243">
        <v>1.1000000000000001</v>
      </c>
      <c r="D145" s="243">
        <v>9.9999999999999867E-2</v>
      </c>
    </row>
    <row r="146" spans="1:4">
      <c r="A146" s="241">
        <v>42005</v>
      </c>
      <c r="B146" s="242">
        <v>1</v>
      </c>
      <c r="C146" s="243">
        <v>1</v>
      </c>
      <c r="D146" s="243">
        <v>0</v>
      </c>
    </row>
    <row r="147" spans="1:4">
      <c r="A147" s="241">
        <v>42036</v>
      </c>
      <c r="B147" s="242">
        <v>1</v>
      </c>
      <c r="C147" s="243">
        <v>1.1000000000000001</v>
      </c>
      <c r="D147" s="243">
        <v>-0.10000000000000009</v>
      </c>
    </row>
    <row r="148" spans="1:4">
      <c r="A148" s="241">
        <v>42064</v>
      </c>
      <c r="B148" s="242">
        <v>0.9</v>
      </c>
      <c r="C148" s="243">
        <v>1</v>
      </c>
      <c r="D148" s="243">
        <v>-9.9999999999999978E-2</v>
      </c>
    </row>
    <row r="149" spans="1:4">
      <c r="A149" s="241">
        <v>42095</v>
      </c>
      <c r="B149" s="242">
        <v>1</v>
      </c>
      <c r="C149" s="243">
        <v>1.2</v>
      </c>
      <c r="D149" s="243">
        <v>-0.19999999999999996</v>
      </c>
    </row>
    <row r="150" spans="1:4">
      <c r="A150" s="241">
        <v>42125</v>
      </c>
      <c r="B150" s="242">
        <v>1</v>
      </c>
      <c r="C150" s="243">
        <v>1.2</v>
      </c>
      <c r="D150" s="243">
        <v>-0.19999999999999996</v>
      </c>
    </row>
    <row r="151" spans="1:4">
      <c r="A151" s="241">
        <v>42156</v>
      </c>
      <c r="B151" s="242">
        <v>0.9</v>
      </c>
      <c r="C151" s="243">
        <v>1.1000000000000001</v>
      </c>
      <c r="D151" s="243">
        <v>-0.20000000000000007</v>
      </c>
    </row>
    <row r="152" spans="1:4">
      <c r="A152" s="241">
        <v>42186</v>
      </c>
      <c r="B152" s="242">
        <v>0.8</v>
      </c>
      <c r="C152" s="243">
        <v>1.1000000000000001</v>
      </c>
      <c r="D152" s="243">
        <v>-0.30000000000000004</v>
      </c>
    </row>
    <row r="153" spans="1:4">
      <c r="A153" s="241">
        <v>42217</v>
      </c>
      <c r="B153" s="242">
        <v>0.7</v>
      </c>
      <c r="C153" s="243">
        <v>1</v>
      </c>
      <c r="D153" s="243">
        <v>-0.30000000000000004</v>
      </c>
    </row>
    <row r="154" spans="1:4">
      <c r="A154" s="241">
        <v>42248</v>
      </c>
      <c r="B154" s="242">
        <v>0.8</v>
      </c>
      <c r="C154" s="243">
        <v>1.1000000000000001</v>
      </c>
      <c r="D154" s="243">
        <v>-0.30000000000000004</v>
      </c>
    </row>
    <row r="155" spans="1:4">
      <c r="A155" s="241">
        <v>42278</v>
      </c>
      <c r="B155" s="242">
        <v>1.1000000000000001</v>
      </c>
      <c r="C155" s="243">
        <v>1.3</v>
      </c>
      <c r="D155" s="243">
        <v>-0.19999999999999996</v>
      </c>
    </row>
    <row r="156" spans="1:4">
      <c r="A156" s="241">
        <v>42309</v>
      </c>
      <c r="B156" s="242">
        <v>1</v>
      </c>
      <c r="C156" s="243">
        <v>1.2</v>
      </c>
      <c r="D156" s="243">
        <v>-0.19999999999999996</v>
      </c>
    </row>
    <row r="157" spans="1:4">
      <c r="A157" s="241">
        <v>42339</v>
      </c>
      <c r="B157" s="242">
        <v>1</v>
      </c>
      <c r="C157" s="243">
        <v>1.2</v>
      </c>
      <c r="D157" s="243">
        <v>-0.19999999999999996</v>
      </c>
    </row>
    <row r="158" spans="1:4">
      <c r="A158" s="241">
        <v>42370</v>
      </c>
      <c r="B158" s="242">
        <v>1.2</v>
      </c>
      <c r="C158" s="243">
        <v>1.3</v>
      </c>
      <c r="D158" s="243">
        <v>-0.10000000000000009</v>
      </c>
    </row>
    <row r="159" spans="1:4">
      <c r="A159" s="241">
        <v>42401</v>
      </c>
      <c r="B159" s="242">
        <v>1.1000000000000001</v>
      </c>
      <c r="C159" s="243">
        <v>1.2</v>
      </c>
      <c r="D159" s="243">
        <v>-9.9999999999999867E-2</v>
      </c>
    </row>
    <row r="160" spans="1:4">
      <c r="A160" s="241">
        <v>42430</v>
      </c>
      <c r="B160" s="242">
        <v>1</v>
      </c>
      <c r="C160" s="243">
        <v>1</v>
      </c>
      <c r="D160" s="243">
        <v>0</v>
      </c>
    </row>
    <row r="161" spans="1:4">
      <c r="A161" s="241">
        <v>42461</v>
      </c>
      <c r="B161" s="242">
        <v>1.3</v>
      </c>
      <c r="C161" s="243">
        <v>1.3</v>
      </c>
      <c r="D161" s="243">
        <v>0</v>
      </c>
    </row>
    <row r="162" spans="1:4">
      <c r="A162" s="241">
        <v>42491</v>
      </c>
      <c r="B162" s="242">
        <v>1.1000000000000001</v>
      </c>
      <c r="C162" s="243">
        <v>1.1000000000000001</v>
      </c>
      <c r="D162" s="243">
        <v>0</v>
      </c>
    </row>
    <row r="163" spans="1:4">
      <c r="A163" s="241">
        <v>42522</v>
      </c>
      <c r="B163" s="242">
        <v>1.1000000000000001</v>
      </c>
      <c r="C163" s="243">
        <v>1.1000000000000001</v>
      </c>
      <c r="D163" s="243">
        <v>0</v>
      </c>
    </row>
    <row r="164" spans="1:4">
      <c r="A164" s="241">
        <v>42552</v>
      </c>
      <c r="B164" s="242">
        <v>1.2</v>
      </c>
      <c r="C164" s="243">
        <v>1.2</v>
      </c>
      <c r="D164" s="243">
        <v>0</v>
      </c>
    </row>
    <row r="165" spans="1:4">
      <c r="A165" s="241">
        <v>42583</v>
      </c>
      <c r="B165" s="242">
        <v>1.1000000000000001</v>
      </c>
      <c r="C165" s="243">
        <v>1.2</v>
      </c>
      <c r="D165" s="243">
        <v>-9.9999999999999867E-2</v>
      </c>
    </row>
    <row r="166" spans="1:4">
      <c r="A166" s="241">
        <v>42614</v>
      </c>
      <c r="B166" s="242">
        <v>1.3</v>
      </c>
      <c r="C166" s="243">
        <v>1.4</v>
      </c>
      <c r="D166" s="243">
        <v>-9.9999999999999867E-2</v>
      </c>
    </row>
    <row r="167" spans="1:4">
      <c r="A167" s="241">
        <v>42644</v>
      </c>
      <c r="B167" s="242">
        <v>1.4</v>
      </c>
      <c r="C167" s="243">
        <v>1.4</v>
      </c>
      <c r="D167" s="243">
        <v>0</v>
      </c>
    </row>
    <row r="168" spans="1:4">
      <c r="A168" s="241">
        <v>42675</v>
      </c>
      <c r="B168" s="242">
        <v>1.5</v>
      </c>
      <c r="C168" s="243">
        <v>1.4</v>
      </c>
      <c r="D168" s="243">
        <v>0.10000000000000009</v>
      </c>
    </row>
    <row r="169" spans="1:4">
      <c r="A169" s="241">
        <v>42705</v>
      </c>
      <c r="B169" s="242">
        <v>1.6</v>
      </c>
      <c r="C169" s="243">
        <v>1.6</v>
      </c>
      <c r="D169" s="243">
        <v>0</v>
      </c>
    </row>
    <row r="170" spans="1:4">
      <c r="A170" s="241">
        <v>42736</v>
      </c>
      <c r="B170" s="242">
        <v>1.6</v>
      </c>
      <c r="C170" s="243">
        <v>1.7</v>
      </c>
      <c r="D170" s="243">
        <v>-9.9999999999999867E-2</v>
      </c>
    </row>
    <row r="171" spans="1:4">
      <c r="A171" s="241">
        <v>42767</v>
      </c>
      <c r="B171" s="242">
        <v>1.9</v>
      </c>
      <c r="C171" s="243">
        <v>1.9</v>
      </c>
      <c r="D171" s="243">
        <v>0</v>
      </c>
    </row>
    <row r="172" spans="1:4">
      <c r="A172" s="241">
        <v>42795</v>
      </c>
      <c r="B172" s="242">
        <v>2</v>
      </c>
      <c r="C172" s="243">
        <v>1.9</v>
      </c>
      <c r="D172" s="243">
        <v>0.10000000000000009</v>
      </c>
    </row>
    <row r="173" spans="1:4">
      <c r="A173" s="241">
        <v>42826</v>
      </c>
      <c r="B173" s="242">
        <v>1.9</v>
      </c>
      <c r="C173" s="243">
        <v>1.8</v>
      </c>
      <c r="D173" s="243">
        <v>9.9999999999999867E-2</v>
      </c>
    </row>
    <row r="174" spans="1:4">
      <c r="A174" s="241">
        <v>42856</v>
      </c>
      <c r="B174" s="242">
        <v>2.1</v>
      </c>
      <c r="C174" s="243">
        <v>2</v>
      </c>
      <c r="D174" s="243">
        <v>0.10000000000000009</v>
      </c>
    </row>
    <row r="175" spans="1:4">
      <c r="A175" s="241">
        <v>42887</v>
      </c>
      <c r="B175" s="242">
        <v>2.2000000000000002</v>
      </c>
      <c r="C175" s="243">
        <v>2.2000000000000002</v>
      </c>
      <c r="D175" s="243">
        <v>0</v>
      </c>
    </row>
    <row r="176" spans="1:4">
      <c r="A176" s="241">
        <v>42917</v>
      </c>
      <c r="B176" s="242">
        <v>2.4</v>
      </c>
      <c r="C176" s="243">
        <v>2.4</v>
      </c>
      <c r="D176" s="243">
        <v>0</v>
      </c>
    </row>
    <row r="177" spans="1:4">
      <c r="A177" s="241">
        <v>42948</v>
      </c>
      <c r="B177" s="242">
        <v>2.5</v>
      </c>
      <c r="C177" s="243">
        <v>2.5</v>
      </c>
      <c r="D177" s="243">
        <v>0</v>
      </c>
    </row>
    <row r="178" spans="1:4">
      <c r="A178" s="241">
        <v>42979</v>
      </c>
      <c r="B178" s="242">
        <v>2.6</v>
      </c>
      <c r="C178" s="243">
        <v>2.6</v>
      </c>
      <c r="D178" s="243">
        <v>0</v>
      </c>
    </row>
    <row r="179" spans="1:4">
      <c r="A179" s="241">
        <v>43009</v>
      </c>
      <c r="B179" s="242">
        <v>2.2999999999999998</v>
      </c>
      <c r="C179" s="243">
        <v>2.2999999999999998</v>
      </c>
      <c r="D179" s="243">
        <v>0</v>
      </c>
    </row>
    <row r="180" spans="1:4">
      <c r="A180" s="241">
        <v>43040</v>
      </c>
      <c r="B180" s="242">
        <v>2.1</v>
      </c>
      <c r="C180" s="243">
        <v>2.2999999999999998</v>
      </c>
      <c r="D180" s="243">
        <v>-0.19999999999999973</v>
      </c>
    </row>
    <row r="181" spans="1:4">
      <c r="A181" s="241">
        <v>43070</v>
      </c>
      <c r="B181" s="242">
        <v>2.2000000000000002</v>
      </c>
      <c r="C181" s="243">
        <v>2.2999999999999998</v>
      </c>
      <c r="D181" s="243">
        <v>-9.9999999999999645E-2</v>
      </c>
    </row>
    <row r="182" spans="1:4">
      <c r="A182" s="241">
        <v>43101</v>
      </c>
      <c r="B182" s="242">
        <v>2.1</v>
      </c>
      <c r="C182" s="243">
        <v>2.2000000000000002</v>
      </c>
      <c r="D182" s="243">
        <v>-0.10000000000000009</v>
      </c>
    </row>
    <row r="183" spans="1:4">
      <c r="A183" s="241">
        <v>43132</v>
      </c>
      <c r="B183" s="242">
        <v>2</v>
      </c>
      <c r="C183" s="243">
        <v>2.1</v>
      </c>
      <c r="D183" s="243">
        <v>-0.10000000000000009</v>
      </c>
    </row>
    <row r="184" spans="1:4">
      <c r="A184" s="241">
        <v>43160</v>
      </c>
      <c r="B184" s="242">
        <v>1.9</v>
      </c>
      <c r="C184" s="243">
        <v>2.1</v>
      </c>
      <c r="D184" s="243">
        <v>-0.20000000000000018</v>
      </c>
    </row>
    <row r="185" spans="1:4">
      <c r="A185" s="241">
        <v>43191</v>
      </c>
      <c r="B185" s="242">
        <v>2</v>
      </c>
      <c r="C185" s="243">
        <v>2.2000000000000002</v>
      </c>
      <c r="D185" s="243">
        <v>-0.20000000000000018</v>
      </c>
    </row>
    <row r="186" spans="1:4">
      <c r="A186" s="241">
        <v>43221</v>
      </c>
      <c r="B186" s="242">
        <v>2.1</v>
      </c>
      <c r="C186" s="243">
        <v>2.2000000000000002</v>
      </c>
      <c r="D186" s="243">
        <v>-0.10000000000000009</v>
      </c>
    </row>
    <row r="187" spans="1:4">
      <c r="A187" s="241">
        <v>43252</v>
      </c>
      <c r="B187" s="242">
        <v>2.1</v>
      </c>
      <c r="C187" s="243">
        <v>2.2999999999999998</v>
      </c>
      <c r="D187" s="243">
        <v>-0.19999999999999973</v>
      </c>
    </row>
    <row r="188" spans="1:4">
      <c r="A188" s="241">
        <v>43282</v>
      </c>
      <c r="B188" s="242">
        <v>2.2000000000000002</v>
      </c>
      <c r="C188" s="243">
        <v>2.4</v>
      </c>
      <c r="D188" s="243">
        <v>-0.19999999999999973</v>
      </c>
    </row>
    <row r="189" spans="1:4">
      <c r="A189" s="241">
        <v>43313</v>
      </c>
      <c r="B189" s="242">
        <v>2.1</v>
      </c>
      <c r="C189" s="243">
        <v>2.2999999999999998</v>
      </c>
      <c r="D189" s="243">
        <v>-0.19999999999999973</v>
      </c>
    </row>
    <row r="190" spans="1:4">
      <c r="A190" s="241">
        <v>43344</v>
      </c>
      <c r="B190" s="242">
        <v>2.2000000000000002</v>
      </c>
      <c r="C190" s="243">
        <v>2.2999999999999998</v>
      </c>
      <c r="D190" s="243">
        <v>-9.9999999999999645E-2</v>
      </c>
    </row>
    <row r="191" spans="1:4">
      <c r="A191" s="241">
        <v>43374</v>
      </c>
      <c r="B191" s="242">
        <v>2.4</v>
      </c>
      <c r="C191" s="243">
        <v>2.5</v>
      </c>
      <c r="D191" s="243">
        <v>-0.10000000000000009</v>
      </c>
    </row>
    <row r="192" spans="1:4">
      <c r="A192" s="241">
        <v>43405</v>
      </c>
      <c r="B192" s="242">
        <v>2.6</v>
      </c>
      <c r="C192" s="243">
        <v>2.7</v>
      </c>
      <c r="D192" s="243">
        <v>-0.10000000000000009</v>
      </c>
    </row>
    <row r="193" spans="1:4">
      <c r="A193" s="241">
        <v>43435</v>
      </c>
      <c r="B193" s="242">
        <v>2.7</v>
      </c>
      <c r="C193" s="243">
        <v>2.9</v>
      </c>
      <c r="D193" s="243">
        <v>-0.19999999999999973</v>
      </c>
    </row>
    <row r="194" spans="1:4">
      <c r="A194" s="241">
        <v>43466</v>
      </c>
      <c r="B194" s="242">
        <v>2.8</v>
      </c>
      <c r="C194" s="243">
        <v>3</v>
      </c>
      <c r="D194" s="243">
        <v>-0.20000000000000018</v>
      </c>
    </row>
    <row r="195" spans="1:4">
      <c r="A195" s="241">
        <v>43497</v>
      </c>
      <c r="B195" s="242">
        <v>3.1</v>
      </c>
      <c r="C195" s="243">
        <v>3.2</v>
      </c>
      <c r="D195" s="243">
        <v>-0.10000000000000009</v>
      </c>
    </row>
    <row r="196" spans="1:4">
      <c r="A196" s="241">
        <v>43525</v>
      </c>
      <c r="B196" s="242">
        <v>3.3</v>
      </c>
      <c r="C196" s="243">
        <v>3.5</v>
      </c>
      <c r="D196" s="243">
        <v>-0.20000000000000018</v>
      </c>
    </row>
    <row r="197" spans="1:4">
      <c r="A197" s="241">
        <v>43556</v>
      </c>
      <c r="B197" s="242">
        <v>3.1</v>
      </c>
      <c r="C197" s="243">
        <v>3.4</v>
      </c>
      <c r="D197" s="243">
        <v>-0.29999999999999982</v>
      </c>
    </row>
    <row r="198" spans="1:4">
      <c r="A198" s="241">
        <v>43586</v>
      </c>
      <c r="B198" s="242">
        <v>3.4</v>
      </c>
      <c r="C198" s="243">
        <v>3.7</v>
      </c>
      <c r="D198" s="243">
        <v>-0.30000000000000027</v>
      </c>
    </row>
    <row r="199" spans="1:4">
      <c r="A199" s="241">
        <v>43617</v>
      </c>
      <c r="B199" s="242">
        <v>3.4</v>
      </c>
      <c r="C199" s="243">
        <v>3.5</v>
      </c>
      <c r="D199" s="243">
        <v>-0.10000000000000009</v>
      </c>
    </row>
    <row r="200" spans="1:4">
      <c r="A200" s="241">
        <v>43647</v>
      </c>
      <c r="B200" s="242">
        <v>3.1</v>
      </c>
      <c r="C200" s="243">
        <v>3.2</v>
      </c>
      <c r="D200" s="243">
        <v>-0.10000000000000009</v>
      </c>
    </row>
    <row r="201" spans="1:4">
      <c r="A201" s="241">
        <v>43678</v>
      </c>
      <c r="B201" s="242">
        <v>3.1</v>
      </c>
      <c r="C201" s="243">
        <v>3.2</v>
      </c>
      <c r="D201" s="243">
        <v>-0.10000000000000009</v>
      </c>
    </row>
    <row r="202" spans="1:4">
      <c r="A202" s="241">
        <v>43709</v>
      </c>
      <c r="B202" s="242">
        <v>3.3</v>
      </c>
      <c r="C202" s="243">
        <v>3.4</v>
      </c>
      <c r="D202" s="243">
        <v>-0.10000000000000009</v>
      </c>
    </row>
    <row r="203" spans="1:4">
      <c r="A203" s="241">
        <v>43739</v>
      </c>
      <c r="B203" s="242">
        <v>3.5</v>
      </c>
      <c r="C203" s="243">
        <v>3.7</v>
      </c>
      <c r="D203" s="243">
        <v>-0.20000000000000018</v>
      </c>
    </row>
    <row r="204" spans="1:4">
      <c r="A204" s="241">
        <v>43770</v>
      </c>
      <c r="B204" s="242">
        <v>3.4</v>
      </c>
      <c r="C204" s="243">
        <v>3.6</v>
      </c>
      <c r="D204" s="243">
        <v>-0.20000000000000018</v>
      </c>
    </row>
    <row r="205" spans="1:4">
      <c r="A205" s="241">
        <v>43800</v>
      </c>
      <c r="B205" s="242">
        <v>3.3</v>
      </c>
      <c r="C205" s="243">
        <v>3.5</v>
      </c>
      <c r="D205" s="243">
        <v>-0.20000000000000018</v>
      </c>
    </row>
    <row r="206" spans="1:4">
      <c r="A206" s="241">
        <v>43831</v>
      </c>
      <c r="B206" s="242">
        <v>3.5</v>
      </c>
      <c r="C206" s="243">
        <v>3.7</v>
      </c>
      <c r="D206" s="243">
        <v>-0.20000000000000018</v>
      </c>
    </row>
    <row r="207" spans="1:4">
      <c r="A207" s="241">
        <v>43862</v>
      </c>
      <c r="B207" s="242">
        <v>3.6</v>
      </c>
      <c r="C207" s="243">
        <v>3.8</v>
      </c>
      <c r="D207" s="243">
        <v>-0.19999999999999973</v>
      </c>
    </row>
    <row r="208" spans="1:4">
      <c r="A208" s="241">
        <v>43891</v>
      </c>
      <c r="B208" s="242">
        <v>3.8</v>
      </c>
      <c r="C208" s="243">
        <v>3.9</v>
      </c>
      <c r="D208" s="243">
        <v>-0.10000000000000009</v>
      </c>
    </row>
    <row r="209" spans="1:4">
      <c r="A209" s="241">
        <v>43922</v>
      </c>
      <c r="B209" s="242">
        <v>3.8</v>
      </c>
      <c r="C209" s="243">
        <v>3.8</v>
      </c>
      <c r="D209" s="243">
        <v>0</v>
      </c>
    </row>
    <row r="210" spans="1:4">
      <c r="A210" s="241">
        <v>43952</v>
      </c>
      <c r="B210" s="242">
        <v>3.5</v>
      </c>
      <c r="C210" s="243">
        <v>3.5</v>
      </c>
      <c r="D210" s="243">
        <v>0</v>
      </c>
    </row>
    <row r="211" spans="1:4">
      <c r="A211" s="241">
        <v>43983</v>
      </c>
      <c r="B211" s="242">
        <v>3.5</v>
      </c>
      <c r="C211" s="243">
        <v>3.5</v>
      </c>
      <c r="D211" s="243">
        <v>0</v>
      </c>
    </row>
    <row r="212" spans="1:4">
      <c r="A212" s="241">
        <v>44013</v>
      </c>
      <c r="B212" s="242">
        <v>4.2</v>
      </c>
      <c r="C212" s="243">
        <v>4.0999999999999996</v>
      </c>
      <c r="D212" s="243">
        <v>0.10000000000000053</v>
      </c>
    </row>
    <row r="213" spans="1:4">
      <c r="A213" s="241">
        <v>44044</v>
      </c>
      <c r="B213" s="242">
        <v>4.3</v>
      </c>
      <c r="C213" s="243">
        <v>4.2</v>
      </c>
      <c r="D213" s="243">
        <v>9.9999999999999645E-2</v>
      </c>
    </row>
    <row r="214" spans="1:4">
      <c r="A214" s="241">
        <v>44075</v>
      </c>
      <c r="B214" s="242">
        <v>3.7</v>
      </c>
      <c r="C214" s="243">
        <v>3.5</v>
      </c>
      <c r="D214" s="243">
        <v>0.20000000000000018</v>
      </c>
    </row>
    <row r="215" spans="1:4">
      <c r="A215" s="241">
        <v>44105</v>
      </c>
      <c r="B215" s="242">
        <v>3.4</v>
      </c>
      <c r="C215" s="243">
        <v>3.2</v>
      </c>
      <c r="D215" s="243">
        <v>0.19999999999999973</v>
      </c>
    </row>
    <row r="216" spans="1:4">
      <c r="A216" s="241">
        <v>44136</v>
      </c>
      <c r="B216" s="242">
        <v>3.4</v>
      </c>
      <c r="C216" s="243">
        <v>3.3</v>
      </c>
      <c r="D216" s="243">
        <v>0.10000000000000009</v>
      </c>
    </row>
    <row r="217" spans="1:4">
      <c r="A217" s="241">
        <v>44166</v>
      </c>
      <c r="B217" s="242">
        <v>3.2</v>
      </c>
      <c r="C217" s="243">
        <v>3.4</v>
      </c>
      <c r="D217" s="243">
        <v>-0.19999999999999973</v>
      </c>
    </row>
    <row r="218" spans="1:4">
      <c r="A218" s="241">
        <v>44197</v>
      </c>
      <c r="B218" s="242">
        <v>3.2</v>
      </c>
      <c r="C218" s="243">
        <v>3.5</v>
      </c>
      <c r="D218" s="243">
        <v>-0.29999999999999982</v>
      </c>
    </row>
    <row r="219" spans="1:4">
      <c r="A219" s="241">
        <v>44228</v>
      </c>
      <c r="B219" s="242">
        <v>3.2</v>
      </c>
      <c r="C219" s="243">
        <v>3.4</v>
      </c>
      <c r="D219" s="243">
        <v>-0.19999999999999973</v>
      </c>
    </row>
    <row r="220" spans="1:4">
      <c r="A220" s="241">
        <v>44256</v>
      </c>
      <c r="B220" s="242">
        <v>2.8</v>
      </c>
      <c r="C220" s="243">
        <v>3.1</v>
      </c>
      <c r="D220" s="243">
        <v>-0.30000000000000027</v>
      </c>
    </row>
    <row r="221" spans="1:4">
      <c r="A221" s="241">
        <v>44287</v>
      </c>
      <c r="B221" s="242">
        <v>3.1</v>
      </c>
      <c r="D221" s="243"/>
    </row>
    <row r="222" spans="1:4">
      <c r="A222" s="241">
        <v>44317</v>
      </c>
      <c r="B222" s="242">
        <v>3.4</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F1EE-F98C-4BC2-883B-4C82E812D38F}">
  <sheetPr codeName="Sheet35"/>
  <dimension ref="A1:K272"/>
  <sheetViews>
    <sheetView showGridLines="0" zoomScaleNormal="100" workbookViewId="0">
      <pane xSplit="1" ySplit="15" topLeftCell="B16" activePane="bottomRight" state="frozen"/>
      <selection sqref="A1:K1"/>
      <selection pane="topRight" sqref="A1:K1"/>
      <selection pane="bottomLeft" sqref="A1:K1"/>
      <selection pane="bottomRight" activeCell="B16" sqref="B16"/>
    </sheetView>
  </sheetViews>
  <sheetFormatPr defaultColWidth="9.140625" defaultRowHeight="12"/>
  <cols>
    <col min="1" max="1" width="14.28515625" style="195" bestFit="1" customWidth="1"/>
    <col min="2" max="2" width="17" style="195" customWidth="1"/>
    <col min="3" max="4" width="15.28515625" style="195" bestFit="1" customWidth="1"/>
    <col min="5" max="5" width="13.85546875" style="195" bestFit="1" customWidth="1"/>
    <col min="6" max="16384" width="9.140625" style="195"/>
  </cols>
  <sheetData>
    <row r="1" spans="1:11">
      <c r="A1" s="91"/>
      <c r="B1" s="194"/>
    </row>
    <row r="2" spans="1:11">
      <c r="A2" s="91" t="s">
        <v>0</v>
      </c>
      <c r="B2" s="195" t="s">
        <v>322</v>
      </c>
    </row>
    <row r="3" spans="1:11">
      <c r="A3" s="91" t="s">
        <v>5</v>
      </c>
      <c r="B3" s="91" t="s">
        <v>323</v>
      </c>
      <c r="K3" s="91"/>
    </row>
    <row r="4" spans="1:11">
      <c r="A4" s="91" t="s">
        <v>8</v>
      </c>
      <c r="B4" s="91" t="s">
        <v>324</v>
      </c>
      <c r="K4" s="91"/>
    </row>
    <row r="5" spans="1:11">
      <c r="A5" s="91" t="s">
        <v>17</v>
      </c>
      <c r="B5" s="91" t="s">
        <v>325</v>
      </c>
      <c r="K5" s="91"/>
    </row>
    <row r="6" spans="1:11">
      <c r="A6" s="91" t="s">
        <v>4</v>
      </c>
      <c r="B6" s="196" t="s">
        <v>326</v>
      </c>
      <c r="K6" s="91"/>
    </row>
    <row r="7" spans="1:11">
      <c r="A7" s="91" t="s">
        <v>9</v>
      </c>
      <c r="B7" s="196" t="s">
        <v>326</v>
      </c>
      <c r="K7" s="91"/>
    </row>
    <row r="8" spans="1:11">
      <c r="A8" s="91"/>
      <c r="B8" s="197" t="s">
        <v>35</v>
      </c>
      <c r="K8" s="91"/>
    </row>
    <row r="9" spans="1:11">
      <c r="A9" s="195" t="s">
        <v>1</v>
      </c>
      <c r="B9" s="198" t="s">
        <v>6</v>
      </c>
    </row>
    <row r="10" spans="1:11">
      <c r="B10" s="195" t="s">
        <v>327</v>
      </c>
    </row>
    <row r="11" spans="1:11">
      <c r="B11" s="195" t="s">
        <v>328</v>
      </c>
    </row>
    <row r="14" spans="1:11">
      <c r="B14" s="195" t="s">
        <v>329</v>
      </c>
      <c r="C14" s="195" t="s">
        <v>330</v>
      </c>
      <c r="D14" s="195" t="s">
        <v>233</v>
      </c>
      <c r="E14" s="195" t="s">
        <v>331</v>
      </c>
      <c r="F14" s="195" t="s">
        <v>332</v>
      </c>
    </row>
    <row r="15" spans="1:11">
      <c r="B15" s="195" t="s">
        <v>333</v>
      </c>
      <c r="C15" s="195" t="s">
        <v>334</v>
      </c>
      <c r="D15" s="195" t="s">
        <v>335</v>
      </c>
      <c r="E15" s="195" t="s">
        <v>336</v>
      </c>
      <c r="F15" s="195" t="s">
        <v>337</v>
      </c>
    </row>
    <row r="16" spans="1:11">
      <c r="A16" s="199">
        <v>42370</v>
      </c>
      <c r="B16" s="200">
        <v>100</v>
      </c>
      <c r="C16" s="200">
        <v>100</v>
      </c>
      <c r="D16" s="200">
        <v>100</v>
      </c>
      <c r="E16" s="200">
        <v>100</v>
      </c>
      <c r="F16" s="200">
        <v>100</v>
      </c>
    </row>
    <row r="17" spans="1:6">
      <c r="A17" s="199">
        <v>42401</v>
      </c>
      <c r="B17" s="200">
        <v>102.05349273224923</v>
      </c>
      <c r="C17" s="200">
        <v>99.323197870050791</v>
      </c>
      <c r="D17" s="200">
        <v>99.684360246165269</v>
      </c>
      <c r="E17" s="200">
        <v>108.02192521613327</v>
      </c>
      <c r="F17" s="200">
        <v>93.837797340325892</v>
      </c>
    </row>
    <row r="18" spans="1:6">
      <c r="A18" s="199">
        <v>42430</v>
      </c>
      <c r="B18" s="200">
        <v>102.28457762578687</v>
      </c>
      <c r="C18" s="200">
        <v>96.590964303856921</v>
      </c>
      <c r="D18" s="200">
        <v>98.746274642807592</v>
      </c>
      <c r="E18" s="200">
        <v>114.09252428170775</v>
      </c>
      <c r="F18" s="200">
        <v>109.87706243934008</v>
      </c>
    </row>
    <row r="19" spans="1:6">
      <c r="A19" s="199">
        <v>42461</v>
      </c>
      <c r="B19" s="200">
        <v>104.43588349672588</v>
      </c>
      <c r="C19" s="200">
        <v>97.189455110572425</v>
      </c>
      <c r="D19" s="200">
        <v>100.975720579496</v>
      </c>
      <c r="E19" s="200">
        <v>118.56696814208063</v>
      </c>
      <c r="F19" s="200">
        <v>107.97864768683274</v>
      </c>
    </row>
    <row r="20" spans="1:6">
      <c r="A20" s="199">
        <v>42491</v>
      </c>
      <c r="B20" s="200">
        <v>107.09763209748162</v>
      </c>
      <c r="C20" s="200">
        <v>91.594618863706216</v>
      </c>
      <c r="D20" s="200">
        <v>104.04554940690234</v>
      </c>
      <c r="E20" s="200">
        <v>116.68044256906214</v>
      </c>
      <c r="F20" s="200">
        <v>120.58063307735529</v>
      </c>
    </row>
    <row r="21" spans="1:6">
      <c r="A21" s="199">
        <v>42522</v>
      </c>
      <c r="B21" s="200">
        <v>111.99789397935527</v>
      </c>
      <c r="C21" s="200">
        <v>93.111016476138474</v>
      </c>
      <c r="D21" s="200">
        <v>107.52742204469531</v>
      </c>
      <c r="E21" s="200">
        <v>114.7758273150322</v>
      </c>
      <c r="F21" s="200">
        <v>138.44386929796184</v>
      </c>
    </row>
    <row r="22" spans="1:6">
      <c r="A22" s="199">
        <v>42552</v>
      </c>
      <c r="B22" s="200">
        <v>113.22401770532022</v>
      </c>
      <c r="C22" s="200">
        <v>95.767511430248803</v>
      </c>
      <c r="D22" s="200">
        <v>103.24794079121251</v>
      </c>
      <c r="E22" s="200">
        <v>111.23931105187171</v>
      </c>
      <c r="F22" s="200">
        <v>139.80681240467717</v>
      </c>
    </row>
    <row r="23" spans="1:6">
      <c r="A23" s="199">
        <v>42583</v>
      </c>
      <c r="B23" s="200">
        <v>114.53784508051224</v>
      </c>
      <c r="C23" s="200">
        <v>103.06835289255348</v>
      </c>
      <c r="D23" s="200">
        <v>101.97953957037112</v>
      </c>
      <c r="E23" s="200">
        <v>119.98998635237336</v>
      </c>
      <c r="F23" s="200">
        <v>143.26473773789263</v>
      </c>
    </row>
    <row r="24" spans="1:6">
      <c r="A24" s="199">
        <v>42614</v>
      </c>
      <c r="B24" s="200">
        <v>112.68598137521153</v>
      </c>
      <c r="C24" s="200">
        <v>114.46276763227613</v>
      </c>
      <c r="D24" s="200">
        <v>98.529711954504364</v>
      </c>
      <c r="E24" s="200">
        <v>122.25085024175122</v>
      </c>
      <c r="F24" s="200">
        <v>152.87609187965063</v>
      </c>
    </row>
    <row r="25" spans="1:6">
      <c r="A25" s="199">
        <v>42644</v>
      </c>
      <c r="B25" s="200">
        <v>110.50543526101404</v>
      </c>
      <c r="C25" s="200">
        <v>118.12103625272606</v>
      </c>
      <c r="D25" s="200">
        <v>99.051375008234999</v>
      </c>
      <c r="E25" s="200">
        <v>119.35940464950234</v>
      </c>
      <c r="F25" s="200">
        <v>158.14946619217082</v>
      </c>
    </row>
    <row r="26" spans="1:6">
      <c r="A26" s="199">
        <v>42675</v>
      </c>
      <c r="B26" s="200">
        <v>111.00528524742795</v>
      </c>
      <c r="C26" s="200">
        <v>119.05862341364961</v>
      </c>
      <c r="D26" s="200">
        <v>98.176236261678639</v>
      </c>
      <c r="E26" s="200">
        <v>124.40414327493849</v>
      </c>
      <c r="F26" s="200">
        <v>144.02135231316726</v>
      </c>
    </row>
    <row r="27" spans="1:6">
      <c r="A27" s="199">
        <v>42705</v>
      </c>
      <c r="B27" s="200">
        <v>107.68648430702473</v>
      </c>
      <c r="C27" s="200">
        <v>121.19937190467161</v>
      </c>
      <c r="D27" s="200">
        <v>98.394745602173927</v>
      </c>
      <c r="E27" s="200">
        <v>129.1963462098405</v>
      </c>
      <c r="F27" s="200">
        <v>131.69039145907473</v>
      </c>
    </row>
    <row r="28" spans="1:6">
      <c r="A28" s="199">
        <v>42736</v>
      </c>
      <c r="B28" s="200">
        <v>105.57281009616844</v>
      </c>
      <c r="C28" s="200">
        <v>120.00641664476304</v>
      </c>
      <c r="D28" s="200">
        <v>97.89832413637177</v>
      </c>
      <c r="E28" s="200">
        <v>127.06101022287046</v>
      </c>
      <c r="F28" s="200">
        <v>139.87576866869864</v>
      </c>
    </row>
    <row r="29" spans="1:6">
      <c r="A29" s="199">
        <v>42767</v>
      </c>
      <c r="B29" s="200">
        <v>107.85579804569653</v>
      </c>
      <c r="C29" s="200">
        <v>120.82981129095971</v>
      </c>
      <c r="D29" s="200">
        <v>99.36033824486482</v>
      </c>
      <c r="E29" s="200">
        <v>122.28820916033594</v>
      </c>
      <c r="F29" s="200">
        <v>139.57045175362251</v>
      </c>
    </row>
    <row r="30" spans="1:6">
      <c r="A30" s="199">
        <v>42795</v>
      </c>
      <c r="B30" s="200">
        <v>109.83007642006454</v>
      </c>
      <c r="C30" s="200">
        <v>122.53445210625968</v>
      </c>
      <c r="D30" s="200">
        <v>97.001942429285791</v>
      </c>
      <c r="E30" s="200">
        <v>115.07927426622899</v>
      </c>
      <c r="F30" s="200">
        <v>124.37462549759826</v>
      </c>
    </row>
    <row r="31" spans="1:6">
      <c r="A31" s="199">
        <v>42826</v>
      </c>
      <c r="B31" s="200">
        <v>112.04817974800949</v>
      </c>
      <c r="C31" s="200">
        <v>121.8259132723713</v>
      </c>
      <c r="D31" s="200">
        <v>95.935880205074071</v>
      </c>
      <c r="E31" s="200">
        <v>110.54354414999683</v>
      </c>
      <c r="F31" s="200">
        <v>113.09829588079427</v>
      </c>
    </row>
    <row r="32" spans="1:6">
      <c r="A32" s="199">
        <v>42856</v>
      </c>
      <c r="B32" s="200">
        <v>114.1993877708062</v>
      </c>
      <c r="C32" s="200">
        <v>127.65430301620191</v>
      </c>
      <c r="D32" s="200">
        <v>97.474112600360854</v>
      </c>
      <c r="E32" s="200">
        <v>115.49919581153489</v>
      </c>
      <c r="F32" s="200">
        <v>110.4903557468476</v>
      </c>
    </row>
    <row r="33" spans="1:6">
      <c r="A33" s="199">
        <v>42887</v>
      </c>
      <c r="B33" s="200">
        <v>115.6076201406002</v>
      </c>
      <c r="C33" s="200">
        <v>133.53043721892004</v>
      </c>
      <c r="D33" s="200">
        <v>101.96367212575619</v>
      </c>
      <c r="E33" s="200">
        <v>110.42461904164898</v>
      </c>
      <c r="F33" s="200">
        <v>95.630725631122772</v>
      </c>
    </row>
    <row r="34" spans="1:6">
      <c r="A34" s="199">
        <v>42917</v>
      </c>
      <c r="B34" s="200">
        <v>116.18927694472407</v>
      </c>
      <c r="C34" s="200">
        <v>138.69274896986704</v>
      </c>
      <c r="D34" s="200">
        <v>107.01595829369663</v>
      </c>
      <c r="E34" s="200">
        <v>109.50535245155693</v>
      </c>
      <c r="F34" s="200">
        <v>100.59078534687951</v>
      </c>
    </row>
    <row r="35" spans="1:6">
      <c r="A35" s="199">
        <v>42948</v>
      </c>
      <c r="B35" s="200">
        <v>115.21922853220157</v>
      </c>
      <c r="C35" s="200">
        <v>142.34338593750371</v>
      </c>
      <c r="D35" s="200">
        <v>101.89718606538356</v>
      </c>
      <c r="E35" s="200">
        <v>112.33342465603853</v>
      </c>
      <c r="F35" s="200">
        <v>98.848843813299666</v>
      </c>
    </row>
    <row r="36" spans="1:6">
      <c r="A36" s="199">
        <v>42979</v>
      </c>
      <c r="B36" s="200">
        <v>113.84981385886303</v>
      </c>
      <c r="C36" s="200">
        <v>144.17750965758091</v>
      </c>
      <c r="D36" s="200">
        <v>101.69539007119712</v>
      </c>
      <c r="E36" s="200">
        <v>117.61549634512585</v>
      </c>
      <c r="F36" s="200">
        <v>98.982302457368661</v>
      </c>
    </row>
    <row r="37" spans="1:6">
      <c r="A37" s="199">
        <v>43009</v>
      </c>
      <c r="B37" s="200">
        <v>113.0230602609718</v>
      </c>
      <c r="C37" s="200">
        <v>140.48558311137657</v>
      </c>
      <c r="D37" s="200">
        <v>101.3348965857825</v>
      </c>
      <c r="E37" s="200">
        <v>116.30646420291504</v>
      </c>
      <c r="F37" s="200">
        <v>98.635798135586498</v>
      </c>
    </row>
    <row r="38" spans="1:6">
      <c r="A38" s="199">
        <v>43040</v>
      </c>
      <c r="B38" s="200">
        <v>113.01725148317901</v>
      </c>
      <c r="C38" s="200">
        <v>135.62310254815537</v>
      </c>
      <c r="D38" s="200">
        <v>101.73169977491419</v>
      </c>
      <c r="E38" s="200">
        <v>117.63576980406853</v>
      </c>
      <c r="F38" s="200">
        <v>103.10119203399874</v>
      </c>
    </row>
    <row r="39" spans="1:6">
      <c r="A39" s="199">
        <v>43070</v>
      </c>
      <c r="B39" s="200">
        <v>110.32193666179188</v>
      </c>
      <c r="C39" s="200">
        <v>130.62448067802885</v>
      </c>
      <c r="D39" s="200">
        <v>102.03052976008013</v>
      </c>
      <c r="E39" s="200">
        <v>110.97898097487986</v>
      </c>
      <c r="F39" s="200">
        <v>98.923171874566904</v>
      </c>
    </row>
    <row r="40" spans="1:6">
      <c r="A40" s="199">
        <v>43101</v>
      </c>
      <c r="B40" s="200">
        <v>104.87679117622753</v>
      </c>
      <c r="C40" s="200">
        <v>123.28076431952799</v>
      </c>
      <c r="D40" s="200">
        <v>100.11711720469553</v>
      </c>
      <c r="E40" s="200">
        <v>106.30769270668085</v>
      </c>
      <c r="F40" s="200">
        <v>92.579605340949513</v>
      </c>
    </row>
    <row r="41" spans="1:6">
      <c r="A41" s="199">
        <v>43132</v>
      </c>
      <c r="B41" s="200">
        <v>106.33499724558773</v>
      </c>
      <c r="C41" s="200">
        <v>126.48966536300922</v>
      </c>
      <c r="D41" s="200">
        <v>103.50109856370371</v>
      </c>
      <c r="E41" s="200">
        <v>103.44608694887344</v>
      </c>
      <c r="F41" s="200">
        <v>89.10704881698274</v>
      </c>
    </row>
    <row r="42" spans="1:6">
      <c r="A42" s="199">
        <v>43160</v>
      </c>
      <c r="B42" s="200">
        <v>106.58352126495416</v>
      </c>
      <c r="C42" s="200">
        <v>129.43914572894482</v>
      </c>
      <c r="D42" s="200">
        <v>107.1524443247899</v>
      </c>
      <c r="E42" s="200">
        <v>103.18112944323614</v>
      </c>
      <c r="F42" s="200">
        <v>85.905763771709431</v>
      </c>
    </row>
    <row r="43" spans="1:6">
      <c r="A43" s="199">
        <v>43191</v>
      </c>
      <c r="B43" s="200">
        <v>105.21188380422271</v>
      </c>
      <c r="C43" s="200">
        <v>127.92151572100332</v>
      </c>
      <c r="D43" s="200">
        <v>109.3608283790368</v>
      </c>
      <c r="E43" s="200">
        <v>101.74177954470782</v>
      </c>
      <c r="F43" s="200">
        <v>81.562917030919323</v>
      </c>
    </row>
    <row r="44" spans="1:6">
      <c r="A44" s="199">
        <v>43221</v>
      </c>
      <c r="B44" s="200">
        <v>104.55598804082827</v>
      </c>
      <c r="C44" s="200">
        <v>129.58579626783049</v>
      </c>
      <c r="D44" s="200">
        <v>110.9418264984774</v>
      </c>
      <c r="E44" s="200">
        <v>99.724248724866868</v>
      </c>
      <c r="F44" s="200">
        <v>81.164699488536144</v>
      </c>
    </row>
    <row r="45" spans="1:6">
      <c r="A45" s="199">
        <v>43252</v>
      </c>
      <c r="B45" s="200">
        <v>104.27705795014583</v>
      </c>
      <c r="C45" s="200">
        <v>130.58751064187572</v>
      </c>
      <c r="D45" s="200">
        <v>106.03754986335203</v>
      </c>
      <c r="E45" s="200">
        <v>96.680884506149354</v>
      </c>
      <c r="F45" s="200">
        <v>82.141754672883422</v>
      </c>
    </row>
    <row r="46" spans="1:6">
      <c r="A46" s="199">
        <v>43282</v>
      </c>
      <c r="B46" s="200">
        <v>103.78558589000551</v>
      </c>
      <c r="C46" s="200">
        <v>128.08474826548402</v>
      </c>
      <c r="D46" s="200">
        <v>103.57314977531202</v>
      </c>
      <c r="E46" s="200">
        <v>94.053540100809911</v>
      </c>
      <c r="F46" s="200">
        <v>76.980428661945098</v>
      </c>
    </row>
    <row r="47" spans="1:6">
      <c r="A47" s="199">
        <v>43313</v>
      </c>
      <c r="B47" s="200">
        <v>105.0328800834196</v>
      </c>
      <c r="C47" s="200">
        <v>126.14163609121198</v>
      </c>
      <c r="D47" s="200">
        <v>108.84401401164392</v>
      </c>
      <c r="E47" s="200">
        <v>91.387964743346686</v>
      </c>
      <c r="F47" s="200">
        <v>72.839269212768556</v>
      </c>
    </row>
    <row r="48" spans="1:6">
      <c r="A48" s="199">
        <v>43344</v>
      </c>
      <c r="B48" s="200">
        <v>103.14374250882901</v>
      </c>
      <c r="C48" s="200">
        <v>125.94846091357796</v>
      </c>
      <c r="D48" s="200">
        <v>105.62967710262203</v>
      </c>
      <c r="E48" s="200">
        <v>89.12546919864306</v>
      </c>
      <c r="F48" s="200">
        <v>74.720743217691819</v>
      </c>
    </row>
    <row r="49" spans="1:6">
      <c r="A49" s="199">
        <v>43374</v>
      </c>
      <c r="B49" s="200">
        <v>101.24027758571121</v>
      </c>
      <c r="C49" s="200">
        <v>119.56550837681073</v>
      </c>
      <c r="D49" s="200">
        <v>106.16554637412217</v>
      </c>
      <c r="E49" s="200">
        <v>88.039245907847146</v>
      </c>
      <c r="F49" s="200">
        <v>81.222341477796149</v>
      </c>
    </row>
    <row r="50" spans="1:6">
      <c r="A50" s="199">
        <v>43405</v>
      </c>
      <c r="B50" s="200">
        <v>101.86699570100654</v>
      </c>
      <c r="C50" s="200">
        <v>116.29665971220024</v>
      </c>
      <c r="D50" s="200">
        <v>104.92462157658544</v>
      </c>
      <c r="E50" s="200">
        <v>82.925367975076696</v>
      </c>
      <c r="F50" s="200">
        <v>84.79047021193486</v>
      </c>
    </row>
    <row r="51" spans="1:6">
      <c r="A51" s="199">
        <v>43435</v>
      </c>
      <c r="B51" s="200">
        <v>101.87236012141909</v>
      </c>
      <c r="C51" s="200">
        <v>113.80204407296652</v>
      </c>
      <c r="D51" s="200">
        <v>106.41361859072687</v>
      </c>
      <c r="E51" s="200">
        <v>83.189547104197473</v>
      </c>
      <c r="F51" s="200">
        <v>83.144238891722878</v>
      </c>
    </row>
    <row r="52" spans="1:6">
      <c r="A52" s="199">
        <v>43466</v>
      </c>
      <c r="B52" s="200">
        <v>103.60926469356487</v>
      </c>
      <c r="C52" s="200">
        <v>120.21528336158988</v>
      </c>
      <c r="D52" s="200">
        <v>109.59236149893393</v>
      </c>
      <c r="E52" s="200">
        <v>88.963151791710771</v>
      </c>
      <c r="F52" s="200">
        <v>86.256623615580665</v>
      </c>
    </row>
    <row r="53" spans="1:6">
      <c r="A53" s="199">
        <v>43497</v>
      </c>
      <c r="B53" s="200">
        <v>104.53535176866559</v>
      </c>
      <c r="C53" s="200">
        <v>123.57034975306421</v>
      </c>
      <c r="D53" s="200">
        <v>108.59775032030311</v>
      </c>
      <c r="E53" s="200">
        <v>90.650034874986886</v>
      </c>
      <c r="F53" s="200">
        <v>87.306773390436703</v>
      </c>
    </row>
    <row r="54" spans="1:6">
      <c r="A54" s="199">
        <v>43525</v>
      </c>
      <c r="B54" s="200">
        <v>106.2011143185774</v>
      </c>
      <c r="C54" s="200">
        <v>125.81305957352835</v>
      </c>
      <c r="D54" s="200">
        <v>105.11689984398456</v>
      </c>
      <c r="E54" s="200">
        <v>86.925041724162725</v>
      </c>
      <c r="F54" s="200">
        <v>85.516855906638028</v>
      </c>
    </row>
    <row r="55" spans="1:6">
      <c r="A55" s="199">
        <v>43556</v>
      </c>
      <c r="B55" s="200">
        <v>109.76927936637213</v>
      </c>
      <c r="C55" s="200">
        <v>126.38524201261339</v>
      </c>
      <c r="D55" s="200">
        <v>102.02889896982812</v>
      </c>
      <c r="E55" s="200">
        <v>87.696602121540252</v>
      </c>
      <c r="F55" s="200">
        <v>86.16182267492681</v>
      </c>
    </row>
    <row r="56" spans="1:6">
      <c r="A56" s="199">
        <v>43586</v>
      </c>
      <c r="B56" s="200">
        <v>112.89046861558545</v>
      </c>
      <c r="C56" s="200">
        <v>126.93880236085067</v>
      </c>
      <c r="D56" s="200">
        <v>101.62813841343279</v>
      </c>
      <c r="E56" s="200">
        <v>87.021680352151847</v>
      </c>
      <c r="F56" s="200">
        <v>83.421769680544017</v>
      </c>
    </row>
    <row r="57" spans="1:6">
      <c r="A57" s="199">
        <v>43617</v>
      </c>
      <c r="B57" s="200">
        <v>113.67105774138389</v>
      </c>
      <c r="C57" s="200">
        <v>122.53047120331209</v>
      </c>
      <c r="D57" s="200">
        <v>106.60685258241497</v>
      </c>
      <c r="E57" s="200">
        <v>85.87261103827187</v>
      </c>
      <c r="F57" s="200">
        <v>86.90983267763437</v>
      </c>
    </row>
    <row r="58" spans="1:6">
      <c r="A58" s="199">
        <v>43647</v>
      </c>
      <c r="B58" s="200">
        <v>115.03162150705207</v>
      </c>
      <c r="C58" s="200">
        <v>120.35489259272994</v>
      </c>
      <c r="D58" s="200">
        <v>105.00094345540157</v>
      </c>
      <c r="E58" s="200">
        <v>86.567243422326115</v>
      </c>
      <c r="F58" s="200">
        <v>86.34996198912765</v>
      </c>
    </row>
    <row r="59" spans="1:6">
      <c r="A59" s="199">
        <v>43678</v>
      </c>
      <c r="B59" s="200">
        <v>114.84319976474073</v>
      </c>
      <c r="C59" s="200">
        <v>119.44439795676006</v>
      </c>
      <c r="D59" s="200">
        <v>99.62623006389758</v>
      </c>
      <c r="E59" s="200">
        <v>91.54006922067191</v>
      </c>
      <c r="F59" s="200">
        <v>82.871312605779622</v>
      </c>
    </row>
    <row r="60" spans="1:6">
      <c r="A60" s="199">
        <v>43709</v>
      </c>
      <c r="B60" s="200">
        <v>113.43102416448703</v>
      </c>
      <c r="C60" s="200">
        <v>118.65660376338967</v>
      </c>
      <c r="D60" s="200">
        <v>98.873520657120039</v>
      </c>
      <c r="E60" s="200">
        <v>92.975744037704374</v>
      </c>
      <c r="F60" s="200">
        <v>79.916756100516437</v>
      </c>
    </row>
    <row r="61" spans="1:6">
      <c r="A61" s="199">
        <v>43739</v>
      </c>
      <c r="B61" s="200">
        <v>114.03127598949776</v>
      </c>
      <c r="C61" s="200">
        <v>120.06433327254393</v>
      </c>
      <c r="D61" s="200">
        <v>103.36646111854712</v>
      </c>
      <c r="E61" s="200">
        <v>93.219917393165531</v>
      </c>
      <c r="F61" s="200">
        <v>84.548079313473764</v>
      </c>
    </row>
    <row r="62" spans="1:6">
      <c r="A62" s="199">
        <v>43770</v>
      </c>
      <c r="B62" s="200">
        <v>119.6177239098873</v>
      </c>
      <c r="C62" s="200">
        <v>122.00934414607234</v>
      </c>
      <c r="D62" s="200">
        <v>102.96674485271471</v>
      </c>
      <c r="E62" s="200">
        <v>103.2278836322176</v>
      </c>
      <c r="F62" s="200">
        <v>86.090321504633295</v>
      </c>
    </row>
    <row r="63" spans="1:6">
      <c r="A63" s="199">
        <v>43800</v>
      </c>
      <c r="B63" s="200">
        <v>119.7543506185536</v>
      </c>
      <c r="C63" s="200">
        <v>123.30676476616466</v>
      </c>
      <c r="D63" s="200">
        <v>104.95259620592374</v>
      </c>
      <c r="E63" s="200">
        <v>112.44047986258269</v>
      </c>
      <c r="F63" s="200">
        <v>90.22952570915794</v>
      </c>
    </row>
    <row r="64" spans="1:6">
      <c r="A64" s="199">
        <v>43831</v>
      </c>
      <c r="B64" s="200">
        <v>116.91750763838141</v>
      </c>
      <c r="C64" s="200">
        <v>124.27649280135802</v>
      </c>
      <c r="D64" s="200">
        <v>109.01790538171556</v>
      </c>
      <c r="E64" s="200">
        <v>121.0304067167904</v>
      </c>
      <c r="F64" s="200">
        <v>95.63754994023364</v>
      </c>
    </row>
    <row r="65" spans="1:6">
      <c r="A65" s="199">
        <v>43862</v>
      </c>
      <c r="B65" s="200">
        <v>113.36607652505268</v>
      </c>
      <c r="C65" s="200">
        <v>123.08784299479633</v>
      </c>
      <c r="D65" s="200">
        <v>107.83507635684428</v>
      </c>
      <c r="E65" s="200">
        <v>108.6130748680693</v>
      </c>
      <c r="F65" s="200">
        <v>99.907434640971474</v>
      </c>
    </row>
    <row r="66" spans="1:6">
      <c r="A66" s="199">
        <v>43891</v>
      </c>
      <c r="B66" s="200">
        <v>112.19470387594741</v>
      </c>
      <c r="C66" s="200">
        <v>121.49975114598055</v>
      </c>
      <c r="D66" s="200">
        <v>106.01915216473668</v>
      </c>
      <c r="E66" s="200">
        <v>95.141274095674831</v>
      </c>
      <c r="F66" s="200">
        <v>80.783919794792396</v>
      </c>
    </row>
    <row r="67" spans="1:6">
      <c r="A67" s="199">
        <v>43922</v>
      </c>
      <c r="B67" s="200">
        <v>109.35262906060248</v>
      </c>
      <c r="C67" s="200">
        <v>114.59342473741492</v>
      </c>
      <c r="D67" s="200">
        <v>107.73473151858255</v>
      </c>
      <c r="E67" s="200">
        <v>90.423593120449553</v>
      </c>
      <c r="F67" s="200">
        <v>69.023466044972963</v>
      </c>
    </row>
    <row r="68" spans="1:6">
      <c r="A68" s="199">
        <v>43952</v>
      </c>
      <c r="B68" s="200">
        <v>107.67064661408372</v>
      </c>
      <c r="C68" s="200">
        <v>113.0039007856432</v>
      </c>
      <c r="D68" s="200">
        <v>105.74166860666327</v>
      </c>
      <c r="E68" s="200">
        <v>86.63736688166</v>
      </c>
      <c r="F68" s="200">
        <v>74.12094511531231</v>
      </c>
    </row>
    <row r="69" spans="1:6">
      <c r="A69" s="199">
        <v>43983</v>
      </c>
      <c r="B69" s="200">
        <v>106.99414665544933</v>
      </c>
      <c r="C69" s="200">
        <v>117.67975206904985</v>
      </c>
      <c r="D69" s="200">
        <v>104.9019172603532</v>
      </c>
      <c r="E69" s="200">
        <v>96.461758648595804</v>
      </c>
      <c r="F69" s="200">
        <v>81.872442294433526</v>
      </c>
    </row>
    <row r="70" spans="1:6">
      <c r="A70" s="199">
        <v>44013</v>
      </c>
      <c r="B70" s="200">
        <v>104.07222322189146</v>
      </c>
      <c r="C70" s="200">
        <v>121.81425860613655</v>
      </c>
      <c r="D70" s="200">
        <v>105.11975146397489</v>
      </c>
      <c r="E70" s="200">
        <v>103.77803597422923</v>
      </c>
      <c r="F70" s="200">
        <v>83.042831798165892</v>
      </c>
    </row>
    <row r="71" spans="1:6">
      <c r="A71" s="199">
        <v>44044</v>
      </c>
      <c r="B71" s="200">
        <v>104.04510295276208</v>
      </c>
      <c r="C71" s="200">
        <v>122.18893972140383</v>
      </c>
      <c r="D71" s="200">
        <v>107.39559080053706</v>
      </c>
      <c r="E71" s="200">
        <v>109.88875886824931</v>
      </c>
      <c r="F71" s="200">
        <v>88.594978246446459</v>
      </c>
    </row>
    <row r="72" spans="1:6">
      <c r="A72" s="199">
        <v>44075</v>
      </c>
      <c r="B72" s="200">
        <v>103.22249170779583</v>
      </c>
      <c r="C72" s="200">
        <v>122.44958555825652</v>
      </c>
      <c r="D72" s="200">
        <v>112.88264795128772</v>
      </c>
      <c r="E72" s="200">
        <v>116.43612090162836</v>
      </c>
      <c r="F72" s="200">
        <v>86.264332481438245</v>
      </c>
    </row>
    <row r="73" spans="1:6">
      <c r="A73" s="199">
        <v>44105</v>
      </c>
      <c r="B73" s="200">
        <v>103.57164070172939</v>
      </c>
      <c r="C73" s="200">
        <v>125.03659884542971</v>
      </c>
      <c r="D73" s="200">
        <v>121.12316876781915</v>
      </c>
      <c r="E73" s="200">
        <v>118.49535468823069</v>
      </c>
      <c r="F73" s="200">
        <v>92.545924771857216</v>
      </c>
    </row>
    <row r="74" spans="1:6">
      <c r="A74" s="199">
        <v>44136</v>
      </c>
      <c r="B74" s="200">
        <v>105.30342415865437</v>
      </c>
      <c r="C74" s="200">
        <v>126.11601131914793</v>
      </c>
      <c r="D74" s="200">
        <v>124.12600871749369</v>
      </c>
      <c r="E74" s="200">
        <v>135.66007616981108</v>
      </c>
      <c r="F74" s="200">
        <v>95.624335240209774</v>
      </c>
    </row>
    <row r="75" spans="1:6">
      <c r="A75" s="199">
        <v>44166</v>
      </c>
      <c r="B75" s="200">
        <v>107.02653930420809</v>
      </c>
      <c r="C75" s="200">
        <v>130.66821614300227</v>
      </c>
      <c r="D75" s="200">
        <v>125.80123797245469</v>
      </c>
      <c r="E75" s="200">
        <v>145.98554411453583</v>
      </c>
      <c r="F75" s="200">
        <v>95.201157520840553</v>
      </c>
    </row>
    <row r="76" spans="1:6">
      <c r="A76" s="199">
        <v>44197</v>
      </c>
      <c r="B76" s="200">
        <v>106.58298287596344</v>
      </c>
      <c r="C76" s="200">
        <v>131.04147416784849</v>
      </c>
      <c r="D76" s="200">
        <v>132.63150699809904</v>
      </c>
      <c r="E76" s="200">
        <v>152.08140586205209</v>
      </c>
      <c r="F76" s="200">
        <v>101.25133918324222</v>
      </c>
    </row>
    <row r="77" spans="1:6">
      <c r="A77" s="199">
        <v>44228</v>
      </c>
      <c r="B77" s="200">
        <v>108.59038360309354</v>
      </c>
      <c r="C77" s="200">
        <v>133.19414345861875</v>
      </c>
      <c r="D77" s="200">
        <v>134.27573986307385</v>
      </c>
      <c r="E77" s="200">
        <v>161.47052238120042</v>
      </c>
      <c r="F77" s="200">
        <v>107.71971260986801</v>
      </c>
    </row>
    <row r="78" spans="1:6">
      <c r="A78" s="199">
        <v>44256</v>
      </c>
      <c r="B78" s="200">
        <v>111.91645672512946</v>
      </c>
      <c r="C78" s="200">
        <v>138.36008300954691</v>
      </c>
      <c r="D78" s="200">
        <v>131.96543073710228</v>
      </c>
      <c r="E78" s="200">
        <v>174.41456689018634</v>
      </c>
      <c r="F78" s="200">
        <v>103.44305186470093</v>
      </c>
    </row>
    <row r="79" spans="1:6">
      <c r="A79" s="199">
        <v>44287</v>
      </c>
      <c r="B79" s="200">
        <v>114.09324816392237</v>
      </c>
      <c r="C79" s="200">
        <v>140.28879670401994</v>
      </c>
      <c r="D79" s="200">
        <v>134.10187996346735</v>
      </c>
      <c r="E79" s="200">
        <v>177.57343290718578</v>
      </c>
      <c r="F79" s="200">
        <v>107.5178532196681</v>
      </c>
    </row>
    <row r="80" spans="1:6">
      <c r="A80" s="199">
        <v>44317</v>
      </c>
      <c r="B80" s="200">
        <v>116.61725357411932</v>
      </c>
      <c r="C80" s="200">
        <v>142.32985261290821</v>
      </c>
      <c r="D80" s="200">
        <v>142.16855868607206</v>
      </c>
      <c r="E80" s="200">
        <v>191.44137404519441</v>
      </c>
      <c r="F80" s="200">
        <v>114.7901617306875</v>
      </c>
    </row>
    <row r="81" spans="1:4">
      <c r="A81" s="201"/>
      <c r="B81" s="202"/>
      <c r="C81" s="202"/>
      <c r="D81" s="202"/>
    </row>
    <row r="82" spans="1:4">
      <c r="A82" s="201"/>
      <c r="B82" s="202"/>
      <c r="C82" s="202"/>
      <c r="D82" s="202"/>
    </row>
    <row r="83" spans="1:4">
      <c r="A83" s="201"/>
      <c r="B83" s="202"/>
      <c r="C83" s="202"/>
      <c r="D83" s="202"/>
    </row>
    <row r="84" spans="1:4">
      <c r="A84" s="201"/>
      <c r="B84" s="202"/>
      <c r="C84" s="202"/>
      <c r="D84" s="202"/>
    </row>
    <row r="85" spans="1:4">
      <c r="A85" s="201"/>
      <c r="B85" s="202"/>
      <c r="C85" s="202"/>
      <c r="D85" s="202"/>
    </row>
    <row r="86" spans="1:4">
      <c r="A86" s="201"/>
      <c r="B86" s="202"/>
      <c r="C86" s="202"/>
      <c r="D86" s="202"/>
    </row>
    <row r="87" spans="1:4">
      <c r="A87" s="201"/>
      <c r="B87" s="202"/>
      <c r="C87" s="202"/>
      <c r="D87" s="202"/>
    </row>
    <row r="88" spans="1:4">
      <c r="A88" s="201"/>
      <c r="B88" s="202"/>
      <c r="C88" s="202"/>
      <c r="D88" s="202"/>
    </row>
    <row r="89" spans="1:4">
      <c r="A89" s="201"/>
      <c r="B89" s="202"/>
      <c r="C89" s="202"/>
      <c r="D89" s="202"/>
    </row>
    <row r="90" spans="1:4">
      <c r="A90" s="201"/>
      <c r="B90" s="202"/>
      <c r="C90" s="202"/>
      <c r="D90" s="202"/>
    </row>
    <row r="91" spans="1:4">
      <c r="A91" s="201"/>
      <c r="B91" s="202"/>
      <c r="C91" s="202"/>
      <c r="D91" s="202"/>
    </row>
    <row r="92" spans="1:4">
      <c r="A92" s="201"/>
      <c r="B92" s="202"/>
      <c r="C92" s="202"/>
      <c r="D92" s="202"/>
    </row>
    <row r="93" spans="1:4">
      <c r="A93" s="201"/>
      <c r="B93" s="202"/>
      <c r="C93" s="202"/>
      <c r="D93" s="202"/>
    </row>
    <row r="94" spans="1:4">
      <c r="A94" s="201"/>
      <c r="B94" s="202"/>
      <c r="C94" s="202"/>
      <c r="D94" s="202"/>
    </row>
    <row r="95" spans="1:4">
      <c r="A95" s="201"/>
      <c r="B95" s="202"/>
      <c r="C95" s="202"/>
      <c r="D95" s="202"/>
    </row>
    <row r="96" spans="1:4">
      <c r="A96" s="201"/>
      <c r="B96" s="202"/>
      <c r="C96" s="202"/>
      <c r="D96" s="202"/>
    </row>
    <row r="97" spans="1:4">
      <c r="A97" s="201"/>
      <c r="B97" s="202"/>
      <c r="C97" s="202"/>
      <c r="D97" s="202"/>
    </row>
    <row r="98" spans="1:4">
      <c r="A98" s="201"/>
      <c r="B98" s="202"/>
      <c r="C98" s="202"/>
      <c r="D98" s="202"/>
    </row>
    <row r="99" spans="1:4">
      <c r="A99" s="201"/>
      <c r="B99" s="202"/>
      <c r="C99" s="202"/>
      <c r="D99" s="202"/>
    </row>
    <row r="100" spans="1:4">
      <c r="A100" s="201"/>
      <c r="B100" s="202"/>
      <c r="C100" s="202"/>
      <c r="D100" s="202"/>
    </row>
    <row r="101" spans="1:4">
      <c r="A101" s="201"/>
      <c r="B101" s="202"/>
      <c r="C101" s="202"/>
      <c r="D101" s="202"/>
    </row>
    <row r="102" spans="1:4">
      <c r="A102" s="201"/>
      <c r="B102" s="202"/>
      <c r="C102" s="202"/>
      <c r="D102" s="202"/>
    </row>
    <row r="103" spans="1:4">
      <c r="A103" s="201"/>
      <c r="B103" s="202"/>
      <c r="C103" s="202"/>
      <c r="D103" s="202"/>
    </row>
    <row r="104" spans="1:4">
      <c r="A104" s="201"/>
      <c r="B104" s="202"/>
      <c r="C104" s="202"/>
      <c r="D104" s="202"/>
    </row>
    <row r="105" spans="1:4">
      <c r="A105" s="201"/>
      <c r="B105" s="202"/>
      <c r="C105" s="202"/>
      <c r="D105" s="202"/>
    </row>
    <row r="106" spans="1:4">
      <c r="A106" s="201"/>
      <c r="B106" s="202"/>
      <c r="C106" s="202"/>
      <c r="D106" s="202"/>
    </row>
    <row r="107" spans="1:4">
      <c r="A107" s="201"/>
      <c r="B107" s="202"/>
      <c r="C107" s="202"/>
      <c r="D107" s="202"/>
    </row>
    <row r="108" spans="1:4">
      <c r="A108" s="201"/>
      <c r="B108" s="202"/>
      <c r="C108" s="202"/>
      <c r="D108" s="202"/>
    </row>
    <row r="109" spans="1:4">
      <c r="A109" s="201"/>
      <c r="B109" s="202"/>
      <c r="C109" s="202"/>
      <c r="D109" s="202"/>
    </row>
    <row r="110" spans="1:4">
      <c r="A110" s="201"/>
      <c r="B110" s="202"/>
      <c r="C110" s="202"/>
      <c r="D110" s="202"/>
    </row>
    <row r="111" spans="1:4">
      <c r="A111" s="201"/>
      <c r="B111" s="202"/>
      <c r="C111" s="202"/>
      <c r="D111" s="202"/>
    </row>
    <row r="112" spans="1:4">
      <c r="A112" s="201"/>
      <c r="B112" s="202"/>
      <c r="C112" s="202"/>
      <c r="D112" s="202"/>
    </row>
    <row r="113" spans="1:4">
      <c r="A113" s="201"/>
      <c r="B113" s="202"/>
      <c r="C113" s="202"/>
      <c r="D113" s="202"/>
    </row>
    <row r="114" spans="1:4">
      <c r="A114" s="201"/>
      <c r="B114" s="202"/>
      <c r="C114" s="202"/>
      <c r="D114" s="202"/>
    </row>
    <row r="115" spans="1:4">
      <c r="A115" s="201"/>
      <c r="B115" s="202"/>
      <c r="C115" s="202"/>
      <c r="D115" s="202"/>
    </row>
    <row r="116" spans="1:4">
      <c r="A116" s="201"/>
      <c r="B116" s="202"/>
      <c r="C116" s="202"/>
      <c r="D116" s="202"/>
    </row>
    <row r="117" spans="1:4">
      <c r="A117" s="201"/>
      <c r="B117" s="202"/>
      <c r="C117" s="202"/>
      <c r="D117" s="202"/>
    </row>
    <row r="118" spans="1:4">
      <c r="A118" s="201"/>
      <c r="B118" s="202"/>
      <c r="C118" s="202"/>
      <c r="D118" s="202"/>
    </row>
    <row r="119" spans="1:4">
      <c r="A119" s="201"/>
      <c r="B119" s="202"/>
      <c r="C119" s="202"/>
      <c r="D119" s="202"/>
    </row>
    <row r="120" spans="1:4">
      <c r="A120" s="201"/>
      <c r="B120" s="202"/>
      <c r="C120" s="202"/>
      <c r="D120" s="202"/>
    </row>
    <row r="121" spans="1:4">
      <c r="A121" s="201"/>
      <c r="B121" s="202"/>
      <c r="C121" s="202"/>
      <c r="D121" s="202"/>
    </row>
    <row r="122" spans="1:4">
      <c r="A122" s="201"/>
      <c r="B122" s="202"/>
      <c r="C122" s="202"/>
      <c r="D122" s="202"/>
    </row>
    <row r="123" spans="1:4">
      <c r="A123" s="201"/>
      <c r="B123" s="202"/>
      <c r="C123" s="202"/>
      <c r="D123" s="202"/>
    </row>
    <row r="124" spans="1:4">
      <c r="A124" s="201"/>
      <c r="B124" s="202"/>
      <c r="C124" s="202"/>
      <c r="D124" s="202"/>
    </row>
    <row r="125" spans="1:4">
      <c r="A125" s="201"/>
      <c r="B125" s="202"/>
      <c r="C125" s="202"/>
      <c r="D125" s="202"/>
    </row>
    <row r="126" spans="1:4">
      <c r="A126" s="201"/>
      <c r="B126" s="202"/>
      <c r="C126" s="202"/>
      <c r="D126" s="202"/>
    </row>
    <row r="127" spans="1:4">
      <c r="A127" s="201"/>
      <c r="B127" s="202"/>
      <c r="C127" s="202"/>
      <c r="D127" s="202"/>
    </row>
    <row r="128" spans="1:4">
      <c r="A128" s="201"/>
      <c r="B128" s="202"/>
      <c r="C128" s="202"/>
      <c r="D128" s="202"/>
    </row>
    <row r="129" spans="1:4">
      <c r="A129" s="201"/>
      <c r="B129" s="202"/>
      <c r="C129" s="202"/>
      <c r="D129" s="202"/>
    </row>
    <row r="130" spans="1:4">
      <c r="A130" s="201"/>
      <c r="B130" s="202"/>
      <c r="C130" s="202"/>
      <c r="D130" s="202"/>
    </row>
    <row r="131" spans="1:4">
      <c r="A131" s="201"/>
      <c r="B131" s="202"/>
      <c r="C131" s="202"/>
      <c r="D131" s="202"/>
    </row>
    <row r="132" spans="1:4">
      <c r="A132" s="201"/>
      <c r="B132" s="202"/>
      <c r="C132" s="202"/>
      <c r="D132" s="202"/>
    </row>
    <row r="133" spans="1:4">
      <c r="A133" s="201"/>
      <c r="B133" s="202"/>
      <c r="C133" s="202"/>
      <c r="D133" s="202"/>
    </row>
    <row r="134" spans="1:4">
      <c r="A134" s="201"/>
      <c r="B134" s="202"/>
      <c r="C134" s="202"/>
      <c r="D134" s="202"/>
    </row>
    <row r="135" spans="1:4">
      <c r="A135" s="201"/>
      <c r="B135" s="202"/>
      <c r="C135" s="202"/>
      <c r="D135" s="202"/>
    </row>
    <row r="136" spans="1:4">
      <c r="A136" s="201"/>
      <c r="B136" s="202"/>
      <c r="C136" s="202"/>
      <c r="D136" s="202"/>
    </row>
    <row r="137" spans="1:4">
      <c r="A137" s="201"/>
      <c r="B137" s="202"/>
      <c r="C137" s="202"/>
      <c r="D137" s="202"/>
    </row>
    <row r="138" spans="1:4">
      <c r="A138" s="201"/>
      <c r="B138" s="202"/>
      <c r="C138" s="202"/>
      <c r="D138" s="202"/>
    </row>
    <row r="139" spans="1:4">
      <c r="A139" s="201"/>
      <c r="B139" s="202"/>
      <c r="C139" s="202"/>
      <c r="D139" s="202"/>
    </row>
    <row r="140" spans="1:4">
      <c r="A140" s="201"/>
      <c r="B140" s="202"/>
      <c r="C140" s="202"/>
      <c r="D140" s="202"/>
    </row>
    <row r="141" spans="1:4">
      <c r="A141" s="201"/>
      <c r="B141" s="202"/>
      <c r="C141" s="202"/>
      <c r="D141" s="202"/>
    </row>
    <row r="142" spans="1:4">
      <c r="A142" s="201"/>
      <c r="B142" s="202"/>
      <c r="C142" s="202"/>
      <c r="D142" s="202"/>
    </row>
    <row r="143" spans="1:4">
      <c r="A143" s="201"/>
      <c r="B143" s="202"/>
      <c r="C143" s="202"/>
      <c r="D143" s="202"/>
    </row>
    <row r="144" spans="1:4">
      <c r="A144" s="201"/>
      <c r="B144" s="202"/>
      <c r="C144" s="202"/>
      <c r="D144" s="202"/>
    </row>
    <row r="145" spans="1:4">
      <c r="A145" s="201"/>
      <c r="B145" s="202"/>
      <c r="C145" s="202"/>
      <c r="D145" s="202"/>
    </row>
    <row r="146" spans="1:4">
      <c r="A146" s="201"/>
      <c r="B146" s="202"/>
      <c r="C146" s="202"/>
      <c r="D146" s="202"/>
    </row>
    <row r="147" spans="1:4">
      <c r="A147" s="201"/>
      <c r="B147" s="202"/>
      <c r="C147" s="202"/>
      <c r="D147" s="202"/>
    </row>
    <row r="148" spans="1:4">
      <c r="A148" s="201"/>
      <c r="B148" s="202"/>
      <c r="C148" s="202"/>
      <c r="D148" s="202"/>
    </row>
    <row r="149" spans="1:4">
      <c r="A149" s="201"/>
      <c r="B149" s="202"/>
      <c r="C149" s="202"/>
      <c r="D149" s="202"/>
    </row>
    <row r="150" spans="1:4">
      <c r="A150" s="201"/>
      <c r="B150" s="202"/>
      <c r="C150" s="202"/>
      <c r="D150" s="202"/>
    </row>
    <row r="151" spans="1:4">
      <c r="A151" s="201"/>
      <c r="B151" s="202"/>
      <c r="C151" s="202"/>
      <c r="D151" s="202"/>
    </row>
    <row r="152" spans="1:4">
      <c r="A152" s="201"/>
      <c r="B152" s="202"/>
      <c r="C152" s="202"/>
      <c r="D152" s="202"/>
    </row>
    <row r="153" spans="1:4">
      <c r="A153" s="201"/>
      <c r="B153" s="202"/>
      <c r="C153" s="202"/>
      <c r="D153" s="202"/>
    </row>
    <row r="154" spans="1:4">
      <c r="A154" s="201"/>
      <c r="B154" s="202"/>
      <c r="C154" s="202"/>
      <c r="D154" s="202"/>
    </row>
    <row r="155" spans="1:4">
      <c r="A155" s="201"/>
      <c r="B155" s="202"/>
      <c r="C155" s="202"/>
      <c r="D155" s="202"/>
    </row>
    <row r="156" spans="1:4">
      <c r="A156" s="201"/>
      <c r="B156" s="202"/>
      <c r="C156" s="202"/>
      <c r="D156" s="202"/>
    </row>
    <row r="157" spans="1:4">
      <c r="A157" s="201"/>
      <c r="B157" s="202"/>
      <c r="C157" s="202"/>
      <c r="D157" s="202"/>
    </row>
    <row r="158" spans="1:4">
      <c r="A158" s="201"/>
      <c r="B158" s="202"/>
      <c r="C158" s="202"/>
      <c r="D158" s="202"/>
    </row>
    <row r="159" spans="1:4">
      <c r="A159" s="201"/>
      <c r="B159" s="202"/>
      <c r="C159" s="202"/>
      <c r="D159" s="202"/>
    </row>
    <row r="160" spans="1:4">
      <c r="A160" s="201"/>
      <c r="B160" s="202"/>
      <c r="C160" s="202"/>
      <c r="D160" s="202"/>
    </row>
    <row r="161" spans="1:4">
      <c r="A161" s="201"/>
      <c r="B161" s="202"/>
      <c r="C161" s="202"/>
      <c r="D161" s="202"/>
    </row>
    <row r="162" spans="1:4">
      <c r="A162" s="201"/>
      <c r="B162" s="202"/>
      <c r="C162" s="202"/>
      <c r="D162" s="202"/>
    </row>
    <row r="163" spans="1:4">
      <c r="A163" s="201"/>
      <c r="B163" s="202"/>
      <c r="C163" s="202"/>
      <c r="D163" s="202"/>
    </row>
    <row r="164" spans="1:4">
      <c r="A164" s="201"/>
      <c r="B164" s="202"/>
      <c r="C164" s="202"/>
      <c r="D164" s="202"/>
    </row>
    <row r="165" spans="1:4">
      <c r="A165" s="201"/>
      <c r="B165" s="202"/>
      <c r="C165" s="202"/>
      <c r="D165" s="202"/>
    </row>
    <row r="166" spans="1:4">
      <c r="A166" s="201"/>
      <c r="B166" s="202"/>
      <c r="C166" s="202"/>
      <c r="D166" s="202"/>
    </row>
    <row r="167" spans="1:4">
      <c r="A167" s="201"/>
      <c r="B167" s="202"/>
      <c r="C167" s="202"/>
      <c r="D167" s="202"/>
    </row>
    <row r="168" spans="1:4">
      <c r="A168" s="201"/>
      <c r="B168" s="202"/>
      <c r="C168" s="202"/>
      <c r="D168" s="202"/>
    </row>
    <row r="169" spans="1:4">
      <c r="A169" s="201"/>
      <c r="B169" s="202"/>
      <c r="C169" s="202"/>
      <c r="D169" s="202"/>
    </row>
    <row r="170" spans="1:4">
      <c r="A170" s="201"/>
      <c r="B170" s="202"/>
      <c r="C170" s="202"/>
      <c r="D170" s="202"/>
    </row>
    <row r="171" spans="1:4">
      <c r="A171" s="201"/>
      <c r="B171" s="202"/>
      <c r="C171" s="202"/>
      <c r="D171" s="202"/>
    </row>
    <row r="172" spans="1:4">
      <c r="A172" s="201"/>
      <c r="B172" s="202"/>
      <c r="C172" s="202"/>
      <c r="D172" s="202"/>
    </row>
    <row r="173" spans="1:4">
      <c r="A173" s="201"/>
      <c r="B173" s="202"/>
      <c r="C173" s="202"/>
      <c r="D173" s="202"/>
    </row>
    <row r="174" spans="1:4">
      <c r="A174" s="201"/>
      <c r="B174" s="202"/>
      <c r="C174" s="202"/>
      <c r="D174" s="202"/>
    </row>
    <row r="175" spans="1:4">
      <c r="A175" s="201"/>
      <c r="B175" s="202"/>
      <c r="C175" s="202"/>
      <c r="D175" s="202"/>
    </row>
    <row r="176" spans="1:4">
      <c r="A176" s="201"/>
      <c r="B176" s="202"/>
      <c r="C176" s="202"/>
      <c r="D176" s="202"/>
    </row>
    <row r="177" spans="1:4">
      <c r="A177" s="201"/>
      <c r="B177" s="202"/>
      <c r="C177" s="202"/>
      <c r="D177" s="202"/>
    </row>
    <row r="178" spans="1:4">
      <c r="A178" s="201"/>
      <c r="B178" s="202"/>
      <c r="C178" s="202"/>
      <c r="D178" s="202"/>
    </row>
    <row r="179" spans="1:4">
      <c r="A179" s="201"/>
      <c r="B179" s="202"/>
      <c r="C179" s="202"/>
      <c r="D179" s="202"/>
    </row>
    <row r="180" spans="1:4">
      <c r="A180" s="201"/>
      <c r="B180" s="202"/>
      <c r="C180" s="202"/>
      <c r="D180" s="202"/>
    </row>
    <row r="181" spans="1:4">
      <c r="A181" s="201"/>
      <c r="B181" s="202"/>
      <c r="C181" s="202"/>
      <c r="D181" s="202"/>
    </row>
    <row r="182" spans="1:4">
      <c r="A182" s="201"/>
      <c r="B182" s="202"/>
      <c r="C182" s="202"/>
      <c r="D182" s="202"/>
    </row>
    <row r="183" spans="1:4">
      <c r="A183" s="201"/>
      <c r="B183" s="202"/>
      <c r="C183" s="202"/>
      <c r="D183" s="202"/>
    </row>
    <row r="184" spans="1:4">
      <c r="A184" s="201"/>
      <c r="B184" s="202"/>
      <c r="C184" s="202"/>
      <c r="D184" s="202"/>
    </row>
    <row r="185" spans="1:4">
      <c r="A185" s="201"/>
      <c r="B185" s="202"/>
      <c r="C185" s="202"/>
      <c r="D185" s="202"/>
    </row>
    <row r="186" spans="1:4">
      <c r="A186" s="201"/>
      <c r="B186" s="202"/>
      <c r="C186" s="202"/>
      <c r="D186" s="202"/>
    </row>
    <row r="187" spans="1:4">
      <c r="A187" s="201"/>
      <c r="B187" s="202"/>
      <c r="C187" s="202"/>
      <c r="D187" s="202"/>
    </row>
    <row r="188" spans="1:4">
      <c r="A188" s="201"/>
      <c r="B188" s="202"/>
      <c r="C188" s="202"/>
      <c r="D188" s="202"/>
    </row>
    <row r="189" spans="1:4">
      <c r="A189" s="201"/>
      <c r="B189" s="202"/>
      <c r="C189" s="202"/>
      <c r="D189" s="202"/>
    </row>
    <row r="190" spans="1:4">
      <c r="A190" s="201"/>
      <c r="B190" s="202"/>
      <c r="C190" s="202"/>
      <c r="D190" s="202"/>
    </row>
    <row r="191" spans="1:4">
      <c r="A191" s="201"/>
      <c r="B191" s="202"/>
      <c r="C191" s="202"/>
      <c r="D191" s="202"/>
    </row>
    <row r="192" spans="1:4">
      <c r="A192" s="201"/>
      <c r="B192" s="202"/>
      <c r="C192" s="202"/>
      <c r="D192" s="202"/>
    </row>
    <row r="193" spans="1:4">
      <c r="A193" s="201"/>
      <c r="B193" s="202"/>
      <c r="C193" s="202"/>
      <c r="D193" s="202"/>
    </row>
    <row r="194" spans="1:4">
      <c r="A194" s="201"/>
      <c r="B194" s="202"/>
      <c r="C194" s="202"/>
      <c r="D194" s="202"/>
    </row>
    <row r="195" spans="1:4">
      <c r="A195" s="201"/>
      <c r="B195" s="202"/>
      <c r="C195" s="202"/>
      <c r="D195" s="202"/>
    </row>
    <row r="196" spans="1:4">
      <c r="A196" s="201"/>
      <c r="B196" s="202"/>
      <c r="C196" s="202"/>
      <c r="D196" s="202"/>
    </row>
    <row r="197" spans="1:4">
      <c r="A197" s="201"/>
      <c r="B197" s="202"/>
      <c r="C197" s="202"/>
      <c r="D197" s="202"/>
    </row>
    <row r="198" spans="1:4">
      <c r="A198" s="201"/>
      <c r="B198" s="202"/>
      <c r="C198" s="202"/>
      <c r="D198" s="202"/>
    </row>
    <row r="199" spans="1:4">
      <c r="A199" s="201"/>
      <c r="B199" s="202"/>
      <c r="C199" s="202"/>
      <c r="D199" s="202"/>
    </row>
    <row r="200" spans="1:4">
      <c r="A200" s="201"/>
      <c r="B200" s="202"/>
      <c r="C200" s="202"/>
      <c r="D200" s="202"/>
    </row>
    <row r="201" spans="1:4">
      <c r="A201" s="201"/>
      <c r="B201" s="202"/>
      <c r="C201" s="202"/>
      <c r="D201" s="202"/>
    </row>
    <row r="202" spans="1:4">
      <c r="A202" s="201"/>
      <c r="B202" s="202"/>
      <c r="C202" s="202"/>
      <c r="D202" s="202"/>
    </row>
    <row r="203" spans="1:4">
      <c r="A203" s="201"/>
      <c r="B203" s="202"/>
      <c r="C203" s="202"/>
      <c r="D203" s="202"/>
    </row>
    <row r="204" spans="1:4">
      <c r="A204" s="201"/>
      <c r="B204" s="202"/>
      <c r="C204" s="202"/>
      <c r="D204" s="202"/>
    </row>
    <row r="205" spans="1:4">
      <c r="A205" s="201"/>
      <c r="B205" s="202"/>
      <c r="C205" s="202"/>
      <c r="D205" s="202"/>
    </row>
    <row r="206" spans="1:4">
      <c r="A206" s="201"/>
      <c r="B206" s="202"/>
      <c r="C206" s="202"/>
      <c r="D206" s="202"/>
    </row>
    <row r="207" spans="1:4">
      <c r="A207" s="201"/>
      <c r="B207" s="202"/>
      <c r="C207" s="202"/>
      <c r="D207" s="202"/>
    </row>
    <row r="208" spans="1:4">
      <c r="A208" s="201"/>
      <c r="B208" s="202"/>
      <c r="C208" s="202"/>
      <c r="D208" s="202"/>
    </row>
    <row r="209" spans="1:4">
      <c r="A209" s="201"/>
      <c r="B209" s="202"/>
      <c r="C209" s="202"/>
      <c r="D209" s="202"/>
    </row>
    <row r="210" spans="1:4">
      <c r="A210" s="201"/>
      <c r="B210" s="202"/>
      <c r="C210" s="202"/>
      <c r="D210" s="202"/>
    </row>
    <row r="211" spans="1:4">
      <c r="A211" s="201"/>
      <c r="B211" s="202"/>
      <c r="C211" s="202"/>
      <c r="D211" s="202"/>
    </row>
    <row r="212" spans="1:4">
      <c r="A212" s="201"/>
      <c r="B212" s="202"/>
      <c r="C212" s="202"/>
      <c r="D212" s="202"/>
    </row>
    <row r="213" spans="1:4">
      <c r="A213" s="201"/>
      <c r="B213" s="202"/>
      <c r="C213" s="202"/>
      <c r="D213" s="202"/>
    </row>
    <row r="214" spans="1:4">
      <c r="A214" s="201"/>
      <c r="B214" s="202"/>
      <c r="C214" s="202"/>
      <c r="D214" s="202"/>
    </row>
    <row r="215" spans="1:4">
      <c r="A215" s="201"/>
      <c r="B215" s="202"/>
      <c r="C215" s="202"/>
      <c r="D215" s="202"/>
    </row>
    <row r="216" spans="1:4">
      <c r="A216" s="201"/>
      <c r="B216" s="202"/>
      <c r="C216" s="202"/>
      <c r="D216" s="202"/>
    </row>
    <row r="217" spans="1:4">
      <c r="A217" s="201"/>
      <c r="B217" s="202"/>
      <c r="C217" s="202"/>
      <c r="D217" s="202"/>
    </row>
    <row r="218" spans="1:4">
      <c r="A218" s="201"/>
      <c r="B218" s="202"/>
      <c r="C218" s="202"/>
      <c r="D218" s="202"/>
    </row>
    <row r="219" spans="1:4">
      <c r="A219" s="201"/>
      <c r="B219" s="202"/>
      <c r="C219" s="202"/>
      <c r="D219" s="202"/>
    </row>
    <row r="220" spans="1:4">
      <c r="A220" s="201"/>
      <c r="B220" s="202"/>
      <c r="C220" s="202"/>
      <c r="D220" s="202"/>
    </row>
    <row r="221" spans="1:4">
      <c r="A221" s="201"/>
      <c r="B221" s="202"/>
      <c r="C221" s="202"/>
      <c r="D221" s="202"/>
    </row>
    <row r="222" spans="1:4">
      <c r="A222" s="201"/>
      <c r="B222" s="202"/>
      <c r="C222" s="202"/>
      <c r="D222" s="202"/>
    </row>
    <row r="223" spans="1:4">
      <c r="A223" s="201"/>
      <c r="B223" s="202"/>
      <c r="C223" s="202"/>
      <c r="D223" s="202"/>
    </row>
    <row r="224" spans="1:4">
      <c r="A224" s="201"/>
      <c r="B224" s="202"/>
      <c r="C224" s="202"/>
      <c r="D224" s="202"/>
    </row>
    <row r="225" spans="1:4">
      <c r="A225" s="201"/>
      <c r="B225" s="202"/>
      <c r="C225" s="202"/>
      <c r="D225" s="202"/>
    </row>
    <row r="226" spans="1:4">
      <c r="A226" s="201"/>
      <c r="B226" s="202"/>
      <c r="C226" s="202"/>
      <c r="D226" s="202"/>
    </row>
    <row r="227" spans="1:4">
      <c r="A227" s="201"/>
      <c r="B227" s="202"/>
      <c r="C227" s="202"/>
      <c r="D227" s="202"/>
    </row>
    <row r="228" spans="1:4">
      <c r="A228" s="201"/>
      <c r="B228" s="202"/>
      <c r="C228" s="202"/>
      <c r="D228" s="202"/>
    </row>
    <row r="229" spans="1:4">
      <c r="A229" s="201"/>
      <c r="B229" s="202"/>
      <c r="C229" s="202"/>
      <c r="D229" s="202"/>
    </row>
    <row r="230" spans="1:4">
      <c r="A230" s="201"/>
      <c r="B230" s="202"/>
      <c r="C230" s="202"/>
      <c r="D230" s="202"/>
    </row>
    <row r="231" spans="1:4">
      <c r="A231" s="201"/>
      <c r="B231" s="202"/>
      <c r="C231" s="202"/>
      <c r="D231" s="202"/>
    </row>
    <row r="232" spans="1:4">
      <c r="A232" s="201"/>
      <c r="B232" s="202"/>
      <c r="C232" s="202"/>
      <c r="D232" s="202"/>
    </row>
    <row r="233" spans="1:4">
      <c r="A233" s="201"/>
      <c r="B233" s="202"/>
      <c r="C233" s="202"/>
      <c r="D233" s="202"/>
    </row>
    <row r="234" spans="1:4">
      <c r="A234" s="201"/>
      <c r="B234" s="202"/>
      <c r="C234" s="202"/>
      <c r="D234" s="202"/>
    </row>
    <row r="235" spans="1:4">
      <c r="A235" s="201"/>
      <c r="B235" s="202"/>
      <c r="C235" s="202"/>
      <c r="D235" s="202"/>
    </row>
    <row r="236" spans="1:4">
      <c r="A236" s="201"/>
      <c r="B236" s="202"/>
      <c r="C236" s="202"/>
      <c r="D236" s="202"/>
    </row>
    <row r="237" spans="1:4">
      <c r="A237" s="201"/>
      <c r="B237" s="202"/>
      <c r="C237" s="202"/>
      <c r="D237" s="202"/>
    </row>
    <row r="238" spans="1:4">
      <c r="A238" s="201"/>
      <c r="B238" s="202"/>
      <c r="C238" s="202"/>
      <c r="D238" s="202"/>
    </row>
    <row r="239" spans="1:4">
      <c r="A239" s="201"/>
      <c r="B239" s="202"/>
      <c r="C239" s="202"/>
      <c r="D239" s="202"/>
    </row>
    <row r="240" spans="1:4">
      <c r="A240" s="201"/>
      <c r="B240" s="202"/>
      <c r="C240" s="202"/>
      <c r="D240" s="202"/>
    </row>
    <row r="241" spans="1:4">
      <c r="A241" s="201"/>
      <c r="B241" s="202"/>
      <c r="C241" s="202"/>
      <c r="D241" s="202"/>
    </row>
    <row r="242" spans="1:4">
      <c r="A242" s="201"/>
      <c r="B242" s="202"/>
      <c r="C242" s="202"/>
      <c r="D242" s="202"/>
    </row>
    <row r="243" spans="1:4">
      <c r="A243" s="201"/>
      <c r="B243" s="202"/>
      <c r="C243" s="202"/>
      <c r="D243" s="202"/>
    </row>
    <row r="244" spans="1:4">
      <c r="A244" s="201"/>
      <c r="B244" s="202"/>
      <c r="C244" s="202"/>
      <c r="D244" s="202"/>
    </row>
    <row r="245" spans="1:4">
      <c r="A245" s="201"/>
      <c r="B245" s="202"/>
      <c r="C245" s="202"/>
      <c r="D245" s="202"/>
    </row>
    <row r="246" spans="1:4">
      <c r="A246" s="201"/>
      <c r="B246" s="202"/>
      <c r="C246" s="202"/>
      <c r="D246" s="202"/>
    </row>
    <row r="247" spans="1:4">
      <c r="A247" s="201"/>
      <c r="B247" s="202"/>
      <c r="C247" s="202"/>
      <c r="D247" s="202"/>
    </row>
    <row r="248" spans="1:4">
      <c r="A248" s="201"/>
      <c r="B248" s="202"/>
      <c r="C248" s="202"/>
      <c r="D248" s="202"/>
    </row>
    <row r="249" spans="1:4">
      <c r="A249" s="201"/>
      <c r="B249" s="202"/>
      <c r="C249" s="202"/>
      <c r="D249" s="202"/>
    </row>
    <row r="250" spans="1:4">
      <c r="A250" s="201"/>
      <c r="B250" s="202"/>
      <c r="C250" s="202"/>
      <c r="D250" s="202"/>
    </row>
    <row r="251" spans="1:4">
      <c r="A251" s="201"/>
      <c r="B251" s="202"/>
      <c r="C251" s="202"/>
      <c r="D251" s="202"/>
    </row>
    <row r="252" spans="1:4">
      <c r="A252" s="201"/>
      <c r="B252" s="202"/>
      <c r="C252" s="202"/>
      <c r="D252" s="202"/>
    </row>
    <row r="253" spans="1:4">
      <c r="A253" s="201"/>
      <c r="B253" s="202"/>
      <c r="C253" s="202"/>
      <c r="D253" s="202"/>
    </row>
    <row r="254" spans="1:4">
      <c r="A254" s="201"/>
      <c r="B254" s="202"/>
      <c r="C254" s="202"/>
      <c r="D254" s="202"/>
    </row>
    <row r="255" spans="1:4">
      <c r="A255" s="201"/>
      <c r="B255" s="202"/>
      <c r="C255" s="202"/>
      <c r="D255" s="202"/>
    </row>
    <row r="256" spans="1:4">
      <c r="A256" s="201"/>
      <c r="B256" s="202"/>
      <c r="C256" s="202"/>
      <c r="D256" s="202"/>
    </row>
    <row r="257" spans="1:4">
      <c r="A257" s="201"/>
      <c r="B257" s="202"/>
      <c r="C257" s="202"/>
      <c r="D257" s="202"/>
    </row>
    <row r="258" spans="1:4">
      <c r="A258" s="201"/>
      <c r="B258" s="202"/>
      <c r="C258" s="202"/>
      <c r="D258" s="202"/>
    </row>
    <row r="259" spans="1:4">
      <c r="A259" s="201"/>
      <c r="B259" s="202"/>
      <c r="C259" s="202"/>
      <c r="D259" s="202"/>
    </row>
    <row r="260" spans="1:4">
      <c r="A260" s="201"/>
      <c r="B260" s="202"/>
      <c r="C260" s="202"/>
      <c r="D260" s="202"/>
    </row>
    <row r="261" spans="1:4">
      <c r="A261" s="201"/>
      <c r="B261" s="202"/>
      <c r="C261" s="202"/>
      <c r="D261" s="202"/>
    </row>
    <row r="262" spans="1:4">
      <c r="A262" s="201"/>
      <c r="B262" s="202"/>
      <c r="C262" s="202"/>
      <c r="D262" s="202"/>
    </row>
    <row r="263" spans="1:4">
      <c r="A263" s="201"/>
      <c r="B263" s="202"/>
      <c r="C263" s="202"/>
      <c r="D263" s="202"/>
    </row>
    <row r="264" spans="1:4">
      <c r="A264" s="201"/>
      <c r="B264" s="202"/>
      <c r="C264" s="202"/>
      <c r="D264" s="202"/>
    </row>
    <row r="265" spans="1:4">
      <c r="A265" s="201"/>
      <c r="B265" s="202"/>
      <c r="C265" s="202"/>
      <c r="D265" s="202"/>
    </row>
    <row r="266" spans="1:4">
      <c r="A266" s="201"/>
      <c r="B266" s="202"/>
      <c r="C266" s="202"/>
      <c r="D266" s="202"/>
    </row>
    <row r="267" spans="1:4">
      <c r="A267" s="201"/>
      <c r="B267" s="202"/>
      <c r="C267" s="202"/>
      <c r="D267" s="202"/>
    </row>
    <row r="268" spans="1:4">
      <c r="A268" s="201"/>
      <c r="B268" s="202"/>
      <c r="C268" s="202"/>
      <c r="D268" s="202"/>
    </row>
    <row r="269" spans="1:4">
      <c r="A269" s="201"/>
      <c r="B269" s="202"/>
      <c r="C269" s="202"/>
      <c r="D269" s="202"/>
    </row>
    <row r="270" spans="1:4">
      <c r="A270" s="201"/>
      <c r="B270" s="202"/>
      <c r="C270" s="202"/>
      <c r="D270" s="202"/>
    </row>
    <row r="271" spans="1:4">
      <c r="A271" s="201"/>
      <c r="B271" s="202"/>
      <c r="C271" s="202"/>
      <c r="D271" s="202"/>
    </row>
    <row r="272" spans="1:4">
      <c r="A272" s="201"/>
      <c r="B272" s="202"/>
      <c r="C272" s="202"/>
      <c r="D272" s="202"/>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18B5-017F-402A-BB99-9157F9EA665D}">
  <sheetPr codeName="Sheet47"/>
  <dimension ref="A1:K248"/>
  <sheetViews>
    <sheetView showGridLines="0" zoomScaleNormal="100" workbookViewId="0">
      <pane xSplit="1" ySplit="15" topLeftCell="B16" activePane="bottomRight" state="frozen"/>
      <selection sqref="A1:K1"/>
      <selection pane="topRight" sqref="A1:K1"/>
      <selection pane="bottomLeft" sqref="A1:K1"/>
      <selection pane="bottomRight" activeCell="B16" sqref="B16"/>
    </sheetView>
  </sheetViews>
  <sheetFormatPr defaultColWidth="9.140625" defaultRowHeight="12"/>
  <cols>
    <col min="1" max="1" width="14.28515625" style="135" bestFit="1" customWidth="1"/>
    <col min="2" max="16384" width="9.140625" style="135"/>
  </cols>
  <sheetData>
    <row r="1" spans="1:11">
      <c r="A1" s="91"/>
      <c r="B1" s="134"/>
    </row>
    <row r="2" spans="1:11">
      <c r="A2" s="91" t="s">
        <v>0</v>
      </c>
      <c r="B2" s="135" t="s">
        <v>230</v>
      </c>
    </row>
    <row r="3" spans="1:11">
      <c r="A3" s="91" t="s">
        <v>5</v>
      </c>
      <c r="B3" s="1" t="s">
        <v>320</v>
      </c>
      <c r="K3" s="1"/>
    </row>
    <row r="4" spans="1:11">
      <c r="A4" s="91" t="s">
        <v>8</v>
      </c>
      <c r="B4" s="1" t="s">
        <v>256</v>
      </c>
      <c r="K4" s="1"/>
    </row>
    <row r="5" spans="1:11">
      <c r="A5" s="91" t="s">
        <v>17</v>
      </c>
      <c r="B5" s="1" t="s">
        <v>257</v>
      </c>
      <c r="K5" s="1"/>
    </row>
    <row r="6" spans="1:11">
      <c r="A6" s="91" t="s">
        <v>4</v>
      </c>
      <c r="B6" s="136" t="s">
        <v>24</v>
      </c>
      <c r="K6" s="1"/>
    </row>
    <row r="7" spans="1:11">
      <c r="A7" s="91" t="s">
        <v>9</v>
      </c>
      <c r="B7" s="136" t="s">
        <v>40</v>
      </c>
      <c r="K7" s="1"/>
    </row>
    <row r="8" spans="1:11">
      <c r="A8" s="91"/>
      <c r="B8" s="137" t="s">
        <v>35</v>
      </c>
      <c r="K8" s="1"/>
    </row>
    <row r="9" spans="1:11">
      <c r="A9" s="135" t="s">
        <v>1</v>
      </c>
      <c r="B9" s="138" t="s">
        <v>6</v>
      </c>
    </row>
    <row r="10" spans="1:11">
      <c r="B10" s="135" t="s">
        <v>254</v>
      </c>
    </row>
    <row r="11" spans="1:11">
      <c r="B11" s="139" t="s">
        <v>255</v>
      </c>
    </row>
    <row r="14" spans="1:11">
      <c r="B14" s="135" t="s">
        <v>231</v>
      </c>
      <c r="C14" s="135" t="s">
        <v>232</v>
      </c>
      <c r="D14" s="135" t="s">
        <v>233</v>
      </c>
      <c r="E14" s="135" t="s">
        <v>393</v>
      </c>
    </row>
    <row r="15" spans="1:11">
      <c r="B15" s="135" t="s">
        <v>234</v>
      </c>
      <c r="C15" s="135" t="s">
        <v>235</v>
      </c>
      <c r="D15" s="135" t="s">
        <v>335</v>
      </c>
      <c r="E15" s="135" t="s">
        <v>394</v>
      </c>
    </row>
    <row r="16" spans="1:11">
      <c r="A16" s="149">
        <v>43101</v>
      </c>
      <c r="B16" s="150">
        <v>1</v>
      </c>
      <c r="C16" s="150">
        <v>1</v>
      </c>
      <c r="D16" s="150">
        <v>1</v>
      </c>
      <c r="E16" s="150">
        <v>1</v>
      </c>
      <c r="F16" s="143"/>
      <c r="G16" s="143"/>
    </row>
    <row r="17" spans="1:7">
      <c r="A17" s="149">
        <v>43132</v>
      </c>
      <c r="B17" s="150">
        <v>1.0126311925114171</v>
      </c>
      <c r="C17" s="150">
        <v>1.0078924666717231</v>
      </c>
      <c r="D17" s="150">
        <v>1.0054503493221278</v>
      </c>
      <c r="E17" s="150">
        <v>1.0103840569100804</v>
      </c>
      <c r="F17" s="143"/>
      <c r="G17" s="143"/>
    </row>
    <row r="18" spans="1:7">
      <c r="A18" s="149">
        <v>43160</v>
      </c>
      <c r="B18" s="150">
        <v>1.0092783943010772</v>
      </c>
      <c r="C18" s="150">
        <v>1.0165989397992676</v>
      </c>
      <c r="D18" s="150">
        <v>0.976531550824279</v>
      </c>
      <c r="E18" s="150">
        <v>1.0069166149646875</v>
      </c>
      <c r="F18" s="143"/>
      <c r="G18" s="143"/>
    </row>
    <row r="19" spans="1:7">
      <c r="A19" s="149">
        <v>43191</v>
      </c>
      <c r="B19" s="150">
        <v>0.99260164276338636</v>
      </c>
      <c r="C19" s="150">
        <v>1.0030187988546226</v>
      </c>
      <c r="D19" s="150">
        <v>1.0166017507073075</v>
      </c>
      <c r="E19" s="150">
        <v>0.99863451743950171</v>
      </c>
      <c r="F19" s="143"/>
      <c r="G19" s="143"/>
    </row>
    <row r="20" spans="1:7">
      <c r="A20" s="149">
        <v>43221</v>
      </c>
      <c r="B20" s="150">
        <v>0.97493701278849787</v>
      </c>
      <c r="C20" s="150">
        <v>1.1197602958800235</v>
      </c>
      <c r="D20" s="150">
        <v>1.0155121895156562</v>
      </c>
      <c r="E20" s="150">
        <v>1.0198114979589141</v>
      </c>
      <c r="F20" s="143"/>
      <c r="G20" s="143"/>
    </row>
    <row r="21" spans="1:7">
      <c r="A21" s="149">
        <v>43252</v>
      </c>
      <c r="B21" s="150">
        <v>0.98482146170238227</v>
      </c>
      <c r="C21" s="150">
        <v>1.1482403860440702</v>
      </c>
      <c r="D21" s="150">
        <v>1.0079894246277574</v>
      </c>
      <c r="E21" s="150">
        <v>1.0324485596293964</v>
      </c>
      <c r="F21" s="143"/>
      <c r="G21" s="143"/>
    </row>
    <row r="22" spans="1:7">
      <c r="A22" s="149">
        <v>43282</v>
      </c>
      <c r="B22" s="150">
        <v>0.99537665395874897</v>
      </c>
      <c r="C22" s="150">
        <v>1.1808915238922577</v>
      </c>
      <c r="D22" s="150">
        <v>1.0417258517497083</v>
      </c>
      <c r="E22" s="150">
        <v>1.0521110530551887</v>
      </c>
      <c r="F22" s="143"/>
      <c r="G22" s="143"/>
    </row>
    <row r="23" spans="1:7">
      <c r="A23" s="149">
        <v>43313</v>
      </c>
      <c r="B23" s="150">
        <v>0.991673064684919</v>
      </c>
      <c r="C23" s="150">
        <v>1.278209391067</v>
      </c>
      <c r="D23" s="150">
        <v>1.0832311643683359</v>
      </c>
      <c r="E23" s="150">
        <v>1.0819590761274891</v>
      </c>
      <c r="F23" s="143"/>
      <c r="G23" s="143"/>
    </row>
    <row r="24" spans="1:7">
      <c r="A24" s="149">
        <v>43344</v>
      </c>
      <c r="B24" s="150">
        <v>0.990649871820932</v>
      </c>
      <c r="C24" s="150">
        <v>1.2774882494458843</v>
      </c>
      <c r="D24" s="150">
        <v>1.0892598586132585</v>
      </c>
      <c r="E24" s="150">
        <v>1.081956519580749</v>
      </c>
      <c r="F24" s="143"/>
      <c r="G24" s="143"/>
    </row>
    <row r="25" spans="1:7">
      <c r="A25" s="149">
        <v>43374</v>
      </c>
      <c r="B25" s="150">
        <v>0.98928783191995684</v>
      </c>
      <c r="C25" s="150">
        <v>1.3357687681202151</v>
      </c>
      <c r="D25" s="150">
        <v>1.1075561264720812</v>
      </c>
      <c r="E25" s="150">
        <v>1.0994674183969582</v>
      </c>
      <c r="F25" s="143"/>
      <c r="G25" s="143"/>
    </row>
    <row r="26" spans="1:7">
      <c r="A26" s="149">
        <v>43405</v>
      </c>
      <c r="B26" s="150">
        <v>0.98707682330085755</v>
      </c>
      <c r="C26" s="150">
        <v>1.3625755788039398</v>
      </c>
      <c r="D26" s="150">
        <v>1.0979908264750324</v>
      </c>
      <c r="E26" s="150">
        <v>1.1041874938593046</v>
      </c>
      <c r="F26" s="143"/>
      <c r="G26" s="143"/>
    </row>
    <row r="27" spans="1:7">
      <c r="A27" s="149">
        <v>43435</v>
      </c>
      <c r="B27" s="150">
        <v>0.99374528750215096</v>
      </c>
      <c r="C27" s="150">
        <v>1.303864935912685</v>
      </c>
      <c r="D27" s="150">
        <v>1.0981763731822485</v>
      </c>
      <c r="E27" s="150">
        <v>1.0921724406746725</v>
      </c>
      <c r="F27" s="143"/>
      <c r="G27" s="143"/>
    </row>
    <row r="28" spans="1:7">
      <c r="A28" s="149">
        <v>43466</v>
      </c>
      <c r="B28" s="150">
        <v>0.99373374139420756</v>
      </c>
      <c r="C28" s="150">
        <v>1.4001875820406067</v>
      </c>
      <c r="D28" s="150">
        <v>1.112337191975846</v>
      </c>
      <c r="E28" s="150">
        <v>1.1203052289025082</v>
      </c>
      <c r="F28" s="143"/>
      <c r="G28" s="143"/>
    </row>
    <row r="29" spans="1:7">
      <c r="A29" s="149">
        <v>43497</v>
      </c>
      <c r="B29" s="150">
        <v>0.98895239886787623</v>
      </c>
      <c r="C29" s="150">
        <v>1.46604541618704</v>
      </c>
      <c r="D29" s="150">
        <v>1.121363265332898</v>
      </c>
      <c r="E29" s="150">
        <v>1.1366157606460967</v>
      </c>
      <c r="F29" s="143"/>
      <c r="G29" s="143"/>
    </row>
    <row r="30" spans="1:7">
      <c r="A30" s="149">
        <v>43525</v>
      </c>
      <c r="B30" s="150">
        <v>0.99164580554416992</v>
      </c>
      <c r="C30" s="150">
        <v>1.4542565014400095</v>
      </c>
      <c r="D30" s="150">
        <v>1.1174668322894552</v>
      </c>
      <c r="E30" s="150">
        <v>1.1344847772235682</v>
      </c>
      <c r="F30" s="143"/>
      <c r="G30" s="143"/>
    </row>
    <row r="31" spans="1:7">
      <c r="A31" s="149">
        <v>43556</v>
      </c>
      <c r="B31" s="150">
        <v>1.0626130152032489</v>
      </c>
      <c r="C31" s="150">
        <v>1.4343459861718266</v>
      </c>
      <c r="D31" s="150">
        <v>1.0999077301308973</v>
      </c>
      <c r="E31" s="150">
        <v>1.1689016451091172</v>
      </c>
      <c r="F31" s="143"/>
      <c r="G31" s="143"/>
    </row>
    <row r="32" spans="1:7">
      <c r="A32" s="149">
        <v>43586</v>
      </c>
      <c r="B32" s="150">
        <v>1.0843529099976379</v>
      </c>
      <c r="C32" s="150">
        <v>1.4397503599043269</v>
      </c>
      <c r="D32" s="150">
        <v>1.1112644811446797</v>
      </c>
      <c r="E32" s="150">
        <v>1.1848072819053015</v>
      </c>
      <c r="F32" s="143"/>
      <c r="G32" s="143"/>
    </row>
    <row r="33" spans="1:7">
      <c r="A33" s="149">
        <v>43617</v>
      </c>
      <c r="B33" s="150">
        <v>1.0739139174854813</v>
      </c>
      <c r="C33" s="150">
        <v>1.4084035528435686</v>
      </c>
      <c r="D33" s="150">
        <v>1.1270562685702779</v>
      </c>
      <c r="E33" s="150">
        <v>1.1721594668379212</v>
      </c>
      <c r="F33" s="143"/>
      <c r="G33" s="143"/>
    </row>
    <row r="34" spans="1:7">
      <c r="A34" s="149">
        <v>43647</v>
      </c>
      <c r="B34" s="150">
        <v>1.0780508531236366</v>
      </c>
      <c r="C34" s="150">
        <v>1.4916934186182571</v>
      </c>
      <c r="D34" s="150">
        <v>1.103670581781266</v>
      </c>
      <c r="E34" s="150">
        <v>1.194209684767086</v>
      </c>
      <c r="F34" s="143"/>
      <c r="G34" s="143"/>
    </row>
    <row r="35" spans="1:7">
      <c r="A35" s="149">
        <v>43678</v>
      </c>
      <c r="B35" s="150">
        <v>1.0915999599314061</v>
      </c>
      <c r="C35" s="150">
        <v>1.3983012882529455</v>
      </c>
      <c r="D35" s="150">
        <v>1.1014187289462876</v>
      </c>
      <c r="E35" s="150">
        <v>1.1765065119458069</v>
      </c>
      <c r="F35" s="143"/>
      <c r="G35" s="143"/>
    </row>
    <row r="36" spans="1:7">
      <c r="A36" s="149">
        <v>43709</v>
      </c>
      <c r="B36" s="150">
        <v>1.0998035655351459</v>
      </c>
      <c r="C36" s="150">
        <v>1.3627297860076064</v>
      </c>
      <c r="D36" s="150">
        <v>1.095108432341737</v>
      </c>
      <c r="E36" s="150">
        <v>1.1708467996823233</v>
      </c>
      <c r="F36" s="143"/>
      <c r="G36" s="143"/>
    </row>
    <row r="37" spans="1:7">
      <c r="A37" s="149">
        <v>43739</v>
      </c>
      <c r="B37" s="150">
        <v>1.1279531766455542</v>
      </c>
      <c r="C37" s="150">
        <v>1.3611843916267699</v>
      </c>
      <c r="D37" s="150">
        <v>1.0930774906937319</v>
      </c>
      <c r="E37" s="150">
        <v>1.186886462554074</v>
      </c>
      <c r="F37" s="143"/>
      <c r="G37" s="143"/>
    </row>
    <row r="38" spans="1:7">
      <c r="A38" s="149">
        <v>43770</v>
      </c>
      <c r="B38" s="150">
        <v>1.1381603106862423</v>
      </c>
      <c r="C38" s="150">
        <v>1.4235650134482958</v>
      </c>
      <c r="D38" s="150">
        <v>1.1065946453154236</v>
      </c>
      <c r="E38" s="150">
        <v>1.2117553735833921</v>
      </c>
      <c r="F38" s="143"/>
      <c r="G38" s="143"/>
    </row>
    <row r="39" spans="1:7">
      <c r="A39" s="149">
        <v>43800</v>
      </c>
      <c r="B39" s="150">
        <v>1.1649670209769591</v>
      </c>
      <c r="C39" s="150">
        <v>1.4022052682051611</v>
      </c>
      <c r="D39" s="150">
        <v>1.0981563149071931</v>
      </c>
      <c r="E39" s="150">
        <v>1.2207433549544524</v>
      </c>
      <c r="F39" s="143"/>
      <c r="G39" s="143"/>
    </row>
    <row r="40" spans="1:7">
      <c r="A40" s="149">
        <v>43831</v>
      </c>
      <c r="B40" s="150">
        <v>1.1481179388685299</v>
      </c>
      <c r="C40" s="150">
        <v>1.3927693186212899</v>
      </c>
      <c r="D40" s="150">
        <v>1.1207455937140707</v>
      </c>
      <c r="E40" s="150">
        <v>1.2111624855534395</v>
      </c>
      <c r="F40" s="143"/>
      <c r="G40" s="143"/>
    </row>
    <row r="41" spans="1:7">
      <c r="A41" s="149">
        <v>43862</v>
      </c>
      <c r="B41" s="150">
        <v>1.1642863272926631</v>
      </c>
      <c r="C41" s="150">
        <v>1.4071638563394229</v>
      </c>
      <c r="D41" s="150">
        <v>1.0901332113463211</v>
      </c>
      <c r="E41" s="150">
        <v>1.2206228466836124</v>
      </c>
      <c r="F41" s="143"/>
      <c r="G41" s="143"/>
    </row>
    <row r="42" spans="1:7">
      <c r="A42" s="149">
        <v>43891</v>
      </c>
      <c r="B42" s="150">
        <v>1.1745993344568222</v>
      </c>
      <c r="C42" s="150">
        <v>1.459459780490143</v>
      </c>
      <c r="D42" s="150">
        <v>1.1323062385622544</v>
      </c>
      <c r="E42" s="150">
        <v>1.2466186839096849</v>
      </c>
      <c r="F42" s="143"/>
      <c r="G42" s="143"/>
    </row>
    <row r="43" spans="1:7">
      <c r="A43" s="149">
        <v>43922</v>
      </c>
      <c r="B43" s="150">
        <v>1.1608908317928959</v>
      </c>
      <c r="C43" s="150">
        <v>1.5761987638776849</v>
      </c>
      <c r="D43" s="150">
        <v>1.1443568133641688</v>
      </c>
      <c r="E43" s="150">
        <v>1.2718947502029223</v>
      </c>
      <c r="F43" s="143"/>
      <c r="G43" s="143"/>
    </row>
    <row r="44" spans="1:7">
      <c r="A44" s="149">
        <v>43952</v>
      </c>
      <c r="B44" s="150">
        <v>1.0859749104322851</v>
      </c>
      <c r="C44" s="150">
        <v>1.5750887862488336</v>
      </c>
      <c r="D44" s="150">
        <v>1.1567063651571474</v>
      </c>
      <c r="E44" s="150">
        <v>1.2287080117335083</v>
      </c>
    </row>
    <row r="45" spans="1:7">
      <c r="A45" s="149">
        <v>43983</v>
      </c>
      <c r="B45" s="150">
        <v>1.0763211502436159</v>
      </c>
      <c r="C45" s="150">
        <v>1.4257318605826022</v>
      </c>
      <c r="D45" s="150">
        <v>1.1736591932201919</v>
      </c>
      <c r="E45" s="150">
        <v>1.1845144104397367</v>
      </c>
    </row>
    <row r="46" spans="1:7">
      <c r="A46" s="149">
        <v>44013</v>
      </c>
      <c r="B46" s="150">
        <v>1.0581350009942645</v>
      </c>
      <c r="C46" s="150">
        <v>1.4166176322353996</v>
      </c>
      <c r="D46" s="150">
        <v>1.2094016020255551</v>
      </c>
      <c r="E46" s="150">
        <v>1.1759766472286888</v>
      </c>
    </row>
    <row r="47" spans="1:7">
      <c r="A47" s="149">
        <v>44044</v>
      </c>
      <c r="B47" s="150">
        <v>1.0534600659787117</v>
      </c>
      <c r="C47" s="150">
        <v>1.4443738505865926</v>
      </c>
      <c r="D47" s="150">
        <v>1.2288294746786719</v>
      </c>
      <c r="E47" s="150">
        <v>1.1833487874950293</v>
      </c>
    </row>
    <row r="48" spans="1:7">
      <c r="A48" s="149">
        <v>44075</v>
      </c>
      <c r="B48" s="150">
        <v>1.0477772992909646</v>
      </c>
      <c r="C48" s="150">
        <v>1.4378109978782398</v>
      </c>
      <c r="D48" s="150">
        <v>1.2583852920213199</v>
      </c>
      <c r="E48" s="150">
        <v>1.1821148727756332</v>
      </c>
    </row>
    <row r="49" spans="1:5">
      <c r="A49" s="149">
        <v>44105</v>
      </c>
      <c r="B49" s="150">
        <v>1.0361719803856544</v>
      </c>
      <c r="C49" s="150">
        <v>1.3653282723162399</v>
      </c>
      <c r="D49" s="150">
        <v>1.2972506122370737</v>
      </c>
      <c r="E49" s="150">
        <v>1.1606311776428293</v>
      </c>
    </row>
    <row r="50" spans="1:5">
      <c r="A50" s="149">
        <v>44136</v>
      </c>
      <c r="B50" s="150">
        <v>1.0625224936321251</v>
      </c>
      <c r="C50" s="150">
        <v>1.3415984318502914</v>
      </c>
      <c r="D50" s="150">
        <v>1.3416751354125172</v>
      </c>
      <c r="E50" s="150">
        <v>1.175735753956852</v>
      </c>
    </row>
    <row r="51" spans="1:5">
      <c r="A51" s="149">
        <v>44166</v>
      </c>
      <c r="B51" s="150">
        <v>1.0373305192062783</v>
      </c>
      <c r="C51" s="150">
        <v>1.3553189408931818</v>
      </c>
      <c r="D51" s="150">
        <v>1.3743024003869988</v>
      </c>
      <c r="E51" s="150">
        <v>1.1688437351230765</v>
      </c>
    </row>
    <row r="52" spans="1:5">
      <c r="A52" s="149">
        <v>44197</v>
      </c>
      <c r="B52" s="150">
        <v>1.0296933865862594</v>
      </c>
      <c r="C52" s="150">
        <v>1.4352083297373581</v>
      </c>
      <c r="D52" s="150">
        <v>1.4164930318455611</v>
      </c>
      <c r="E52" s="150">
        <v>1.1916943622721987</v>
      </c>
    </row>
    <row r="53" spans="1:5">
      <c r="A53" s="149">
        <v>44228</v>
      </c>
      <c r="B53" s="150">
        <v>1.0372202256552274</v>
      </c>
      <c r="C53" s="150">
        <v>1.4187655535944792</v>
      </c>
      <c r="D53" s="150">
        <v>1.4947922539005594</v>
      </c>
      <c r="E53" s="150">
        <v>1.202104375756692</v>
      </c>
    </row>
    <row r="54" spans="1:5">
      <c r="A54" s="149">
        <v>44256</v>
      </c>
      <c r="B54" s="150">
        <v>1.1072123273605947</v>
      </c>
      <c r="C54" s="150">
        <v>1.4254256546612485</v>
      </c>
      <c r="D54" s="150">
        <v>1.5241344588644545</v>
      </c>
      <c r="E54" s="150">
        <v>1.2494247970707146</v>
      </c>
    </row>
    <row r="55" spans="1:5">
      <c r="A55" s="149">
        <v>44287</v>
      </c>
      <c r="B55" s="150">
        <v>1.1225693360805131</v>
      </c>
      <c r="C55" s="150">
        <v>1.3860322014303552</v>
      </c>
      <c r="D55" s="150">
        <v>1.5563591491560962</v>
      </c>
      <c r="E55" s="150">
        <v>1.2520339293110982</v>
      </c>
    </row>
    <row r="56" spans="1:5">
      <c r="A56" s="141"/>
      <c r="B56" s="140"/>
      <c r="C56" s="140"/>
      <c r="D56" s="140"/>
    </row>
    <row r="57" spans="1:5">
      <c r="A57" s="141"/>
      <c r="B57" s="140"/>
      <c r="C57" s="140"/>
      <c r="D57" s="140"/>
    </row>
    <row r="58" spans="1:5">
      <c r="A58" s="141"/>
      <c r="B58" s="140"/>
      <c r="C58" s="140"/>
      <c r="D58" s="140"/>
    </row>
    <row r="59" spans="1:5">
      <c r="A59" s="141"/>
      <c r="B59" s="140"/>
      <c r="C59" s="140"/>
      <c r="D59" s="140"/>
    </row>
    <row r="60" spans="1:5">
      <c r="A60" s="141"/>
      <c r="B60" s="140"/>
      <c r="C60" s="140"/>
      <c r="D60" s="140"/>
    </row>
    <row r="61" spans="1:5">
      <c r="A61" s="141"/>
      <c r="B61" s="140"/>
      <c r="C61" s="140"/>
      <c r="D61" s="140"/>
    </row>
    <row r="62" spans="1:5">
      <c r="A62" s="141"/>
      <c r="B62" s="140"/>
      <c r="C62" s="140"/>
      <c r="D62" s="140"/>
    </row>
    <row r="63" spans="1:5">
      <c r="A63" s="141"/>
      <c r="B63" s="140"/>
      <c r="C63" s="140"/>
      <c r="D63" s="140"/>
    </row>
    <row r="64" spans="1:5">
      <c r="A64" s="141"/>
      <c r="B64" s="140"/>
      <c r="C64" s="140"/>
      <c r="D64" s="140"/>
    </row>
    <row r="65" spans="1:4">
      <c r="A65" s="141"/>
      <c r="B65" s="140"/>
      <c r="C65" s="140"/>
      <c r="D65" s="140"/>
    </row>
    <row r="66" spans="1:4">
      <c r="A66" s="141"/>
      <c r="B66" s="140"/>
      <c r="C66" s="140"/>
      <c r="D66" s="140"/>
    </row>
    <row r="67" spans="1:4">
      <c r="A67" s="141"/>
      <c r="B67" s="140"/>
      <c r="C67" s="140"/>
      <c r="D67" s="140"/>
    </row>
    <row r="68" spans="1:4">
      <c r="A68" s="141"/>
      <c r="B68" s="140"/>
      <c r="C68" s="140"/>
      <c r="D68" s="140"/>
    </row>
    <row r="69" spans="1:4">
      <c r="A69" s="141"/>
      <c r="B69" s="140"/>
      <c r="C69" s="140"/>
      <c r="D69" s="140"/>
    </row>
    <row r="70" spans="1:4">
      <c r="A70" s="141"/>
      <c r="B70" s="140"/>
      <c r="C70" s="140"/>
      <c r="D70" s="140"/>
    </row>
    <row r="71" spans="1:4">
      <c r="A71" s="141"/>
      <c r="B71" s="140"/>
      <c r="C71" s="140"/>
      <c r="D71" s="140"/>
    </row>
    <row r="72" spans="1:4">
      <c r="A72" s="141"/>
      <c r="B72" s="140"/>
      <c r="C72" s="140"/>
      <c r="D72" s="140"/>
    </row>
    <row r="73" spans="1:4">
      <c r="A73" s="141"/>
      <c r="B73" s="140"/>
      <c r="C73" s="140"/>
      <c r="D73" s="140"/>
    </row>
    <row r="74" spans="1:4">
      <c r="A74" s="141"/>
      <c r="B74" s="140"/>
      <c r="C74" s="140"/>
      <c r="D74" s="140"/>
    </row>
    <row r="75" spans="1:4">
      <c r="A75" s="141"/>
      <c r="B75" s="140"/>
      <c r="C75" s="140"/>
      <c r="D75" s="140"/>
    </row>
    <row r="76" spans="1:4">
      <c r="A76" s="141"/>
      <c r="B76" s="140"/>
      <c r="C76" s="140"/>
      <c r="D76" s="140"/>
    </row>
    <row r="77" spans="1:4">
      <c r="A77" s="141"/>
      <c r="B77" s="140"/>
      <c r="C77" s="140"/>
      <c r="D77" s="140"/>
    </row>
    <row r="78" spans="1:4">
      <c r="A78" s="141"/>
      <c r="B78" s="140"/>
      <c r="C78" s="140"/>
      <c r="D78" s="140"/>
    </row>
    <row r="79" spans="1:4">
      <c r="A79" s="141"/>
      <c r="B79" s="140"/>
      <c r="C79" s="140"/>
      <c r="D79" s="140"/>
    </row>
    <row r="80" spans="1:4">
      <c r="A80" s="141"/>
      <c r="B80" s="140"/>
      <c r="C80" s="140"/>
      <c r="D80" s="140"/>
    </row>
    <row r="81" spans="1:4">
      <c r="A81" s="141"/>
      <c r="B81" s="140"/>
      <c r="C81" s="140"/>
      <c r="D81" s="140"/>
    </row>
    <row r="82" spans="1:4">
      <c r="A82" s="141"/>
      <c r="B82" s="140"/>
      <c r="C82" s="140"/>
      <c r="D82" s="140"/>
    </row>
    <row r="83" spans="1:4">
      <c r="A83" s="141"/>
      <c r="B83" s="140"/>
      <c r="C83" s="140"/>
      <c r="D83" s="140"/>
    </row>
    <row r="84" spans="1:4">
      <c r="A84" s="141"/>
      <c r="B84" s="140"/>
      <c r="C84" s="140"/>
      <c r="D84" s="140"/>
    </row>
    <row r="85" spans="1:4">
      <c r="A85" s="141"/>
      <c r="B85" s="140"/>
      <c r="C85" s="140"/>
      <c r="D85" s="140"/>
    </row>
    <row r="86" spans="1:4">
      <c r="A86" s="141"/>
      <c r="B86" s="140"/>
      <c r="C86" s="140"/>
      <c r="D86" s="140"/>
    </row>
    <row r="87" spans="1:4">
      <c r="A87" s="141"/>
      <c r="B87" s="140"/>
      <c r="C87" s="140"/>
      <c r="D87" s="140"/>
    </row>
    <row r="88" spans="1:4">
      <c r="A88" s="141"/>
      <c r="B88" s="140"/>
      <c r="C88" s="140"/>
      <c r="D88" s="140"/>
    </row>
    <row r="89" spans="1:4">
      <c r="A89" s="141"/>
      <c r="B89" s="140"/>
      <c r="C89" s="140"/>
      <c r="D89" s="140"/>
    </row>
    <row r="90" spans="1:4">
      <c r="A90" s="141"/>
      <c r="B90" s="140"/>
      <c r="C90" s="140"/>
      <c r="D90" s="140"/>
    </row>
    <row r="91" spans="1:4">
      <c r="A91" s="141"/>
      <c r="B91" s="140"/>
      <c r="C91" s="140"/>
      <c r="D91" s="140"/>
    </row>
    <row r="92" spans="1:4">
      <c r="A92" s="141"/>
      <c r="B92" s="140"/>
      <c r="C92" s="140"/>
      <c r="D92" s="140"/>
    </row>
    <row r="93" spans="1:4">
      <c r="A93" s="141"/>
      <c r="B93" s="140"/>
      <c r="C93" s="140"/>
      <c r="D93" s="140"/>
    </row>
    <row r="94" spans="1:4">
      <c r="A94" s="141"/>
      <c r="B94" s="140"/>
      <c r="C94" s="140"/>
      <c r="D94" s="140"/>
    </row>
    <row r="95" spans="1:4">
      <c r="A95" s="141"/>
      <c r="B95" s="140"/>
      <c r="C95" s="140"/>
      <c r="D95" s="140"/>
    </row>
    <row r="96" spans="1:4">
      <c r="A96" s="141"/>
      <c r="B96" s="140"/>
      <c r="C96" s="140"/>
      <c r="D96" s="140"/>
    </row>
    <row r="97" spans="1:4">
      <c r="A97" s="141"/>
      <c r="B97" s="140"/>
      <c r="C97" s="140"/>
      <c r="D97" s="140"/>
    </row>
    <row r="98" spans="1:4">
      <c r="A98" s="141"/>
      <c r="B98" s="140"/>
      <c r="C98" s="140"/>
      <c r="D98" s="140"/>
    </row>
    <row r="99" spans="1:4">
      <c r="A99" s="141"/>
      <c r="B99" s="140"/>
      <c r="C99" s="140"/>
      <c r="D99" s="140"/>
    </row>
    <row r="100" spans="1:4">
      <c r="A100" s="141"/>
      <c r="B100" s="140"/>
      <c r="C100" s="140"/>
      <c r="D100" s="140"/>
    </row>
    <row r="101" spans="1:4">
      <c r="A101" s="141"/>
      <c r="B101" s="140"/>
      <c r="C101" s="140"/>
      <c r="D101" s="140"/>
    </row>
    <row r="102" spans="1:4">
      <c r="A102" s="141"/>
      <c r="B102" s="140"/>
      <c r="C102" s="140"/>
      <c r="D102" s="140"/>
    </row>
    <row r="103" spans="1:4">
      <c r="A103" s="141"/>
      <c r="B103" s="140"/>
      <c r="C103" s="140"/>
      <c r="D103" s="140"/>
    </row>
    <row r="104" spans="1:4">
      <c r="A104" s="141"/>
      <c r="B104" s="140"/>
      <c r="C104" s="140"/>
      <c r="D104" s="140"/>
    </row>
    <row r="105" spans="1:4">
      <c r="A105" s="141"/>
      <c r="B105" s="140"/>
      <c r="C105" s="140"/>
      <c r="D105" s="140"/>
    </row>
    <row r="106" spans="1:4">
      <c r="A106" s="141"/>
      <c r="B106" s="140"/>
      <c r="C106" s="140"/>
      <c r="D106" s="140"/>
    </row>
    <row r="107" spans="1:4">
      <c r="A107" s="141"/>
      <c r="B107" s="140"/>
      <c r="C107" s="140"/>
      <c r="D107" s="140"/>
    </row>
    <row r="108" spans="1:4">
      <c r="A108" s="141"/>
      <c r="B108" s="140"/>
      <c r="C108" s="140"/>
      <c r="D108" s="140"/>
    </row>
    <row r="109" spans="1:4">
      <c r="A109" s="141"/>
      <c r="B109" s="140"/>
      <c r="C109" s="140"/>
      <c r="D109" s="140"/>
    </row>
    <row r="110" spans="1:4">
      <c r="A110" s="141"/>
      <c r="B110" s="140"/>
      <c r="C110" s="140"/>
      <c r="D110" s="140"/>
    </row>
    <row r="111" spans="1:4">
      <c r="A111" s="141"/>
      <c r="B111" s="140"/>
      <c r="C111" s="140"/>
      <c r="D111" s="140"/>
    </row>
    <row r="112" spans="1:4">
      <c r="A112" s="141"/>
      <c r="B112" s="140"/>
      <c r="C112" s="140"/>
      <c r="D112" s="140"/>
    </row>
    <row r="113" spans="1:4">
      <c r="A113" s="141"/>
      <c r="B113" s="140"/>
      <c r="C113" s="140"/>
      <c r="D113" s="140"/>
    </row>
    <row r="114" spans="1:4">
      <c r="A114" s="141"/>
      <c r="B114" s="140"/>
      <c r="C114" s="140"/>
      <c r="D114" s="140"/>
    </row>
    <row r="115" spans="1:4">
      <c r="A115" s="141"/>
      <c r="B115" s="140"/>
      <c r="C115" s="140"/>
      <c r="D115" s="140"/>
    </row>
    <row r="116" spans="1:4">
      <c r="A116" s="141"/>
      <c r="B116" s="140"/>
      <c r="C116" s="140"/>
      <c r="D116" s="140"/>
    </row>
    <row r="117" spans="1:4">
      <c r="A117" s="141"/>
      <c r="B117" s="140"/>
      <c r="C117" s="140"/>
      <c r="D117" s="140"/>
    </row>
    <row r="118" spans="1:4">
      <c r="A118" s="141"/>
      <c r="B118" s="140"/>
      <c r="C118" s="140"/>
      <c r="D118" s="140"/>
    </row>
    <row r="119" spans="1:4">
      <c r="A119" s="141"/>
      <c r="B119" s="140"/>
      <c r="C119" s="140"/>
      <c r="D119" s="140"/>
    </row>
    <row r="120" spans="1:4">
      <c r="A120" s="141"/>
      <c r="B120" s="140"/>
      <c r="C120" s="140"/>
      <c r="D120" s="140"/>
    </row>
    <row r="121" spans="1:4">
      <c r="A121" s="141"/>
      <c r="B121" s="140"/>
      <c r="C121" s="140"/>
      <c r="D121" s="140"/>
    </row>
    <row r="122" spans="1:4">
      <c r="A122" s="141"/>
      <c r="B122" s="140"/>
      <c r="C122" s="140"/>
      <c r="D122" s="140"/>
    </row>
    <row r="123" spans="1:4">
      <c r="A123" s="141"/>
      <c r="B123" s="140"/>
      <c r="C123" s="140"/>
      <c r="D123" s="140"/>
    </row>
    <row r="124" spans="1:4">
      <c r="A124" s="141"/>
      <c r="B124" s="140"/>
      <c r="C124" s="140"/>
      <c r="D124" s="140"/>
    </row>
    <row r="125" spans="1:4">
      <c r="A125" s="141"/>
      <c r="B125" s="140"/>
      <c r="C125" s="140"/>
      <c r="D125" s="140"/>
    </row>
    <row r="126" spans="1:4">
      <c r="A126" s="141"/>
      <c r="B126" s="140"/>
      <c r="C126" s="140"/>
      <c r="D126" s="140"/>
    </row>
    <row r="127" spans="1:4">
      <c r="A127" s="141"/>
      <c r="B127" s="140"/>
      <c r="C127" s="140"/>
      <c r="D127" s="140"/>
    </row>
    <row r="128" spans="1:4">
      <c r="A128" s="141"/>
      <c r="B128" s="140"/>
      <c r="C128" s="140"/>
      <c r="D128" s="140"/>
    </row>
    <row r="129" spans="1:4">
      <c r="A129" s="141"/>
      <c r="B129" s="140"/>
      <c r="C129" s="140"/>
      <c r="D129" s="140"/>
    </row>
    <row r="130" spans="1:4">
      <c r="A130" s="141"/>
      <c r="B130" s="140"/>
      <c r="C130" s="140"/>
      <c r="D130" s="140"/>
    </row>
    <row r="131" spans="1:4">
      <c r="A131" s="141"/>
      <c r="B131" s="140"/>
      <c r="C131" s="140"/>
      <c r="D131" s="140"/>
    </row>
    <row r="132" spans="1:4">
      <c r="A132" s="141"/>
      <c r="B132" s="140"/>
      <c r="C132" s="140"/>
      <c r="D132" s="140"/>
    </row>
    <row r="133" spans="1:4">
      <c r="A133" s="141"/>
      <c r="B133" s="140"/>
      <c r="C133" s="140"/>
      <c r="D133" s="140"/>
    </row>
    <row r="134" spans="1:4">
      <c r="A134" s="141"/>
      <c r="B134" s="140"/>
      <c r="C134" s="140"/>
      <c r="D134" s="140"/>
    </row>
    <row r="135" spans="1:4">
      <c r="A135" s="141"/>
      <c r="B135" s="140"/>
      <c r="C135" s="140"/>
      <c r="D135" s="140"/>
    </row>
    <row r="136" spans="1:4">
      <c r="A136" s="141"/>
      <c r="B136" s="140"/>
      <c r="C136" s="140"/>
      <c r="D136" s="140"/>
    </row>
    <row r="137" spans="1:4">
      <c r="A137" s="141"/>
      <c r="B137" s="140"/>
      <c r="C137" s="140"/>
      <c r="D137" s="140"/>
    </row>
    <row r="138" spans="1:4">
      <c r="A138" s="141"/>
      <c r="B138" s="140"/>
      <c r="C138" s="140"/>
      <c r="D138" s="140"/>
    </row>
    <row r="139" spans="1:4">
      <c r="A139" s="141"/>
      <c r="B139" s="140"/>
      <c r="C139" s="140"/>
      <c r="D139" s="140"/>
    </row>
    <row r="140" spans="1:4">
      <c r="A140" s="141"/>
      <c r="B140" s="140"/>
      <c r="C140" s="140"/>
      <c r="D140" s="140"/>
    </row>
    <row r="141" spans="1:4">
      <c r="A141" s="141"/>
      <c r="B141" s="140"/>
      <c r="C141" s="140"/>
      <c r="D141" s="140"/>
    </row>
    <row r="142" spans="1:4">
      <c r="A142" s="141"/>
      <c r="B142" s="140"/>
      <c r="C142" s="140"/>
      <c r="D142" s="140"/>
    </row>
    <row r="143" spans="1:4">
      <c r="A143" s="141"/>
      <c r="B143" s="140"/>
      <c r="C143" s="140"/>
      <c r="D143" s="140"/>
    </row>
    <row r="144" spans="1:4">
      <c r="A144" s="141"/>
      <c r="B144" s="140"/>
      <c r="C144" s="140"/>
      <c r="D144" s="140"/>
    </row>
    <row r="145" spans="1:4">
      <c r="A145" s="141"/>
      <c r="B145" s="140"/>
      <c r="C145" s="140"/>
      <c r="D145" s="140"/>
    </row>
    <row r="146" spans="1:4">
      <c r="A146" s="141"/>
      <c r="B146" s="140"/>
      <c r="C146" s="140"/>
      <c r="D146" s="140"/>
    </row>
    <row r="147" spans="1:4">
      <c r="A147" s="141"/>
      <c r="B147" s="140"/>
      <c r="C147" s="140"/>
      <c r="D147" s="140"/>
    </row>
    <row r="148" spans="1:4">
      <c r="A148" s="141"/>
      <c r="B148" s="140"/>
      <c r="C148" s="140"/>
      <c r="D148" s="140"/>
    </row>
    <row r="149" spans="1:4">
      <c r="A149" s="141"/>
      <c r="B149" s="140"/>
      <c r="C149" s="140"/>
      <c r="D149" s="140"/>
    </row>
    <row r="150" spans="1:4">
      <c r="A150" s="141"/>
      <c r="B150" s="140"/>
      <c r="C150" s="140"/>
      <c r="D150" s="140"/>
    </row>
    <row r="151" spans="1:4">
      <c r="A151" s="141"/>
      <c r="B151" s="140"/>
      <c r="C151" s="140"/>
      <c r="D151" s="140"/>
    </row>
    <row r="152" spans="1:4">
      <c r="A152" s="141"/>
      <c r="B152" s="140"/>
      <c r="C152" s="140"/>
      <c r="D152" s="140"/>
    </row>
    <row r="153" spans="1:4">
      <c r="A153" s="141"/>
      <c r="B153" s="140"/>
      <c r="C153" s="140"/>
      <c r="D153" s="140"/>
    </row>
    <row r="154" spans="1:4">
      <c r="A154" s="141"/>
      <c r="B154" s="140"/>
      <c r="C154" s="140"/>
      <c r="D154" s="140"/>
    </row>
    <row r="155" spans="1:4">
      <c r="A155" s="141"/>
      <c r="B155" s="140"/>
      <c r="C155" s="140"/>
      <c r="D155" s="140"/>
    </row>
    <row r="156" spans="1:4">
      <c r="A156" s="141"/>
      <c r="B156" s="140"/>
      <c r="C156" s="140"/>
      <c r="D156" s="140"/>
    </row>
    <row r="157" spans="1:4">
      <c r="A157" s="141"/>
      <c r="B157" s="140"/>
      <c r="C157" s="140"/>
      <c r="D157" s="140"/>
    </row>
    <row r="158" spans="1:4">
      <c r="A158" s="141"/>
      <c r="B158" s="140"/>
      <c r="C158" s="140"/>
      <c r="D158" s="140"/>
    </row>
    <row r="159" spans="1:4">
      <c r="A159" s="141"/>
      <c r="B159" s="140"/>
      <c r="C159" s="140"/>
      <c r="D159" s="140"/>
    </row>
    <row r="160" spans="1:4">
      <c r="A160" s="141"/>
      <c r="B160" s="140"/>
      <c r="C160" s="140"/>
      <c r="D160" s="140"/>
    </row>
    <row r="161" spans="1:4">
      <c r="A161" s="141"/>
      <c r="B161" s="140"/>
      <c r="C161" s="140"/>
      <c r="D161" s="140"/>
    </row>
    <row r="162" spans="1:4">
      <c r="A162" s="141"/>
      <c r="B162" s="140"/>
      <c r="C162" s="140"/>
      <c r="D162" s="140"/>
    </row>
    <row r="163" spans="1:4">
      <c r="A163" s="141"/>
      <c r="B163" s="140"/>
      <c r="C163" s="140"/>
      <c r="D163" s="140"/>
    </row>
    <row r="164" spans="1:4">
      <c r="A164" s="141"/>
      <c r="B164" s="140"/>
      <c r="C164" s="140"/>
      <c r="D164" s="140"/>
    </row>
    <row r="165" spans="1:4">
      <c r="A165" s="141"/>
      <c r="B165" s="140"/>
      <c r="C165" s="140"/>
      <c r="D165" s="140"/>
    </row>
    <row r="166" spans="1:4">
      <c r="A166" s="141"/>
      <c r="B166" s="140"/>
      <c r="C166" s="140"/>
      <c r="D166" s="140"/>
    </row>
    <row r="167" spans="1:4">
      <c r="A167" s="141"/>
      <c r="B167" s="140"/>
      <c r="C167" s="140"/>
      <c r="D167" s="140"/>
    </row>
    <row r="168" spans="1:4">
      <c r="A168" s="141"/>
      <c r="B168" s="140"/>
      <c r="C168" s="140"/>
      <c r="D168" s="140"/>
    </row>
    <row r="169" spans="1:4">
      <c r="A169" s="141"/>
      <c r="B169" s="140"/>
      <c r="C169" s="140"/>
      <c r="D169" s="140"/>
    </row>
    <row r="170" spans="1:4">
      <c r="A170" s="141"/>
      <c r="B170" s="140"/>
      <c r="C170" s="140"/>
      <c r="D170" s="140"/>
    </row>
    <row r="171" spans="1:4">
      <c r="A171" s="141"/>
      <c r="B171" s="140"/>
      <c r="C171" s="140"/>
      <c r="D171" s="140"/>
    </row>
    <row r="172" spans="1:4">
      <c r="A172" s="141"/>
      <c r="B172" s="140"/>
      <c r="C172" s="140"/>
      <c r="D172" s="140"/>
    </row>
    <row r="173" spans="1:4">
      <c r="A173" s="141"/>
      <c r="B173" s="140"/>
      <c r="C173" s="140"/>
      <c r="D173" s="140"/>
    </row>
    <row r="174" spans="1:4">
      <c r="A174" s="141"/>
      <c r="B174" s="140"/>
      <c r="C174" s="140"/>
      <c r="D174" s="140"/>
    </row>
    <row r="175" spans="1:4">
      <c r="A175" s="141"/>
      <c r="B175" s="140"/>
      <c r="C175" s="140"/>
      <c r="D175" s="140"/>
    </row>
    <row r="176" spans="1:4">
      <c r="A176" s="141"/>
      <c r="B176" s="140"/>
      <c r="C176" s="140"/>
      <c r="D176" s="140"/>
    </row>
    <row r="177" spans="1:4">
      <c r="A177" s="141"/>
      <c r="B177" s="140"/>
      <c r="C177" s="140"/>
      <c r="D177" s="140"/>
    </row>
    <row r="178" spans="1:4">
      <c r="A178" s="141"/>
      <c r="B178" s="140"/>
      <c r="C178" s="140"/>
      <c r="D178" s="140"/>
    </row>
    <row r="179" spans="1:4">
      <c r="A179" s="141"/>
      <c r="B179" s="140"/>
      <c r="C179" s="140"/>
      <c r="D179" s="140"/>
    </row>
    <row r="180" spans="1:4">
      <c r="A180" s="141"/>
      <c r="B180" s="140"/>
      <c r="C180" s="140"/>
      <c r="D180" s="140"/>
    </row>
    <row r="181" spans="1:4">
      <c r="A181" s="141"/>
      <c r="B181" s="140"/>
      <c r="C181" s="140"/>
      <c r="D181" s="140"/>
    </row>
    <row r="182" spans="1:4">
      <c r="A182" s="141"/>
      <c r="B182" s="140"/>
      <c r="C182" s="140"/>
      <c r="D182" s="140"/>
    </row>
    <row r="183" spans="1:4">
      <c r="A183" s="141"/>
      <c r="B183" s="140"/>
      <c r="C183" s="140"/>
      <c r="D183" s="140"/>
    </row>
    <row r="184" spans="1:4">
      <c r="A184" s="141"/>
      <c r="B184" s="140"/>
      <c r="C184" s="140"/>
      <c r="D184" s="140"/>
    </row>
    <row r="185" spans="1:4">
      <c r="A185" s="141"/>
      <c r="B185" s="140"/>
      <c r="C185" s="140"/>
      <c r="D185" s="140"/>
    </row>
    <row r="186" spans="1:4">
      <c r="A186" s="141"/>
      <c r="B186" s="140"/>
      <c r="C186" s="140"/>
      <c r="D186" s="140"/>
    </row>
    <row r="187" spans="1:4">
      <c r="A187" s="141"/>
      <c r="B187" s="140"/>
      <c r="C187" s="140"/>
      <c r="D187" s="140"/>
    </row>
    <row r="188" spans="1:4">
      <c r="A188" s="141"/>
      <c r="B188" s="140"/>
      <c r="C188" s="140"/>
      <c r="D188" s="140"/>
    </row>
    <row r="189" spans="1:4">
      <c r="A189" s="141"/>
      <c r="B189" s="140"/>
      <c r="C189" s="140"/>
      <c r="D189" s="140"/>
    </row>
    <row r="190" spans="1:4">
      <c r="A190" s="141"/>
      <c r="B190" s="140"/>
      <c r="C190" s="140"/>
      <c r="D190" s="140"/>
    </row>
    <row r="191" spans="1:4">
      <c r="A191" s="141"/>
      <c r="B191" s="140"/>
      <c r="C191" s="140"/>
      <c r="D191" s="140"/>
    </row>
    <row r="192" spans="1:4">
      <c r="A192" s="141"/>
      <c r="B192" s="140"/>
      <c r="C192" s="140"/>
      <c r="D192" s="140"/>
    </row>
    <row r="193" spans="1:4">
      <c r="A193" s="141"/>
      <c r="B193" s="140"/>
      <c r="C193" s="140"/>
      <c r="D193" s="140"/>
    </row>
    <row r="194" spans="1:4">
      <c r="A194" s="141"/>
      <c r="B194" s="140"/>
      <c r="C194" s="140"/>
      <c r="D194" s="140"/>
    </row>
    <row r="195" spans="1:4">
      <c r="A195" s="141"/>
      <c r="B195" s="140"/>
      <c r="C195" s="140"/>
      <c r="D195" s="140"/>
    </row>
    <row r="196" spans="1:4">
      <c r="A196" s="141"/>
      <c r="B196" s="140"/>
      <c r="C196" s="140"/>
      <c r="D196" s="140"/>
    </row>
    <row r="197" spans="1:4">
      <c r="A197" s="141"/>
      <c r="B197" s="140"/>
      <c r="C197" s="140"/>
      <c r="D197" s="140"/>
    </row>
    <row r="198" spans="1:4">
      <c r="A198" s="141"/>
      <c r="B198" s="140"/>
      <c r="C198" s="140"/>
      <c r="D198" s="140"/>
    </row>
    <row r="199" spans="1:4">
      <c r="A199" s="141"/>
      <c r="B199" s="140"/>
      <c r="C199" s="140"/>
      <c r="D199" s="140"/>
    </row>
    <row r="200" spans="1:4">
      <c r="A200" s="141"/>
      <c r="B200" s="140"/>
      <c r="C200" s="140"/>
      <c r="D200" s="140"/>
    </row>
    <row r="201" spans="1:4">
      <c r="A201" s="141"/>
      <c r="B201" s="140"/>
      <c r="C201" s="140"/>
      <c r="D201" s="140"/>
    </row>
    <row r="202" spans="1:4">
      <c r="A202" s="141"/>
      <c r="B202" s="140"/>
      <c r="C202" s="140"/>
      <c r="D202" s="140"/>
    </row>
    <row r="203" spans="1:4">
      <c r="A203" s="141"/>
      <c r="B203" s="140"/>
      <c r="C203" s="140"/>
      <c r="D203" s="140"/>
    </row>
    <row r="204" spans="1:4">
      <c r="A204" s="141"/>
      <c r="B204" s="140"/>
      <c r="C204" s="140"/>
      <c r="D204" s="140"/>
    </row>
    <row r="205" spans="1:4">
      <c r="A205" s="141"/>
      <c r="B205" s="140"/>
      <c r="C205" s="140"/>
      <c r="D205" s="140"/>
    </row>
    <row r="206" spans="1:4">
      <c r="A206" s="141"/>
      <c r="B206" s="140"/>
      <c r="C206" s="140"/>
      <c r="D206" s="140"/>
    </row>
    <row r="207" spans="1:4">
      <c r="A207" s="141"/>
      <c r="B207" s="140"/>
      <c r="C207" s="140"/>
      <c r="D207" s="140"/>
    </row>
    <row r="208" spans="1:4">
      <c r="A208" s="141"/>
      <c r="B208" s="140"/>
      <c r="C208" s="140"/>
      <c r="D208" s="140"/>
    </row>
    <row r="209" spans="1:4">
      <c r="A209" s="141"/>
      <c r="B209" s="140"/>
      <c r="C209" s="140"/>
      <c r="D209" s="140"/>
    </row>
    <row r="210" spans="1:4">
      <c r="A210" s="141"/>
      <c r="B210" s="140"/>
      <c r="C210" s="140"/>
      <c r="D210" s="140"/>
    </row>
    <row r="211" spans="1:4">
      <c r="A211" s="141"/>
      <c r="B211" s="140"/>
      <c r="C211" s="140"/>
      <c r="D211" s="140"/>
    </row>
    <row r="212" spans="1:4">
      <c r="A212" s="141"/>
      <c r="B212" s="140"/>
      <c r="C212" s="140"/>
      <c r="D212" s="140"/>
    </row>
    <row r="213" spans="1:4">
      <c r="A213" s="141"/>
      <c r="B213" s="140"/>
      <c r="C213" s="140"/>
      <c r="D213" s="140"/>
    </row>
    <row r="214" spans="1:4">
      <c r="A214" s="141"/>
      <c r="B214" s="140"/>
      <c r="C214" s="140"/>
      <c r="D214" s="140"/>
    </row>
    <row r="215" spans="1:4">
      <c r="A215" s="141"/>
      <c r="B215" s="140"/>
      <c r="C215" s="140"/>
      <c r="D215" s="140"/>
    </row>
    <row r="216" spans="1:4">
      <c r="A216" s="141"/>
      <c r="B216" s="140"/>
      <c r="C216" s="140"/>
      <c r="D216" s="140"/>
    </row>
    <row r="217" spans="1:4">
      <c r="A217" s="141"/>
      <c r="B217" s="140"/>
      <c r="C217" s="140"/>
      <c r="D217" s="140"/>
    </row>
    <row r="218" spans="1:4">
      <c r="A218" s="141"/>
      <c r="B218" s="140"/>
      <c r="C218" s="140"/>
      <c r="D218" s="140"/>
    </row>
    <row r="219" spans="1:4">
      <c r="A219" s="141"/>
      <c r="B219" s="140"/>
      <c r="C219" s="140"/>
      <c r="D219" s="140"/>
    </row>
    <row r="220" spans="1:4">
      <c r="A220" s="141"/>
      <c r="B220" s="140"/>
      <c r="C220" s="140"/>
      <c r="D220" s="140"/>
    </row>
    <row r="221" spans="1:4">
      <c r="A221" s="141"/>
      <c r="B221" s="140"/>
      <c r="C221" s="140"/>
      <c r="D221" s="140"/>
    </row>
    <row r="222" spans="1:4">
      <c r="A222" s="141"/>
      <c r="B222" s="140"/>
      <c r="C222" s="140"/>
      <c r="D222" s="140"/>
    </row>
    <row r="223" spans="1:4">
      <c r="A223" s="141"/>
      <c r="B223" s="140"/>
      <c r="C223" s="140"/>
      <c r="D223" s="140"/>
    </row>
    <row r="224" spans="1:4">
      <c r="A224" s="141"/>
      <c r="B224" s="140"/>
      <c r="C224" s="140"/>
      <c r="D224" s="140"/>
    </row>
    <row r="225" spans="1:4">
      <c r="A225" s="141"/>
      <c r="B225" s="140"/>
      <c r="C225" s="140"/>
      <c r="D225" s="140"/>
    </row>
    <row r="226" spans="1:4">
      <c r="A226" s="141"/>
      <c r="B226" s="140"/>
      <c r="C226" s="140"/>
      <c r="D226" s="140"/>
    </row>
    <row r="227" spans="1:4">
      <c r="A227" s="141"/>
      <c r="B227" s="140"/>
      <c r="C227" s="140"/>
      <c r="D227" s="140"/>
    </row>
    <row r="228" spans="1:4">
      <c r="A228" s="141"/>
      <c r="B228" s="140"/>
      <c r="C228" s="140"/>
      <c r="D228" s="140"/>
    </row>
    <row r="229" spans="1:4">
      <c r="A229" s="141"/>
      <c r="B229" s="140"/>
      <c r="C229" s="140"/>
      <c r="D229" s="140"/>
    </row>
    <row r="230" spans="1:4">
      <c r="A230" s="141"/>
      <c r="B230" s="140"/>
      <c r="C230" s="140"/>
      <c r="D230" s="140"/>
    </row>
    <row r="231" spans="1:4">
      <c r="A231" s="141"/>
      <c r="B231" s="140"/>
      <c r="C231" s="140"/>
      <c r="D231" s="140"/>
    </row>
    <row r="232" spans="1:4">
      <c r="A232" s="141"/>
      <c r="B232" s="140"/>
      <c r="C232" s="140"/>
      <c r="D232" s="140"/>
    </row>
    <row r="233" spans="1:4">
      <c r="A233" s="141"/>
      <c r="B233" s="140"/>
      <c r="C233" s="140"/>
      <c r="D233" s="140"/>
    </row>
    <row r="234" spans="1:4">
      <c r="A234" s="141"/>
      <c r="B234" s="140"/>
      <c r="C234" s="140"/>
      <c r="D234" s="140"/>
    </row>
    <row r="235" spans="1:4">
      <c r="A235" s="141"/>
      <c r="B235" s="140"/>
      <c r="C235" s="140"/>
      <c r="D235" s="140"/>
    </row>
    <row r="236" spans="1:4">
      <c r="A236" s="141"/>
      <c r="B236" s="140"/>
      <c r="C236" s="140"/>
      <c r="D236" s="140"/>
    </row>
    <row r="237" spans="1:4">
      <c r="A237" s="141"/>
      <c r="B237" s="140"/>
      <c r="C237" s="140"/>
      <c r="D237" s="140"/>
    </row>
    <row r="238" spans="1:4">
      <c r="A238" s="141"/>
      <c r="B238" s="140"/>
      <c r="C238" s="140"/>
      <c r="D238" s="140"/>
    </row>
    <row r="239" spans="1:4">
      <c r="A239" s="141"/>
      <c r="B239" s="140"/>
      <c r="C239" s="140"/>
      <c r="D239" s="140"/>
    </row>
    <row r="240" spans="1:4">
      <c r="A240" s="141"/>
      <c r="B240" s="140"/>
      <c r="C240" s="140"/>
      <c r="D240" s="140"/>
    </row>
    <row r="241" spans="1:4">
      <c r="A241" s="141"/>
      <c r="B241" s="140"/>
      <c r="C241" s="140"/>
      <c r="D241" s="140"/>
    </row>
    <row r="242" spans="1:4">
      <c r="A242" s="141"/>
      <c r="B242" s="140"/>
      <c r="C242" s="140"/>
      <c r="D242" s="140"/>
    </row>
    <row r="243" spans="1:4">
      <c r="A243" s="141"/>
      <c r="B243" s="140"/>
      <c r="C243" s="140"/>
      <c r="D243" s="140"/>
    </row>
    <row r="244" spans="1:4">
      <c r="A244" s="141"/>
      <c r="B244" s="140"/>
      <c r="C244" s="140"/>
      <c r="D244" s="140"/>
    </row>
    <row r="245" spans="1:4">
      <c r="A245" s="141"/>
      <c r="B245" s="140"/>
      <c r="C245" s="140"/>
      <c r="D245" s="140"/>
    </row>
    <row r="246" spans="1:4">
      <c r="A246" s="141"/>
      <c r="B246" s="140"/>
      <c r="C246" s="140"/>
      <c r="D246" s="140"/>
    </row>
    <row r="247" spans="1:4">
      <c r="A247" s="141"/>
      <c r="B247" s="140"/>
      <c r="C247" s="140"/>
      <c r="D247" s="140"/>
    </row>
    <row r="248" spans="1:4">
      <c r="A248" s="141"/>
      <c r="B248" s="140"/>
      <c r="C248" s="140"/>
      <c r="D248" s="140"/>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8270-87D3-4B28-BD48-422170AC2828}">
  <sheetPr codeName="Sheet45"/>
  <dimension ref="A1:L260"/>
  <sheetViews>
    <sheetView showGridLines="0" zoomScaleNormal="100" workbookViewId="0">
      <pane xSplit="1" ySplit="15" topLeftCell="B16" activePane="bottomRight" state="frozen"/>
      <selection sqref="A1:K1"/>
      <selection pane="topRight" sqref="A1:K1"/>
      <selection pane="bottomLeft" sqref="A1:K1"/>
      <selection pane="bottomRight" activeCell="B16" sqref="B16"/>
    </sheetView>
  </sheetViews>
  <sheetFormatPr defaultColWidth="9.140625" defaultRowHeight="12"/>
  <cols>
    <col min="1" max="1" width="14.28515625" style="13" bestFit="1" customWidth="1"/>
    <col min="2" max="16384" width="9.140625" style="13"/>
  </cols>
  <sheetData>
    <row r="1" spans="1:12">
      <c r="A1" s="91"/>
      <c r="B1" s="10"/>
    </row>
    <row r="2" spans="1:12">
      <c r="A2" s="91" t="s">
        <v>0</v>
      </c>
      <c r="B2" s="13" t="s">
        <v>129</v>
      </c>
    </row>
    <row r="3" spans="1:12">
      <c r="A3" s="91" t="s">
        <v>5</v>
      </c>
      <c r="B3" s="1" t="s">
        <v>128</v>
      </c>
      <c r="L3" s="1"/>
    </row>
    <row r="4" spans="1:12">
      <c r="A4" s="91" t="s">
        <v>8</v>
      </c>
      <c r="B4" s="1"/>
      <c r="L4" s="1"/>
    </row>
    <row r="5" spans="1:12">
      <c r="A5" s="91" t="s">
        <v>17</v>
      </c>
      <c r="B5" s="1"/>
      <c r="L5" s="1"/>
    </row>
    <row r="6" spans="1:12">
      <c r="A6" s="91" t="s">
        <v>4</v>
      </c>
      <c r="B6" s="11" t="s">
        <v>126</v>
      </c>
      <c r="L6" s="1"/>
    </row>
    <row r="7" spans="1:12">
      <c r="A7" s="91" t="s">
        <v>9</v>
      </c>
      <c r="B7" s="11" t="s">
        <v>248</v>
      </c>
      <c r="L7" s="1"/>
    </row>
    <row r="8" spans="1:12">
      <c r="A8" s="91"/>
      <c r="B8" s="17" t="s">
        <v>35</v>
      </c>
      <c r="L8" s="1"/>
    </row>
    <row r="9" spans="1:12">
      <c r="A9" s="13" t="s">
        <v>1</v>
      </c>
      <c r="B9" s="15" t="s">
        <v>6</v>
      </c>
    </row>
    <row r="10" spans="1:12">
      <c r="B10" s="13" t="s">
        <v>2</v>
      </c>
    </row>
    <row r="11" spans="1:12">
      <c r="B11" s="13" t="s">
        <v>58</v>
      </c>
    </row>
    <row r="14" spans="1:12">
      <c r="B14" s="13" t="s">
        <v>121</v>
      </c>
      <c r="C14" s="13" t="s">
        <v>120</v>
      </c>
      <c r="D14" s="13" t="s">
        <v>127</v>
      </c>
      <c r="E14" s="13" t="s">
        <v>395</v>
      </c>
      <c r="F14" s="13" t="s">
        <v>119</v>
      </c>
      <c r="G14" s="13" t="s">
        <v>22</v>
      </c>
    </row>
    <row r="15" spans="1:12">
      <c r="B15" s="13" t="s">
        <v>125</v>
      </c>
      <c r="C15" s="13" t="s">
        <v>124</v>
      </c>
      <c r="D15" s="13" t="s">
        <v>123</v>
      </c>
      <c r="E15" s="13" t="s">
        <v>396</v>
      </c>
      <c r="F15" s="13" t="s">
        <v>122</v>
      </c>
      <c r="G15" s="13" t="s">
        <v>23</v>
      </c>
    </row>
    <row r="16" spans="1:12">
      <c r="A16" s="12">
        <v>36892</v>
      </c>
      <c r="B16" s="37">
        <v>5.6060326303259593</v>
      </c>
      <c r="C16" s="37">
        <v>1.3204744834631255</v>
      </c>
      <c r="D16" s="37">
        <v>0.94553454589159014</v>
      </c>
      <c r="E16" s="37">
        <v>0.73290661692982217</v>
      </c>
      <c r="F16" s="37">
        <v>1.4950517233895027</v>
      </c>
      <c r="G16" s="79">
        <v>10.1</v>
      </c>
      <c r="H16" s="87"/>
    </row>
    <row r="17" spans="1:8">
      <c r="A17" s="12">
        <v>36923</v>
      </c>
      <c r="B17" s="37">
        <v>5.8103295590855568</v>
      </c>
      <c r="C17" s="37">
        <v>1.3569689834913978</v>
      </c>
      <c r="D17" s="37">
        <v>1.0830598241269163</v>
      </c>
      <c r="E17" s="37">
        <v>0.72288694412558929</v>
      </c>
      <c r="F17" s="37">
        <v>1.4267546891705398</v>
      </c>
      <c r="G17" s="79">
        <v>10.4</v>
      </c>
      <c r="H17" s="87"/>
    </row>
    <row r="18" spans="1:8">
      <c r="A18" s="12">
        <v>36951</v>
      </c>
      <c r="B18" s="37">
        <v>6.0711522457472356</v>
      </c>
      <c r="C18" s="37">
        <v>1.4480780322283033</v>
      </c>
      <c r="D18" s="37">
        <v>0.78538239342944061</v>
      </c>
      <c r="E18" s="37">
        <v>0.74923821010892422</v>
      </c>
      <c r="F18" s="37">
        <v>1.4461491184860968</v>
      </c>
      <c r="G18" s="79">
        <v>10.5</v>
      </c>
      <c r="H18" s="87"/>
    </row>
    <row r="19" spans="1:8">
      <c r="A19" s="12">
        <v>36982</v>
      </c>
      <c r="B19" s="37">
        <v>5.989901924463612</v>
      </c>
      <c r="C19" s="37">
        <v>1.3239708362621512</v>
      </c>
      <c r="D19" s="37">
        <v>0.75435166337837067</v>
      </c>
      <c r="E19" s="37">
        <v>0.77934320731077122</v>
      </c>
      <c r="F19" s="37">
        <v>1.4524323685850955</v>
      </c>
      <c r="G19" s="79">
        <v>10.3</v>
      </c>
      <c r="H19" s="87"/>
    </row>
    <row r="20" spans="1:8">
      <c r="A20" s="12">
        <v>37012</v>
      </c>
      <c r="B20" s="37">
        <v>5.9572131457511386</v>
      </c>
      <c r="C20" s="37">
        <v>1.6996471607165207</v>
      </c>
      <c r="D20" s="37">
        <v>0.76792285619763578</v>
      </c>
      <c r="E20" s="37">
        <v>0.76973592829869719</v>
      </c>
      <c r="F20" s="37">
        <v>1.6054809090360083</v>
      </c>
      <c r="G20" s="79">
        <v>10.8</v>
      </c>
      <c r="H20" s="87"/>
    </row>
    <row r="21" spans="1:8">
      <c r="A21" s="12">
        <v>37043</v>
      </c>
      <c r="B21" s="37">
        <v>5.8690649186717678</v>
      </c>
      <c r="C21" s="37">
        <v>1.682817885042339</v>
      </c>
      <c r="D21" s="37">
        <v>0.55622575622381665</v>
      </c>
      <c r="E21" s="37">
        <v>0.77944741441386522</v>
      </c>
      <c r="F21" s="37">
        <v>1.6124440256482115</v>
      </c>
      <c r="G21" s="79">
        <v>10.5</v>
      </c>
      <c r="H21" s="87"/>
    </row>
    <row r="22" spans="1:8">
      <c r="A22" s="12">
        <v>37073</v>
      </c>
      <c r="B22" s="37">
        <v>5.7155057674497742</v>
      </c>
      <c r="C22" s="37">
        <v>0.78632450565130807</v>
      </c>
      <c r="D22" s="37">
        <v>0.29672889766214094</v>
      </c>
      <c r="E22" s="37">
        <v>0.78065758140656316</v>
      </c>
      <c r="F22" s="37">
        <v>1.8207832478302139</v>
      </c>
      <c r="G22" s="79">
        <v>9.4</v>
      </c>
      <c r="H22" s="87"/>
    </row>
    <row r="23" spans="1:8">
      <c r="A23" s="12">
        <v>37104</v>
      </c>
      <c r="B23" s="37">
        <v>5.2500327728445004</v>
      </c>
      <c r="C23" s="37">
        <v>0.664192931925915</v>
      </c>
      <c r="D23" s="37">
        <v>0.26832114775654181</v>
      </c>
      <c r="E23" s="37">
        <v>0.71666921099788983</v>
      </c>
      <c r="F23" s="37">
        <v>1.8007839364751521</v>
      </c>
      <c r="G23" s="79">
        <v>8.6999999999999993</v>
      </c>
      <c r="H23" s="87"/>
    </row>
    <row r="24" spans="1:8">
      <c r="A24" s="12">
        <v>37135</v>
      </c>
      <c r="B24" s="37">
        <v>4.7536931105912625</v>
      </c>
      <c r="C24" s="37">
        <v>0.74143911740362789</v>
      </c>
      <c r="D24" s="37">
        <v>0.17588063213155822</v>
      </c>
      <c r="E24" s="37">
        <v>0.68972037698704436</v>
      </c>
      <c r="F24" s="37">
        <v>1.6392667628865072</v>
      </c>
      <c r="G24" s="79">
        <v>8</v>
      </c>
      <c r="H24" s="87"/>
    </row>
    <row r="25" spans="1:8">
      <c r="A25" s="12">
        <v>37165</v>
      </c>
      <c r="B25" s="37">
        <v>4.6373282748077225</v>
      </c>
      <c r="C25" s="37">
        <v>0.81754773651936508</v>
      </c>
      <c r="D25" s="37">
        <v>-0.11111368940479155</v>
      </c>
      <c r="E25" s="37">
        <v>0.66019819715544115</v>
      </c>
      <c r="F25" s="37">
        <v>1.5960394809222624</v>
      </c>
      <c r="G25" s="79">
        <v>7.6</v>
      </c>
      <c r="H25" s="87"/>
    </row>
    <row r="26" spans="1:8">
      <c r="A26" s="12">
        <v>37196</v>
      </c>
      <c r="B26" s="37">
        <v>4.5622049242621117</v>
      </c>
      <c r="C26" s="37">
        <v>0.64018962823071612</v>
      </c>
      <c r="D26" s="37">
        <v>-0.32435110781441634</v>
      </c>
      <c r="E26" s="37">
        <v>0.65457784074862968</v>
      </c>
      <c r="F26" s="37">
        <v>1.5673787145729583</v>
      </c>
      <c r="G26" s="79">
        <v>7.1</v>
      </c>
      <c r="H26" s="87"/>
    </row>
    <row r="27" spans="1:8">
      <c r="A27" s="12">
        <v>37226</v>
      </c>
      <c r="B27" s="37">
        <v>4.4128725917769662</v>
      </c>
      <c r="C27" s="37">
        <v>0.47416640290556344</v>
      </c>
      <c r="D27" s="37">
        <v>-0.29816413485295096</v>
      </c>
      <c r="E27" s="37">
        <v>0.64729562322127721</v>
      </c>
      <c r="F27" s="37">
        <v>1.5638295169491438</v>
      </c>
      <c r="G27" s="79">
        <v>6.8</v>
      </c>
      <c r="H27" s="87"/>
    </row>
    <row r="28" spans="1:8">
      <c r="A28" s="12">
        <v>37257</v>
      </c>
      <c r="B28" s="37">
        <v>3.8999832487919655</v>
      </c>
      <c r="C28" s="37">
        <v>0.78919369037988452</v>
      </c>
      <c r="D28" s="37">
        <v>-0.15677798982220859</v>
      </c>
      <c r="E28" s="37">
        <v>0.66019910079735633</v>
      </c>
      <c r="F28" s="37">
        <v>1.4074019498530019</v>
      </c>
      <c r="G28" s="79">
        <v>6.6</v>
      </c>
      <c r="H28" s="87"/>
    </row>
    <row r="29" spans="1:8">
      <c r="A29" s="12">
        <v>37288</v>
      </c>
      <c r="B29" s="37">
        <v>3.6821281114823434</v>
      </c>
      <c r="C29" s="37">
        <v>0.87175992614408404</v>
      </c>
      <c r="D29" s="37">
        <v>-0.18437959382144636</v>
      </c>
      <c r="E29" s="37">
        <v>0.57166489872538051</v>
      </c>
      <c r="F29" s="37">
        <v>1.2588266574696387</v>
      </c>
      <c r="G29" s="79">
        <v>6.2</v>
      </c>
      <c r="H29" s="87"/>
    </row>
    <row r="30" spans="1:8">
      <c r="A30" s="12">
        <v>37316</v>
      </c>
      <c r="B30" s="37">
        <v>3.3655047931846007</v>
      </c>
      <c r="C30" s="37">
        <v>0.87081844818921794</v>
      </c>
      <c r="D30" s="37">
        <v>-6.5580603034867846E-2</v>
      </c>
      <c r="E30" s="37">
        <v>0.53944392218112636</v>
      </c>
      <c r="F30" s="37">
        <v>1.1898134394799234</v>
      </c>
      <c r="G30" s="79">
        <v>5.9</v>
      </c>
      <c r="H30" s="87"/>
    </row>
    <row r="31" spans="1:8">
      <c r="A31" s="12">
        <v>37347</v>
      </c>
      <c r="B31" s="37">
        <v>3.2669202557965438</v>
      </c>
      <c r="C31" s="37">
        <v>1.0226060381887128</v>
      </c>
      <c r="D31" s="37">
        <v>6.6082646988138039E-2</v>
      </c>
      <c r="E31" s="37">
        <v>0.56568285802610752</v>
      </c>
      <c r="F31" s="37">
        <v>1.1787082010004977</v>
      </c>
      <c r="G31" s="79">
        <v>6.1</v>
      </c>
      <c r="H31" s="87"/>
    </row>
    <row r="32" spans="1:8">
      <c r="A32" s="12">
        <v>37377</v>
      </c>
      <c r="B32" s="37">
        <v>3.1936340150371736</v>
      </c>
      <c r="C32" s="37">
        <v>0.71569034220217254</v>
      </c>
      <c r="D32" s="37">
        <v>-5.6250115071013629E-2</v>
      </c>
      <c r="E32" s="37">
        <v>0.5687320821845856</v>
      </c>
      <c r="F32" s="37">
        <v>1.1781936756470814</v>
      </c>
      <c r="G32" s="79">
        <v>5.6</v>
      </c>
      <c r="H32" s="87"/>
    </row>
    <row r="33" spans="1:8">
      <c r="A33" s="12">
        <v>37408</v>
      </c>
      <c r="B33" s="37">
        <v>3.0163983220557147</v>
      </c>
      <c r="C33" s="37">
        <v>0.12313564555494039</v>
      </c>
      <c r="D33" s="37">
        <v>-6.8943088180944245E-2</v>
      </c>
      <c r="E33" s="37">
        <v>0.57922912736389764</v>
      </c>
      <c r="F33" s="37">
        <v>1.1501799932063914</v>
      </c>
      <c r="G33" s="79">
        <v>4.8</v>
      </c>
      <c r="H33" s="87"/>
    </row>
    <row r="34" spans="1:8">
      <c r="A34" s="12">
        <v>37438</v>
      </c>
      <c r="B34" s="37">
        <v>2.8869698293263131</v>
      </c>
      <c r="C34" s="37">
        <v>-4.7086053752872115E-2</v>
      </c>
      <c r="D34" s="37">
        <v>0.40673789010160388</v>
      </c>
      <c r="E34" s="37">
        <v>0.59179703743086642</v>
      </c>
      <c r="F34" s="37">
        <v>0.76158129689408838</v>
      </c>
      <c r="G34" s="79">
        <v>4.5999999999999996</v>
      </c>
      <c r="H34" s="87"/>
    </row>
    <row r="35" spans="1:8">
      <c r="A35" s="12">
        <v>37469</v>
      </c>
      <c r="B35" s="37">
        <v>2.8953059225305875</v>
      </c>
      <c r="C35" s="37">
        <v>-8.3955884228445354E-2</v>
      </c>
      <c r="D35" s="37">
        <v>0.38071632598776611</v>
      </c>
      <c r="E35" s="37">
        <v>0.47464284442829274</v>
      </c>
      <c r="F35" s="37">
        <v>0.83329079128179895</v>
      </c>
      <c r="G35" s="79">
        <v>4.5</v>
      </c>
      <c r="H35" s="87"/>
    </row>
    <row r="36" spans="1:8">
      <c r="A36" s="12">
        <v>37500</v>
      </c>
      <c r="B36" s="37">
        <v>2.8322108482535531</v>
      </c>
      <c r="C36" s="37">
        <v>5.8669494263371091E-2</v>
      </c>
      <c r="D36" s="37">
        <v>0.28024051008177858</v>
      </c>
      <c r="E36" s="37">
        <v>0.44822227361219502</v>
      </c>
      <c r="F36" s="37">
        <v>0.98065687378910182</v>
      </c>
      <c r="G36" s="79">
        <v>4.5999999999999996</v>
      </c>
      <c r="H36" s="87"/>
    </row>
    <row r="37" spans="1:8">
      <c r="A37" s="12">
        <v>37530</v>
      </c>
      <c r="B37" s="37">
        <v>2.7760691163869278</v>
      </c>
      <c r="C37" s="37">
        <v>0.15906258910113513</v>
      </c>
      <c r="D37" s="37">
        <v>0.4487487321950861</v>
      </c>
      <c r="E37" s="37">
        <v>0.44256392618742646</v>
      </c>
      <c r="F37" s="37">
        <v>1.073555636129425</v>
      </c>
      <c r="G37" s="79">
        <v>4.9000000000000004</v>
      </c>
      <c r="H37" s="87"/>
    </row>
    <row r="38" spans="1:8">
      <c r="A38" s="12">
        <v>37561</v>
      </c>
      <c r="B38" s="37">
        <v>2.6558712813038348</v>
      </c>
      <c r="C38" s="37">
        <v>0.1198503804688919</v>
      </c>
      <c r="D38" s="37">
        <v>0.45835373221501718</v>
      </c>
      <c r="E38" s="37">
        <v>0.4710703839579356</v>
      </c>
      <c r="F38" s="37">
        <v>1.0948542220543203</v>
      </c>
      <c r="G38" s="79">
        <v>4.8</v>
      </c>
      <c r="H38" s="87"/>
    </row>
    <row r="39" spans="1:8">
      <c r="A39" s="12">
        <v>37591</v>
      </c>
      <c r="B39" s="37">
        <v>2.4986155179141596</v>
      </c>
      <c r="C39" s="37">
        <v>0.10287011143095881</v>
      </c>
      <c r="D39" s="37">
        <v>0.57677227124595254</v>
      </c>
      <c r="E39" s="37">
        <v>0.54442472263460207</v>
      </c>
      <c r="F39" s="37">
        <v>1.0773173767743269</v>
      </c>
      <c r="G39" s="79">
        <v>4.8</v>
      </c>
      <c r="H39" s="87"/>
    </row>
    <row r="40" spans="1:8">
      <c r="A40" s="12">
        <v>37622</v>
      </c>
      <c r="B40" s="37">
        <v>2.3470344565588723</v>
      </c>
      <c r="C40" s="37">
        <v>-4.2200105926815112E-2</v>
      </c>
      <c r="D40" s="37">
        <v>0.75979043347566588</v>
      </c>
      <c r="E40" s="37">
        <v>0.57408445749125558</v>
      </c>
      <c r="F40" s="37">
        <v>1.0612907584010216</v>
      </c>
      <c r="G40" s="79">
        <v>4.7</v>
      </c>
      <c r="H40" s="87"/>
    </row>
    <row r="41" spans="1:8">
      <c r="A41" s="12">
        <v>37653</v>
      </c>
      <c r="B41" s="37">
        <v>2.1391901003183436</v>
      </c>
      <c r="C41" s="37">
        <v>1.4292997524319118E-2</v>
      </c>
      <c r="D41" s="37">
        <v>0.69138024892963512</v>
      </c>
      <c r="E41" s="37">
        <v>0.48704892824103507</v>
      </c>
      <c r="F41" s="37">
        <v>1.168087724986667</v>
      </c>
      <c r="G41" s="79">
        <v>4.5</v>
      </c>
      <c r="H41" s="87"/>
    </row>
    <row r="42" spans="1:8">
      <c r="A42" s="12">
        <v>37681</v>
      </c>
      <c r="B42" s="37">
        <v>2.0906380261002733</v>
      </c>
      <c r="C42" s="37">
        <v>9.1959495516782286E-2</v>
      </c>
      <c r="D42" s="37">
        <v>0.90599584842201297</v>
      </c>
      <c r="E42" s="37">
        <v>0.44204574325144408</v>
      </c>
      <c r="F42" s="37">
        <v>1.1693608867094876</v>
      </c>
      <c r="G42" s="79">
        <v>4.7</v>
      </c>
      <c r="H42" s="87"/>
    </row>
    <row r="43" spans="1:8">
      <c r="A43" s="12">
        <v>37712</v>
      </c>
      <c r="B43" s="37">
        <v>2.0140017706305642</v>
      </c>
      <c r="C43" s="37">
        <v>-0.12394579517955095</v>
      </c>
      <c r="D43" s="37">
        <v>0.41172482684972356</v>
      </c>
      <c r="E43" s="37">
        <v>0.36844925402739437</v>
      </c>
      <c r="F43" s="37">
        <v>1.2297699436718688</v>
      </c>
      <c r="G43" s="79">
        <v>3.9</v>
      </c>
      <c r="H43" s="87"/>
    </row>
    <row r="44" spans="1:8">
      <c r="A44" s="12">
        <v>37742</v>
      </c>
      <c r="B44" s="37">
        <v>1.8360918917020606</v>
      </c>
      <c r="C44" s="37">
        <v>-0.18421486702312612</v>
      </c>
      <c r="D44" s="37">
        <v>0.26548887200933907</v>
      </c>
      <c r="E44" s="37">
        <v>0.4021962323001243</v>
      </c>
      <c r="F44" s="37">
        <v>1.2804378710116022</v>
      </c>
      <c r="G44" s="79">
        <v>3.6</v>
      </c>
      <c r="H44" s="87"/>
    </row>
    <row r="45" spans="1:8">
      <c r="A45" s="12">
        <v>37773</v>
      </c>
      <c r="B45" s="37">
        <v>1.8983588994604563</v>
      </c>
      <c r="C45" s="37">
        <v>0.10555511382274774</v>
      </c>
      <c r="D45" s="37">
        <v>0.43530079253661524</v>
      </c>
      <c r="E45" s="37">
        <v>0.52660065544608559</v>
      </c>
      <c r="F45" s="37">
        <v>1.3341845387340949</v>
      </c>
      <c r="G45" s="79">
        <v>4.3</v>
      </c>
      <c r="H45" s="87"/>
    </row>
    <row r="46" spans="1:8">
      <c r="A46" s="12">
        <v>37803</v>
      </c>
      <c r="B46" s="37">
        <v>1.989959867644755</v>
      </c>
      <c r="C46" s="37">
        <v>9.4908572922386414E-2</v>
      </c>
      <c r="D46" s="37">
        <v>0.56974955933084248</v>
      </c>
      <c r="E46" s="37">
        <v>0.51130641525769982</v>
      </c>
      <c r="F46" s="37">
        <v>1.5340755848443166</v>
      </c>
      <c r="G46" s="79">
        <v>4.7</v>
      </c>
      <c r="H46" s="87"/>
    </row>
    <row r="47" spans="1:8">
      <c r="A47" s="12">
        <v>37834</v>
      </c>
      <c r="B47" s="37">
        <v>2.0386874693038513</v>
      </c>
      <c r="C47" s="37">
        <v>6.6969764748921246E-2</v>
      </c>
      <c r="D47" s="37">
        <v>0.56873118017213331</v>
      </c>
      <c r="E47" s="37">
        <v>0.55690929319285953</v>
      </c>
      <c r="F47" s="37">
        <v>1.4687022925822348</v>
      </c>
      <c r="G47" s="79">
        <v>4.7</v>
      </c>
      <c r="H47" s="87"/>
    </row>
    <row r="48" spans="1:8">
      <c r="A48" s="12">
        <v>37865</v>
      </c>
      <c r="B48" s="37">
        <v>1.9538441899083552</v>
      </c>
      <c r="C48" s="37">
        <v>4.8797179607196206E-3</v>
      </c>
      <c r="D48" s="37">
        <v>0.77735420331799865</v>
      </c>
      <c r="E48" s="37">
        <v>0.58388575159586376</v>
      </c>
      <c r="F48" s="37">
        <v>1.3800361372170631</v>
      </c>
      <c r="G48" s="79">
        <v>4.7</v>
      </c>
      <c r="H48" s="87"/>
    </row>
    <row r="49" spans="1:8">
      <c r="A49" s="12">
        <v>37895</v>
      </c>
      <c r="B49" s="37">
        <v>2.0287755274213355</v>
      </c>
      <c r="C49" s="37">
        <v>0.16383810695853096</v>
      </c>
      <c r="D49" s="37">
        <v>0.72961870839202092</v>
      </c>
      <c r="E49" s="37">
        <v>0.65864509010777172</v>
      </c>
      <c r="F49" s="37">
        <v>1.3191225671203413</v>
      </c>
      <c r="G49" s="79">
        <v>4.9000000000000004</v>
      </c>
      <c r="H49" s="87"/>
    </row>
    <row r="50" spans="1:8">
      <c r="A50" s="12">
        <v>37926</v>
      </c>
      <c r="B50" s="37">
        <v>2.2017051685610811</v>
      </c>
      <c r="C50" s="37">
        <v>0.5553015118906437</v>
      </c>
      <c r="D50" s="37">
        <v>0.83198668996245861</v>
      </c>
      <c r="E50" s="37">
        <v>0.65231109874913007</v>
      </c>
      <c r="F50" s="37">
        <v>1.3586955308366864</v>
      </c>
      <c r="G50" s="79">
        <v>5.6</v>
      </c>
      <c r="H50" s="87"/>
    </row>
    <row r="51" spans="1:8">
      <c r="A51" s="12">
        <v>37956</v>
      </c>
      <c r="B51" s="37">
        <v>2.2879752322511551</v>
      </c>
      <c r="C51" s="37">
        <v>0.57962705952982674</v>
      </c>
      <c r="D51" s="37">
        <v>0.84465472722968404</v>
      </c>
      <c r="E51" s="37">
        <v>0.60342796411069966</v>
      </c>
      <c r="F51" s="37">
        <v>1.3843150168786345</v>
      </c>
      <c r="G51" s="79">
        <v>5.7</v>
      </c>
      <c r="H51" s="87"/>
    </row>
    <row r="52" spans="1:8">
      <c r="A52" s="12">
        <v>37987</v>
      </c>
      <c r="B52" s="37">
        <v>2.4425455474983355</v>
      </c>
      <c r="C52" s="37">
        <v>0.59170141837046364</v>
      </c>
      <c r="D52" s="37">
        <v>0.71468128904940509</v>
      </c>
      <c r="E52" s="37">
        <v>0.43124493091988386</v>
      </c>
      <c r="F52" s="37">
        <v>2.4198268141619117</v>
      </c>
      <c r="G52" s="79">
        <v>6.6</v>
      </c>
    </row>
    <row r="53" spans="1:8">
      <c r="A53" s="12">
        <v>38018</v>
      </c>
      <c r="B53" s="37">
        <v>2.615695457302762</v>
      </c>
      <c r="C53" s="37">
        <v>0.49282755503577541</v>
      </c>
      <c r="D53" s="37">
        <v>0.75868364259447896</v>
      </c>
      <c r="E53" s="37">
        <v>0.34164633070010969</v>
      </c>
      <c r="F53" s="37">
        <v>2.891147014366874</v>
      </c>
      <c r="G53" s="79">
        <v>7.1</v>
      </c>
    </row>
    <row r="54" spans="1:8">
      <c r="A54" s="12">
        <v>38047</v>
      </c>
      <c r="B54" s="37">
        <v>2.5750876219558938</v>
      </c>
      <c r="C54" s="37">
        <v>0.43575155492944401</v>
      </c>
      <c r="D54" s="37">
        <v>0.47073209007524969</v>
      </c>
      <c r="E54" s="37">
        <v>0.26575535574695669</v>
      </c>
      <c r="F54" s="37">
        <v>2.9526733772924558</v>
      </c>
      <c r="G54" s="79">
        <v>6.7</v>
      </c>
    </row>
    <row r="55" spans="1:8">
      <c r="A55" s="12">
        <v>38078</v>
      </c>
      <c r="B55" s="37">
        <v>2.4945124862387624</v>
      </c>
      <c r="C55" s="37">
        <v>0.53250855581299872</v>
      </c>
      <c r="D55" s="37">
        <v>0.78288290069377231</v>
      </c>
      <c r="E55" s="37">
        <v>0.42116629744636613</v>
      </c>
      <c r="F55" s="37">
        <v>2.6689297598081008</v>
      </c>
      <c r="G55" s="79">
        <v>6.9</v>
      </c>
    </row>
    <row r="56" spans="1:8">
      <c r="A56" s="12">
        <v>38108</v>
      </c>
      <c r="B56" s="37">
        <v>2.7304543985070295</v>
      </c>
      <c r="C56" s="37">
        <v>0.70335287512578504</v>
      </c>
      <c r="D56" s="37">
        <v>1.1007608418354435</v>
      </c>
      <c r="E56" s="37">
        <v>0.43537217507079029</v>
      </c>
      <c r="F56" s="37">
        <v>2.630059709460951</v>
      </c>
      <c r="G56" s="79">
        <v>7.6</v>
      </c>
    </row>
    <row r="57" spans="1:8">
      <c r="A57" s="12">
        <v>38139</v>
      </c>
      <c r="B57" s="37">
        <v>2.6971351450311896</v>
      </c>
      <c r="C57" s="37">
        <v>0.85067710237865535</v>
      </c>
      <c r="D57" s="37">
        <v>0.96924829708795057</v>
      </c>
      <c r="E57" s="37">
        <v>0.29135146983887472</v>
      </c>
      <c r="F57" s="37">
        <v>2.5915879856633297</v>
      </c>
      <c r="G57" s="79">
        <v>7.4</v>
      </c>
    </row>
    <row r="58" spans="1:8">
      <c r="A58" s="12">
        <v>38169</v>
      </c>
      <c r="B58" s="37">
        <v>2.6069671513579005</v>
      </c>
      <c r="C58" s="37">
        <v>1.0925815457762191</v>
      </c>
      <c r="D58" s="37">
        <v>0.66800041421236833</v>
      </c>
      <c r="E58" s="37">
        <v>0.26619498560815397</v>
      </c>
      <c r="F58" s="37">
        <v>2.566255903045358</v>
      </c>
      <c r="G58" s="79">
        <v>7.2</v>
      </c>
    </row>
    <row r="59" spans="1:8">
      <c r="A59" s="12">
        <v>38200</v>
      </c>
      <c r="B59" s="37">
        <v>2.548637073824553</v>
      </c>
      <c r="C59" s="37">
        <v>1.1084932361789603</v>
      </c>
      <c r="D59" s="37">
        <v>0.70431322597168844</v>
      </c>
      <c r="E59" s="37">
        <v>0.30353870298935232</v>
      </c>
      <c r="F59" s="37">
        <v>2.5350177610354461</v>
      </c>
      <c r="G59" s="79">
        <v>7.2</v>
      </c>
    </row>
    <row r="60" spans="1:8">
      <c r="A60" s="12">
        <v>38231</v>
      </c>
      <c r="B60" s="37">
        <v>2.4966024901589976</v>
      </c>
      <c r="C60" s="37">
        <v>0.83752070815662838</v>
      </c>
      <c r="D60" s="37">
        <v>0.43856868014496847</v>
      </c>
      <c r="E60" s="37">
        <v>0.37830154692403106</v>
      </c>
      <c r="F60" s="37">
        <v>2.4490065746153746</v>
      </c>
      <c r="G60" s="79">
        <v>6.6</v>
      </c>
    </row>
    <row r="61" spans="1:8">
      <c r="A61" s="12">
        <v>38261</v>
      </c>
      <c r="B61" s="37">
        <v>2.3317529324005686</v>
      </c>
      <c r="C61" s="37">
        <v>0.57654548167115705</v>
      </c>
      <c r="D61" s="37">
        <v>0.62657977296059553</v>
      </c>
      <c r="E61" s="37">
        <v>0.33187446262323578</v>
      </c>
      <c r="F61" s="37">
        <v>2.4332473503444429</v>
      </c>
      <c r="G61" s="79">
        <v>6.3</v>
      </c>
    </row>
    <row r="62" spans="1:8">
      <c r="A62" s="12">
        <v>38292</v>
      </c>
      <c r="B62" s="37">
        <v>2.1676896672554506</v>
      </c>
      <c r="C62" s="37">
        <v>0.31789209247461359</v>
      </c>
      <c r="D62" s="37">
        <v>0.64217507319383194</v>
      </c>
      <c r="E62" s="37">
        <v>0.28966934959892732</v>
      </c>
      <c r="F62" s="37">
        <v>2.3825738174771764</v>
      </c>
      <c r="G62" s="79">
        <v>5.8</v>
      </c>
    </row>
    <row r="63" spans="1:8">
      <c r="A63" s="12">
        <v>38322</v>
      </c>
      <c r="B63" s="37">
        <v>2.0276630213096323</v>
      </c>
      <c r="C63" s="37">
        <v>0.25566722867662894</v>
      </c>
      <c r="D63" s="37">
        <v>0.56062350970316499</v>
      </c>
      <c r="E63" s="37">
        <v>0.2776509416752001</v>
      </c>
      <c r="F63" s="37">
        <v>2.3783952986353736</v>
      </c>
      <c r="G63" s="79">
        <v>5.5</v>
      </c>
    </row>
    <row r="64" spans="1:8">
      <c r="A64" s="12">
        <v>38353</v>
      </c>
      <c r="B64" s="37">
        <v>1.8797877438889343</v>
      </c>
      <c r="C64" s="37">
        <v>-0.20570292947649182</v>
      </c>
      <c r="D64" s="37">
        <v>0.51962582382176048</v>
      </c>
      <c r="E64" s="37">
        <v>0.41095706732298676</v>
      </c>
      <c r="F64" s="37">
        <v>1.3953322944428102</v>
      </c>
      <c r="G64" s="79">
        <v>4</v>
      </c>
    </row>
    <row r="65" spans="1:7">
      <c r="A65" s="12">
        <v>38384</v>
      </c>
      <c r="B65" s="37">
        <v>1.5368921397937438</v>
      </c>
      <c r="C65" s="37">
        <v>-0.16647175824700061</v>
      </c>
      <c r="D65" s="37">
        <v>0.53662296750224592</v>
      </c>
      <c r="E65" s="37">
        <v>0.40673135145680434</v>
      </c>
      <c r="F65" s="37">
        <v>0.88622529949420659</v>
      </c>
      <c r="G65" s="79">
        <v>3.2</v>
      </c>
    </row>
    <row r="66" spans="1:7">
      <c r="A66" s="12">
        <v>38412</v>
      </c>
      <c r="B66" s="37">
        <v>1.4246776740430718</v>
      </c>
      <c r="C66" s="37">
        <v>3.4021639524165814E-2</v>
      </c>
      <c r="D66" s="37">
        <v>0.75321402374460233</v>
      </c>
      <c r="E66" s="37">
        <v>0.45975399190100741</v>
      </c>
      <c r="F66" s="37">
        <v>0.82833267078715245</v>
      </c>
      <c r="G66" s="79">
        <v>3.5</v>
      </c>
    </row>
    <row r="67" spans="1:7">
      <c r="A67" s="12">
        <v>38443</v>
      </c>
      <c r="B67" s="37">
        <v>1.4611520987552877</v>
      </c>
      <c r="C67" s="37">
        <v>9.5264584341143765E-2</v>
      </c>
      <c r="D67" s="37">
        <v>0.94780242893734357</v>
      </c>
      <c r="E67" s="37">
        <v>0.33292795713948292</v>
      </c>
      <c r="F67" s="37">
        <v>1.0628529308267418</v>
      </c>
      <c r="G67" s="79">
        <v>3.9</v>
      </c>
    </row>
    <row r="68" spans="1:7">
      <c r="A68" s="12">
        <v>38473</v>
      </c>
      <c r="B68" s="37">
        <v>1.2144764251409064</v>
      </c>
      <c r="C68" s="37">
        <v>0.35148895051235424</v>
      </c>
      <c r="D68" s="37">
        <v>0.71755470267797872</v>
      </c>
      <c r="E68" s="37">
        <v>0.26098577289636732</v>
      </c>
      <c r="F68" s="37">
        <v>1.0554941487723934</v>
      </c>
      <c r="G68" s="79">
        <v>3.6</v>
      </c>
    </row>
    <row r="69" spans="1:7">
      <c r="A69" s="12">
        <v>38504</v>
      </c>
      <c r="B69" s="37">
        <v>0.97457395053770868</v>
      </c>
      <c r="C69" s="37">
        <v>0.59698085363502718</v>
      </c>
      <c r="D69" s="37">
        <v>0.88242669106385119</v>
      </c>
      <c r="E69" s="37">
        <v>0.29708959924641953</v>
      </c>
      <c r="F69" s="37">
        <v>1.0489289055169935</v>
      </c>
      <c r="G69" s="79">
        <v>3.8</v>
      </c>
    </row>
    <row r="70" spans="1:7">
      <c r="A70" s="12">
        <v>38534</v>
      </c>
      <c r="B70" s="37">
        <v>0.826396608673996</v>
      </c>
      <c r="C70" s="37">
        <v>0.51368808948591793</v>
      </c>
      <c r="D70" s="37">
        <v>0.97813640207245101</v>
      </c>
      <c r="E70" s="37">
        <v>0.28697540900158763</v>
      </c>
      <c r="F70" s="37">
        <v>1.0948034907660475</v>
      </c>
      <c r="G70" s="79">
        <v>3.7</v>
      </c>
    </row>
    <row r="71" spans="1:7">
      <c r="A71" s="12">
        <v>38565</v>
      </c>
      <c r="B71" s="37">
        <v>0.91978140411355569</v>
      </c>
      <c r="C71" s="37">
        <v>0.37860558116237059</v>
      </c>
      <c r="D71" s="37">
        <v>0.96265965271604714</v>
      </c>
      <c r="E71" s="37">
        <v>0.23073980684365142</v>
      </c>
      <c r="F71" s="37">
        <v>1.108213555164375</v>
      </c>
      <c r="G71" s="79">
        <v>3.6</v>
      </c>
    </row>
    <row r="72" spans="1:7">
      <c r="A72" s="12">
        <v>38596</v>
      </c>
      <c r="B72" s="37">
        <v>0.88325927976090213</v>
      </c>
      <c r="C72" s="37">
        <v>0.40037764142293197</v>
      </c>
      <c r="D72" s="37">
        <v>1.1726083272062708</v>
      </c>
      <c r="E72" s="37">
        <v>0.13703033318093824</v>
      </c>
      <c r="F72" s="37">
        <v>1.1067244184289569</v>
      </c>
      <c r="G72" s="79">
        <v>3.7</v>
      </c>
    </row>
    <row r="73" spans="1:7">
      <c r="A73" s="12">
        <v>38626</v>
      </c>
      <c r="B73" s="37">
        <v>0.84292432340424084</v>
      </c>
      <c r="C73" s="37">
        <v>0.33069043049260211</v>
      </c>
      <c r="D73" s="37">
        <v>1.0053851787320143</v>
      </c>
      <c r="E73" s="37">
        <v>0.11222325519363868</v>
      </c>
      <c r="F73" s="37">
        <v>0.90877681217750439</v>
      </c>
      <c r="G73" s="79">
        <v>3.2</v>
      </c>
    </row>
    <row r="74" spans="1:7">
      <c r="A74" s="12">
        <v>38657</v>
      </c>
      <c r="B74" s="37">
        <v>0.87663395652488807</v>
      </c>
      <c r="C74" s="37">
        <v>0.43743537512594272</v>
      </c>
      <c r="D74" s="37">
        <v>0.93259668600645651</v>
      </c>
      <c r="E74" s="37">
        <v>9.1613538349379964E-2</v>
      </c>
      <c r="F74" s="37">
        <v>0.96172044399333245</v>
      </c>
      <c r="G74" s="79">
        <v>3.3</v>
      </c>
    </row>
    <row r="75" spans="1:7">
      <c r="A75" s="12">
        <v>38687</v>
      </c>
      <c r="B75" s="37">
        <v>0.86905940321345743</v>
      </c>
      <c r="C75" s="37">
        <v>0.57095478872121375</v>
      </c>
      <c r="D75" s="37">
        <v>0.88495558753540715</v>
      </c>
      <c r="E75" s="37">
        <v>2.2243300000001368E-2</v>
      </c>
      <c r="F75" s="37">
        <v>0.9527869205299202</v>
      </c>
      <c r="G75" s="79">
        <v>3.3</v>
      </c>
    </row>
    <row r="76" spans="1:7">
      <c r="A76" s="12">
        <v>38718</v>
      </c>
      <c r="B76" s="37">
        <v>0.69200330467206739</v>
      </c>
      <c r="C76" s="37">
        <v>0.83876377053140783</v>
      </c>
      <c r="D76" s="37">
        <v>1.0010319594002115</v>
      </c>
      <c r="E76" s="37">
        <v>0.19832769577124729</v>
      </c>
      <c r="F76" s="37">
        <v>-3.0126730374933713E-2</v>
      </c>
      <c r="G76" s="79">
        <v>2.7</v>
      </c>
    </row>
    <row r="77" spans="1:7">
      <c r="A77" s="12">
        <v>38749</v>
      </c>
      <c r="B77" s="37">
        <v>0.71660762823886914</v>
      </c>
      <c r="C77" s="37">
        <v>0.94521843094160096</v>
      </c>
      <c r="D77" s="37">
        <v>0.88880647098595966</v>
      </c>
      <c r="E77" s="37">
        <v>0.21899789363890249</v>
      </c>
      <c r="F77" s="37">
        <v>-0.26963042380533242</v>
      </c>
      <c r="G77" s="79">
        <v>2.5</v>
      </c>
    </row>
    <row r="78" spans="1:7">
      <c r="A78" s="12">
        <v>38777</v>
      </c>
      <c r="B78" s="37">
        <v>0.74246815014831402</v>
      </c>
      <c r="C78" s="37">
        <v>1.0664239376437255</v>
      </c>
      <c r="D78" s="37">
        <v>0.59668977348627772</v>
      </c>
      <c r="E78" s="37">
        <v>0.20874737958141659</v>
      </c>
      <c r="F78" s="37">
        <v>-0.31432924085973368</v>
      </c>
      <c r="G78" s="79">
        <v>2.2999999999999998</v>
      </c>
    </row>
    <row r="79" spans="1:7">
      <c r="A79" s="12">
        <v>38808</v>
      </c>
      <c r="B79" s="37">
        <v>0.69154870927750689</v>
      </c>
      <c r="C79" s="37">
        <v>1.1875822237649489</v>
      </c>
      <c r="D79" s="37">
        <v>0.56963692903175811</v>
      </c>
      <c r="E79" s="37">
        <v>0.21547804425326139</v>
      </c>
      <c r="F79" s="37">
        <v>-0.36424590632747578</v>
      </c>
      <c r="G79" s="79">
        <v>2.2999999999999998</v>
      </c>
    </row>
    <row r="80" spans="1:7">
      <c r="A80" s="12">
        <v>38838</v>
      </c>
      <c r="B80" s="37">
        <v>0.87243014539541275</v>
      </c>
      <c r="C80" s="37">
        <v>1.1847548265689467</v>
      </c>
      <c r="D80" s="37">
        <v>0.84322863854689922</v>
      </c>
      <c r="E80" s="37">
        <v>0.24466294744007905</v>
      </c>
      <c r="F80" s="37">
        <v>-0.34507655795133763</v>
      </c>
      <c r="G80" s="79">
        <v>2.8</v>
      </c>
    </row>
    <row r="81" spans="1:7">
      <c r="A81" s="12">
        <v>38869</v>
      </c>
      <c r="B81" s="37">
        <v>1.1156397638269169</v>
      </c>
      <c r="C81" s="37">
        <v>1.0886062133582113</v>
      </c>
      <c r="D81" s="37">
        <v>0.72927848412558727</v>
      </c>
      <c r="E81" s="37">
        <v>0.2025253681076867</v>
      </c>
      <c r="F81" s="37">
        <v>-0.33604982941840222</v>
      </c>
      <c r="G81" s="79">
        <v>2.8</v>
      </c>
    </row>
    <row r="82" spans="1:7">
      <c r="A82" s="12">
        <v>38899</v>
      </c>
      <c r="B82" s="37">
        <v>1.498909071725069</v>
      </c>
      <c r="C82" s="37">
        <v>0.91450663375630048</v>
      </c>
      <c r="D82" s="37">
        <v>0.80109882970380575</v>
      </c>
      <c r="E82" s="37">
        <v>0.20695450011292724</v>
      </c>
      <c r="F82" s="37">
        <v>-0.42146903529810242</v>
      </c>
      <c r="G82" s="79">
        <v>3</v>
      </c>
    </row>
    <row r="83" spans="1:7">
      <c r="A83" s="12">
        <v>38930</v>
      </c>
      <c r="B83" s="37">
        <v>1.8009152480363741</v>
      </c>
      <c r="C83" s="37">
        <v>1.1065807647441754</v>
      </c>
      <c r="D83" s="37">
        <v>0.73467660787345912</v>
      </c>
      <c r="E83" s="37">
        <v>0.29151652885140961</v>
      </c>
      <c r="F83" s="37">
        <v>-0.43368914950541837</v>
      </c>
      <c r="G83" s="79">
        <v>3.5</v>
      </c>
    </row>
    <row r="84" spans="1:7">
      <c r="A84" s="12">
        <v>38961</v>
      </c>
      <c r="B84" s="37">
        <v>2.1199208825085165</v>
      </c>
      <c r="C84" s="37">
        <v>1.2849673470170639</v>
      </c>
      <c r="D84" s="37">
        <v>1.2661649290152441</v>
      </c>
      <c r="E84" s="37">
        <v>0.32944573007912969</v>
      </c>
      <c r="F84" s="37">
        <v>0.89950111138004596</v>
      </c>
      <c r="G84" s="79">
        <v>5.9</v>
      </c>
    </row>
    <row r="85" spans="1:7">
      <c r="A85" s="12">
        <v>38991</v>
      </c>
      <c r="B85" s="37">
        <v>2.3413391960662935</v>
      </c>
      <c r="C85" s="37">
        <v>1.1969875522781495</v>
      </c>
      <c r="D85" s="37">
        <v>1.2078603671538104</v>
      </c>
      <c r="E85" s="37">
        <v>0.4036788943885451</v>
      </c>
      <c r="F85" s="37">
        <v>1.1501339901132011</v>
      </c>
      <c r="G85" s="79">
        <v>6.3</v>
      </c>
    </row>
    <row r="86" spans="1:7">
      <c r="A86" s="12">
        <v>39022</v>
      </c>
      <c r="B86" s="37">
        <v>2.3723372675661478</v>
      </c>
      <c r="C86" s="37">
        <v>1.3677811174072625</v>
      </c>
      <c r="D86" s="37">
        <v>1.1021290823804968</v>
      </c>
      <c r="E86" s="37">
        <v>0.44103040373118446</v>
      </c>
      <c r="F86" s="37">
        <v>1.1167221289149087</v>
      </c>
      <c r="G86" s="79">
        <v>6.4</v>
      </c>
    </row>
    <row r="87" spans="1:7">
      <c r="A87" s="12">
        <v>39052</v>
      </c>
      <c r="B87" s="37">
        <v>2.549955443679353</v>
      </c>
      <c r="C87" s="37">
        <v>1.1636326752708088</v>
      </c>
      <c r="D87" s="37">
        <v>1.1421569325232239</v>
      </c>
      <c r="E87" s="37">
        <v>0.49450021038398062</v>
      </c>
      <c r="F87" s="37">
        <v>1.1497547381426336</v>
      </c>
      <c r="G87" s="79">
        <v>6.5</v>
      </c>
    </row>
    <row r="88" spans="1:7">
      <c r="A88" s="12">
        <v>39083</v>
      </c>
      <c r="B88" s="37">
        <v>2.5361967319581438</v>
      </c>
      <c r="C88" s="37">
        <v>1.0732941897566639</v>
      </c>
      <c r="D88" s="37">
        <v>1.37348231365616</v>
      </c>
      <c r="E88" s="37">
        <v>0.42126365259324772</v>
      </c>
      <c r="F88" s="37">
        <v>2.3957631120357852</v>
      </c>
      <c r="G88" s="79">
        <v>7.8</v>
      </c>
    </row>
    <row r="89" spans="1:7">
      <c r="A89" s="12">
        <v>39114</v>
      </c>
      <c r="B89" s="37">
        <v>2.6095149383780942</v>
      </c>
      <c r="C89" s="37">
        <v>0.82516763780849567</v>
      </c>
      <c r="D89" s="37">
        <v>1.8974755991530687</v>
      </c>
      <c r="E89" s="37">
        <v>0.47760587970375534</v>
      </c>
      <c r="F89" s="37">
        <v>2.990235944956587</v>
      </c>
      <c r="G89" s="79">
        <v>8.8000000000000007</v>
      </c>
    </row>
    <row r="90" spans="1:7">
      <c r="A90" s="12">
        <v>39142</v>
      </c>
      <c r="B90" s="37">
        <v>2.8055657125594586</v>
      </c>
      <c r="C90" s="37">
        <v>0.39298432052911325</v>
      </c>
      <c r="D90" s="37">
        <v>2.093109692407956</v>
      </c>
      <c r="E90" s="37">
        <v>0.51284850003953419</v>
      </c>
      <c r="F90" s="37">
        <v>3.1954917744639384</v>
      </c>
      <c r="G90" s="79">
        <v>9</v>
      </c>
    </row>
    <row r="91" spans="1:7">
      <c r="A91" s="12">
        <v>39173</v>
      </c>
      <c r="B91" s="37">
        <v>2.8036668392988342</v>
      </c>
      <c r="C91" s="37">
        <v>0.40803379605351175</v>
      </c>
      <c r="D91" s="37">
        <v>1.9468714554244511</v>
      </c>
      <c r="E91" s="37">
        <v>0.48865271728831139</v>
      </c>
      <c r="F91" s="37">
        <v>3.1527751919348921</v>
      </c>
      <c r="G91" s="79">
        <v>8.8000000000000007</v>
      </c>
    </row>
    <row r="92" spans="1:7">
      <c r="A92" s="12">
        <v>39203</v>
      </c>
      <c r="B92" s="37">
        <v>2.6913436791702043</v>
      </c>
      <c r="C92" s="37">
        <v>0.21568792430833178</v>
      </c>
      <c r="D92" s="37">
        <v>1.7740586822795756</v>
      </c>
      <c r="E92" s="37">
        <v>0.44984998532736659</v>
      </c>
      <c r="F92" s="37">
        <v>3.3690597289145221</v>
      </c>
      <c r="G92" s="79">
        <v>8.5</v>
      </c>
    </row>
    <row r="93" spans="1:7">
      <c r="A93" s="12">
        <v>39234</v>
      </c>
      <c r="B93" s="37">
        <v>2.7535124783353426</v>
      </c>
      <c r="C93" s="37">
        <v>8.1724687413631647E-2</v>
      </c>
      <c r="D93" s="37">
        <v>1.9339591764801558</v>
      </c>
      <c r="E93" s="37">
        <v>0.43752240994345476</v>
      </c>
      <c r="F93" s="37">
        <v>3.393281247827415</v>
      </c>
      <c r="G93" s="79">
        <v>8.6</v>
      </c>
    </row>
    <row r="94" spans="1:7">
      <c r="A94" s="12">
        <v>39264</v>
      </c>
      <c r="B94" s="37">
        <v>2.5681372884148801</v>
      </c>
      <c r="C94" s="37">
        <v>0.17921859812169144</v>
      </c>
      <c r="D94" s="37">
        <v>1.7344101259906337</v>
      </c>
      <c r="E94" s="37">
        <v>0.41298751481696699</v>
      </c>
      <c r="F94" s="37">
        <v>3.5052464726558288</v>
      </c>
      <c r="G94" s="79">
        <v>8.4</v>
      </c>
    </row>
    <row r="95" spans="1:7">
      <c r="A95" s="12">
        <v>39295</v>
      </c>
      <c r="B95" s="37">
        <v>2.4215855324221032</v>
      </c>
      <c r="C95" s="37">
        <v>0.33694882736018988</v>
      </c>
      <c r="D95" s="37">
        <v>1.632325000360316</v>
      </c>
      <c r="E95" s="37">
        <v>0.39594067286884888</v>
      </c>
      <c r="F95" s="37">
        <v>3.5131999669885428</v>
      </c>
      <c r="G95" s="79">
        <v>8.3000000000000007</v>
      </c>
    </row>
    <row r="96" spans="1:7">
      <c r="A96" s="12">
        <v>39326</v>
      </c>
      <c r="B96" s="37">
        <v>2.4480826707504995</v>
      </c>
      <c r="C96" s="37">
        <v>0.69227645940194948</v>
      </c>
      <c r="D96" s="37">
        <v>0.75445529036487546</v>
      </c>
      <c r="E96" s="37">
        <v>0.42813882847394558</v>
      </c>
      <c r="F96" s="37">
        <v>2.0770467510087305</v>
      </c>
      <c r="G96" s="79">
        <v>6.4</v>
      </c>
    </row>
    <row r="97" spans="1:7">
      <c r="A97" s="12">
        <v>39356</v>
      </c>
      <c r="B97" s="37">
        <v>2.5443771333581116</v>
      </c>
      <c r="C97" s="37">
        <v>0.87990107159125763</v>
      </c>
      <c r="D97" s="37">
        <v>0.8351653057517785</v>
      </c>
      <c r="E97" s="37">
        <v>0.34240104875909877</v>
      </c>
      <c r="F97" s="37">
        <v>2.0981554405397533</v>
      </c>
      <c r="G97" s="79">
        <v>6.7</v>
      </c>
    </row>
    <row r="98" spans="1:7">
      <c r="A98" s="12">
        <v>39387</v>
      </c>
      <c r="B98" s="37">
        <v>2.6670250137205871</v>
      </c>
      <c r="C98" s="37">
        <v>0.67829474746474705</v>
      </c>
      <c r="D98" s="37">
        <v>1.2657875429235248</v>
      </c>
      <c r="E98" s="37">
        <v>0.32777390414839813</v>
      </c>
      <c r="F98" s="37">
        <v>2.1611187917427426</v>
      </c>
      <c r="G98" s="79">
        <v>7.1</v>
      </c>
    </row>
    <row r="99" spans="1:7">
      <c r="A99" s="12">
        <v>39417</v>
      </c>
      <c r="B99" s="37">
        <v>2.7928668006725905</v>
      </c>
      <c r="C99" s="37">
        <v>0.65905947952457677</v>
      </c>
      <c r="D99" s="37">
        <v>1.4486794131637843</v>
      </c>
      <c r="E99" s="37">
        <v>0.34308774427469019</v>
      </c>
      <c r="F99" s="37">
        <v>2.1563065623643585</v>
      </c>
      <c r="G99" s="79">
        <v>7.4</v>
      </c>
    </row>
    <row r="100" spans="1:7">
      <c r="A100" s="12">
        <v>39448</v>
      </c>
      <c r="B100" s="37">
        <v>2.9950132151405389</v>
      </c>
      <c r="C100" s="37">
        <v>0.64924821271654987</v>
      </c>
      <c r="D100" s="37">
        <v>1.3253879030748543</v>
      </c>
      <c r="E100" s="37">
        <v>0.36355616392052903</v>
      </c>
      <c r="F100" s="37">
        <v>1.7667945051475282</v>
      </c>
      <c r="G100" s="79">
        <v>7.1</v>
      </c>
    </row>
    <row r="101" spans="1:7">
      <c r="A101" s="12">
        <v>39479</v>
      </c>
      <c r="B101" s="37">
        <v>3.0670352342762057</v>
      </c>
      <c r="C101" s="37">
        <v>0.52316350967966363</v>
      </c>
      <c r="D101" s="37">
        <v>1.5487431203307656</v>
      </c>
      <c r="E101" s="37">
        <v>0.33184635911805316</v>
      </c>
      <c r="F101" s="37">
        <v>1.4292117765953125</v>
      </c>
      <c r="G101" s="79">
        <v>6.9</v>
      </c>
    </row>
    <row r="102" spans="1:7">
      <c r="A102" s="12">
        <v>39508</v>
      </c>
      <c r="B102" s="37">
        <v>3.0908776792815758</v>
      </c>
      <c r="C102" s="37">
        <v>0.64277600711328031</v>
      </c>
      <c r="D102" s="37">
        <v>1.4467666416220035</v>
      </c>
      <c r="E102" s="37">
        <v>0.31837566827964181</v>
      </c>
      <c r="F102" s="37">
        <v>1.2012040037034986</v>
      </c>
      <c r="G102" s="79">
        <v>6.7</v>
      </c>
    </row>
    <row r="103" spans="1:7">
      <c r="A103" s="12">
        <v>39539</v>
      </c>
      <c r="B103" s="37">
        <v>3.2958713171193641</v>
      </c>
      <c r="C103" s="37">
        <v>0.85641944228077715</v>
      </c>
      <c r="D103" s="37">
        <v>1.2566336318502371</v>
      </c>
      <c r="E103" s="37">
        <v>0.36567641401889156</v>
      </c>
      <c r="F103" s="37">
        <v>0.82539919473072954</v>
      </c>
      <c r="G103" s="79">
        <v>6.6</v>
      </c>
    </row>
    <row r="104" spans="1:7">
      <c r="A104" s="12">
        <v>39569</v>
      </c>
      <c r="B104" s="37">
        <v>3.4865898656309748</v>
      </c>
      <c r="C104" s="37">
        <v>0.89499563324117726</v>
      </c>
      <c r="D104" s="37">
        <v>1.5982445242822387</v>
      </c>
      <c r="E104" s="37">
        <v>0.35939565202650675</v>
      </c>
      <c r="F104" s="37">
        <v>0.66077432481910248</v>
      </c>
      <c r="G104" s="79">
        <v>7</v>
      </c>
    </row>
    <row r="105" spans="1:7">
      <c r="A105" s="12">
        <v>39600</v>
      </c>
      <c r="B105" s="37">
        <v>3.4309833883555849</v>
      </c>
      <c r="C105" s="37">
        <v>0.6972900257617336</v>
      </c>
      <c r="D105" s="37">
        <v>1.5498171637347895</v>
      </c>
      <c r="E105" s="37">
        <v>0.38124706454708229</v>
      </c>
      <c r="F105" s="37">
        <v>0.64066235760080992</v>
      </c>
      <c r="G105" s="79">
        <v>6.7</v>
      </c>
    </row>
    <row r="106" spans="1:7">
      <c r="A106" s="12">
        <v>39630</v>
      </c>
      <c r="B106" s="37">
        <v>3.4656709876754523</v>
      </c>
      <c r="C106" s="37">
        <v>0.57358943749861369</v>
      </c>
      <c r="D106" s="37">
        <v>1.6488065013101736</v>
      </c>
      <c r="E106" s="37">
        <v>0.4425184965460604</v>
      </c>
      <c r="F106" s="37">
        <v>0.5694145769697001</v>
      </c>
      <c r="G106" s="79">
        <v>6.7</v>
      </c>
    </row>
    <row r="107" spans="1:7">
      <c r="A107" s="12">
        <v>39661</v>
      </c>
      <c r="B107" s="37">
        <v>3.3302093811006732</v>
      </c>
      <c r="C107" s="37">
        <v>0.31896097214005009</v>
      </c>
      <c r="D107" s="37">
        <v>1.8257935930317892</v>
      </c>
      <c r="E107" s="37">
        <v>0.43818819308058515</v>
      </c>
      <c r="F107" s="37">
        <v>0.58684786064690231</v>
      </c>
      <c r="G107" s="79">
        <v>6.5</v>
      </c>
    </row>
    <row r="108" spans="1:7">
      <c r="A108" s="12">
        <v>39692</v>
      </c>
      <c r="B108" s="37">
        <v>2.9301678478678288</v>
      </c>
      <c r="C108" s="37">
        <v>7.6071965700369448E-3</v>
      </c>
      <c r="D108" s="37">
        <v>1.7827473847594102</v>
      </c>
      <c r="E108" s="37">
        <v>0.40571769227757359</v>
      </c>
      <c r="F108" s="37">
        <v>0.57375987852515065</v>
      </c>
      <c r="G108" s="79">
        <v>5.7</v>
      </c>
    </row>
    <row r="109" spans="1:7">
      <c r="A109" s="12">
        <v>39722</v>
      </c>
      <c r="B109" s="37">
        <v>2.6449618055013833</v>
      </c>
      <c r="C109" s="37">
        <v>-4.6232609152626669E-2</v>
      </c>
      <c r="D109" s="37">
        <v>1.6020977803987693</v>
      </c>
      <c r="E109" s="37">
        <v>0.42509981507828504</v>
      </c>
      <c r="F109" s="37">
        <v>0.47407320817418874</v>
      </c>
      <c r="G109" s="79">
        <v>5.0999999999999996</v>
      </c>
    </row>
    <row r="110" spans="1:7">
      <c r="A110" s="12">
        <v>39753</v>
      </c>
      <c r="B110" s="37">
        <v>2.350272208711623</v>
      </c>
      <c r="C110" s="37">
        <v>-8.8382426499386491E-2</v>
      </c>
      <c r="D110" s="37">
        <v>1.1349674924347177</v>
      </c>
      <c r="E110" s="37">
        <v>0.4084270317375796</v>
      </c>
      <c r="F110" s="37">
        <v>0.39471569361546632</v>
      </c>
      <c r="G110" s="79">
        <v>4.2</v>
      </c>
    </row>
    <row r="111" spans="1:7">
      <c r="A111" s="12">
        <v>39783</v>
      </c>
      <c r="B111" s="37">
        <v>2.140423325779635</v>
      </c>
      <c r="C111" s="37">
        <v>2.2131875354225228E-2</v>
      </c>
      <c r="D111" s="37">
        <v>0.57578714344569726</v>
      </c>
      <c r="E111" s="37">
        <v>0.39687394442992641</v>
      </c>
      <c r="F111" s="37">
        <v>0.3647837109905161</v>
      </c>
      <c r="G111" s="79">
        <v>3.5</v>
      </c>
    </row>
    <row r="112" spans="1:7">
      <c r="A112" s="12">
        <v>39814</v>
      </c>
      <c r="B112" s="37">
        <v>1.8529480403077772</v>
      </c>
      <c r="C112" s="37">
        <v>0.19067636710210106</v>
      </c>
      <c r="D112" s="37">
        <v>0.52553336739622047</v>
      </c>
      <c r="E112" s="37">
        <v>0.36633819487137159</v>
      </c>
      <c r="F112" s="37">
        <v>0.16450403032252983</v>
      </c>
      <c r="G112" s="79">
        <v>3.1</v>
      </c>
    </row>
    <row r="113" spans="1:7">
      <c r="A113" s="12">
        <v>39845</v>
      </c>
      <c r="B113" s="37">
        <v>1.7380438283676662</v>
      </c>
      <c r="C113" s="37">
        <v>0.51231774081077897</v>
      </c>
      <c r="D113" s="37">
        <v>0.12700326309350729</v>
      </c>
      <c r="E113" s="37">
        <v>0.38387990270159267</v>
      </c>
      <c r="F113" s="37">
        <v>0.23875526502645497</v>
      </c>
      <c r="G113" s="79">
        <v>3</v>
      </c>
    </row>
    <row r="114" spans="1:7">
      <c r="A114" s="12">
        <v>39873</v>
      </c>
      <c r="B114" s="37">
        <v>1.6152038131013964</v>
      </c>
      <c r="C114" s="37">
        <v>0.61931579077366006</v>
      </c>
      <c r="D114" s="37">
        <v>5.6219133829374823E-2</v>
      </c>
      <c r="E114" s="37">
        <v>0.39007292141012562</v>
      </c>
      <c r="F114" s="37">
        <v>0.21918834088544295</v>
      </c>
      <c r="G114" s="79">
        <v>2.9</v>
      </c>
    </row>
    <row r="115" spans="1:7">
      <c r="A115" s="12">
        <v>39904</v>
      </c>
      <c r="B115" s="37">
        <v>1.6279955792865823</v>
      </c>
      <c r="C115" s="37">
        <v>0.47190044989277752</v>
      </c>
      <c r="D115" s="37">
        <v>0.21033265288103864</v>
      </c>
      <c r="E115" s="37">
        <v>0.37896961738549967</v>
      </c>
      <c r="F115" s="37">
        <v>0.71080170055410186</v>
      </c>
      <c r="G115" s="79">
        <v>3.4</v>
      </c>
    </row>
    <row r="116" spans="1:7">
      <c r="A116" s="12">
        <v>39934</v>
      </c>
      <c r="B116" s="37">
        <v>1.5834984792864129</v>
      </c>
      <c r="C116" s="37">
        <v>1.1842142608571984</v>
      </c>
      <c r="D116" s="37">
        <v>-0.17257255241503977</v>
      </c>
      <c r="E116" s="37">
        <v>0.42842831813706278</v>
      </c>
      <c r="F116" s="37">
        <v>0.77643149413436563</v>
      </c>
      <c r="G116" s="79">
        <v>3.8</v>
      </c>
    </row>
    <row r="117" spans="1:7">
      <c r="A117" s="12">
        <v>39965</v>
      </c>
      <c r="B117" s="37">
        <v>1.5904394244243809</v>
      </c>
      <c r="C117" s="37">
        <v>0.90827378816247217</v>
      </c>
      <c r="D117" s="37">
        <v>-7.6992851374992455E-2</v>
      </c>
      <c r="E117" s="37">
        <v>0.49134872645921523</v>
      </c>
      <c r="F117" s="37">
        <v>0.7869309123289242</v>
      </c>
      <c r="G117" s="79">
        <v>3.7</v>
      </c>
    </row>
    <row r="118" spans="1:7">
      <c r="A118" s="12">
        <v>39995</v>
      </c>
      <c r="B118" s="37">
        <v>1.546825648312641</v>
      </c>
      <c r="C118" s="37">
        <v>0.36933280063203833</v>
      </c>
      <c r="D118" s="37">
        <v>-0.38592816309250078</v>
      </c>
      <c r="E118" s="37">
        <v>0.58942620352038244</v>
      </c>
      <c r="F118" s="37">
        <v>2.9803435106274385</v>
      </c>
      <c r="G118" s="79">
        <v>5.0999999999999996</v>
      </c>
    </row>
    <row r="119" spans="1:7">
      <c r="A119" s="12">
        <v>40026</v>
      </c>
      <c r="B119" s="37">
        <v>1.4964929902680879</v>
      </c>
      <c r="C119" s="37">
        <v>0.13197468019810676</v>
      </c>
      <c r="D119" s="37">
        <v>-0.52826742669538163</v>
      </c>
      <c r="E119" s="37">
        <v>0.56693394915603834</v>
      </c>
      <c r="F119" s="37">
        <v>3.3328658070731487</v>
      </c>
      <c r="G119" s="79">
        <v>5</v>
      </c>
    </row>
    <row r="120" spans="1:7">
      <c r="A120" s="12">
        <v>40057</v>
      </c>
      <c r="B120" s="37">
        <v>1.4996261759344365</v>
      </c>
      <c r="C120" s="37">
        <v>-5.8193835882757172E-3</v>
      </c>
      <c r="D120" s="37">
        <v>-0.50611690702711554</v>
      </c>
      <c r="E120" s="37">
        <v>0.56516644986219522</v>
      </c>
      <c r="F120" s="37">
        <v>3.34714366481876</v>
      </c>
      <c r="G120" s="79">
        <v>4.9000000000000004</v>
      </c>
    </row>
    <row r="121" spans="1:7">
      <c r="A121" s="12">
        <v>40087</v>
      </c>
      <c r="B121" s="37">
        <v>1.3339203050576642</v>
      </c>
      <c r="C121" s="37">
        <v>-9.1606205735831781E-2</v>
      </c>
      <c r="D121" s="37">
        <v>-0.52041061490085827</v>
      </c>
      <c r="E121" s="37">
        <v>0.57299863532167383</v>
      </c>
      <c r="F121" s="37">
        <v>3.4050978802573519</v>
      </c>
      <c r="G121" s="79">
        <v>4.7</v>
      </c>
    </row>
    <row r="122" spans="1:7">
      <c r="A122" s="12">
        <v>40118</v>
      </c>
      <c r="B122" s="37">
        <v>1.3100386636400554</v>
      </c>
      <c r="C122" s="37">
        <v>2.8396274618188944E-2</v>
      </c>
      <c r="D122" s="37">
        <v>-0.17417927199093269</v>
      </c>
      <c r="E122" s="37">
        <v>0.62087593848930167</v>
      </c>
      <c r="F122" s="37">
        <v>3.4148683952433867</v>
      </c>
      <c r="G122" s="79">
        <v>5.2</v>
      </c>
    </row>
    <row r="123" spans="1:7">
      <c r="A123" s="12">
        <v>40148</v>
      </c>
      <c r="B123" s="37">
        <v>1.217802794938192</v>
      </c>
      <c r="C123" s="37">
        <v>-7.4574084142368435E-2</v>
      </c>
      <c r="D123" s="37">
        <v>0.41878653531293342</v>
      </c>
      <c r="E123" s="37">
        <v>0.60967939083864542</v>
      </c>
      <c r="F123" s="37">
        <v>3.4283053630525968</v>
      </c>
      <c r="G123" s="79">
        <v>5.6</v>
      </c>
    </row>
    <row r="124" spans="1:7">
      <c r="A124" s="12">
        <v>40179</v>
      </c>
      <c r="B124" s="37">
        <v>1.2183016112208529</v>
      </c>
      <c r="C124" s="37">
        <v>-0.24432195339865792</v>
      </c>
      <c r="D124" s="37">
        <v>1.0449080247363454</v>
      </c>
      <c r="E124" s="37">
        <v>0.61759075418653875</v>
      </c>
      <c r="F124" s="37">
        <v>3.7635215632549217</v>
      </c>
      <c r="G124" s="79">
        <v>6.4</v>
      </c>
    </row>
    <row r="125" spans="1:7">
      <c r="A125" s="12">
        <v>40210</v>
      </c>
      <c r="B125" s="37">
        <v>1.034394065663043</v>
      </c>
      <c r="C125" s="37">
        <v>-0.23417814500655543</v>
      </c>
      <c r="D125" s="37">
        <v>0.47126580660190759</v>
      </c>
      <c r="E125" s="37">
        <v>0.5508075130711243</v>
      </c>
      <c r="F125" s="37">
        <v>3.8777107596704807</v>
      </c>
      <c r="G125" s="79">
        <v>5.7</v>
      </c>
    </row>
    <row r="126" spans="1:7">
      <c r="A126" s="12">
        <v>40238</v>
      </c>
      <c r="B126" s="37">
        <v>0.96234127183572749</v>
      </c>
      <c r="C126" s="37">
        <v>-0.15847627556407962</v>
      </c>
      <c r="D126" s="37">
        <v>0.66940503214853686</v>
      </c>
      <c r="E126" s="37">
        <v>0.52043488332093557</v>
      </c>
      <c r="F126" s="37">
        <v>3.9062950882588803</v>
      </c>
      <c r="G126" s="79">
        <v>5.9</v>
      </c>
    </row>
    <row r="127" spans="1:7">
      <c r="A127" s="12">
        <v>40269</v>
      </c>
      <c r="B127" s="37">
        <v>0.73398999599098236</v>
      </c>
      <c r="C127" s="37">
        <v>-5.378522810868458E-2</v>
      </c>
      <c r="D127" s="37">
        <v>0.67899235744440034</v>
      </c>
      <c r="E127" s="37">
        <v>0.48187625310997118</v>
      </c>
      <c r="F127" s="37">
        <v>3.8589266215633309</v>
      </c>
      <c r="G127" s="79">
        <v>5.7</v>
      </c>
    </row>
    <row r="128" spans="1:7">
      <c r="A128" s="12">
        <v>40299</v>
      </c>
      <c r="B128" s="37">
        <v>0.49453232028852723</v>
      </c>
      <c r="C128" s="37">
        <v>-0.94570656570718736</v>
      </c>
      <c r="D128" s="37">
        <v>1.240248409880041</v>
      </c>
      <c r="E128" s="37">
        <v>0.41294774304870174</v>
      </c>
      <c r="F128" s="37">
        <v>3.8979780924899163</v>
      </c>
      <c r="G128" s="79">
        <v>5.0999999999999996</v>
      </c>
    </row>
    <row r="129" spans="1:7">
      <c r="A129" s="12">
        <v>40330</v>
      </c>
      <c r="B129" s="37">
        <v>0.27400007751016359</v>
      </c>
      <c r="C129" s="37">
        <v>-0.18327420242662124</v>
      </c>
      <c r="D129" s="37">
        <v>1.0059957890372033</v>
      </c>
      <c r="E129" s="37">
        <v>0.30975138855557921</v>
      </c>
      <c r="F129" s="37">
        <v>3.8935269473236751</v>
      </c>
      <c r="G129" s="79">
        <v>5.3</v>
      </c>
    </row>
    <row r="130" spans="1:7">
      <c r="A130" s="12">
        <v>40360</v>
      </c>
      <c r="B130" s="37">
        <v>0.24313668614159389</v>
      </c>
      <c r="C130" s="37">
        <v>0.74188702075321555</v>
      </c>
      <c r="D130" s="37">
        <v>1.1866525233287561</v>
      </c>
      <c r="E130" s="37">
        <v>0.11690716444678091</v>
      </c>
      <c r="F130" s="37">
        <v>1.7114166053296536</v>
      </c>
      <c r="G130" s="79">
        <v>4</v>
      </c>
    </row>
    <row r="131" spans="1:7">
      <c r="A131" s="12">
        <v>40391</v>
      </c>
      <c r="B131" s="37">
        <v>0.33380689747837095</v>
      </c>
      <c r="C131" s="37">
        <v>0.97055845971345089</v>
      </c>
      <c r="D131" s="37">
        <v>1.01953042400705</v>
      </c>
      <c r="E131" s="37">
        <v>0.15344378589480015</v>
      </c>
      <c r="F131" s="37">
        <v>1.2226604329063284</v>
      </c>
      <c r="G131" s="79">
        <v>3.7</v>
      </c>
    </row>
    <row r="132" spans="1:7">
      <c r="A132" s="12">
        <v>40422</v>
      </c>
      <c r="B132" s="37">
        <v>0.4096586568239538</v>
      </c>
      <c r="C132" s="37">
        <v>1.0127485951616377</v>
      </c>
      <c r="D132" s="37">
        <v>1.0794538760858625</v>
      </c>
      <c r="E132" s="37">
        <v>0.13002563219688276</v>
      </c>
      <c r="F132" s="37">
        <v>1.1681132397316631</v>
      </c>
      <c r="G132" s="79">
        <v>3.8</v>
      </c>
    </row>
    <row r="133" spans="1:7">
      <c r="A133" s="12">
        <v>40452</v>
      </c>
      <c r="B133" s="37">
        <v>0.68914156065832555</v>
      </c>
      <c r="C133" s="37">
        <v>1.0621876199138445</v>
      </c>
      <c r="D133" s="37">
        <v>1.2393101800640156</v>
      </c>
      <c r="E133" s="37">
        <v>0.115896556107144</v>
      </c>
      <c r="F133" s="37">
        <v>1.0934640832566704</v>
      </c>
      <c r="G133" s="79">
        <v>4.2</v>
      </c>
    </row>
    <row r="134" spans="1:7">
      <c r="A134" s="12">
        <v>40483</v>
      </c>
      <c r="B134" s="37">
        <v>0.83373197948809519</v>
      </c>
      <c r="C134" s="37">
        <v>1.0518136729990484</v>
      </c>
      <c r="D134" s="37">
        <v>1.1804279919945488</v>
      </c>
      <c r="E134" s="37">
        <v>6.0800654635354362E-2</v>
      </c>
      <c r="F134" s="37">
        <v>1.0732257008829535</v>
      </c>
      <c r="G134" s="79">
        <v>4.2</v>
      </c>
    </row>
    <row r="135" spans="1:7">
      <c r="A135" s="12">
        <v>40513</v>
      </c>
      <c r="B135" s="37">
        <v>1.0355761669384287</v>
      </c>
      <c r="C135" s="37">
        <v>1.1549837206082672</v>
      </c>
      <c r="D135" s="37">
        <v>1.4601807380152807</v>
      </c>
      <c r="E135" s="37">
        <v>-4.2190606520669277E-2</v>
      </c>
      <c r="F135" s="37">
        <v>1.0914499809586928</v>
      </c>
      <c r="G135" s="79">
        <v>4.7</v>
      </c>
    </row>
    <row r="136" spans="1:7">
      <c r="A136" s="12">
        <v>40544</v>
      </c>
      <c r="B136" s="37">
        <v>0.95527921290943241</v>
      </c>
      <c r="C136" s="37">
        <v>0.86604827321085942</v>
      </c>
      <c r="D136" s="37">
        <v>1.4040186420212466</v>
      </c>
      <c r="E136" s="37">
        <v>-8.5721296856541049E-2</v>
      </c>
      <c r="F136" s="37">
        <v>0.86037516871500275</v>
      </c>
      <c r="G136" s="79">
        <v>4</v>
      </c>
    </row>
    <row r="137" spans="1:7">
      <c r="A137" s="12">
        <v>40575</v>
      </c>
      <c r="B137" s="37">
        <v>1.1143365605703899</v>
      </c>
      <c r="C137" s="37">
        <v>0.93145711443935064</v>
      </c>
      <c r="D137" s="37">
        <v>1.4731236463142412</v>
      </c>
      <c r="E137" s="37">
        <v>-6.7848942229929737E-2</v>
      </c>
      <c r="F137" s="37">
        <v>0.64893162090594769</v>
      </c>
      <c r="G137" s="79">
        <v>4.0999999999999996</v>
      </c>
    </row>
    <row r="138" spans="1:7">
      <c r="A138" s="12">
        <v>40603</v>
      </c>
      <c r="B138" s="37">
        <v>1.5860903580976602</v>
      </c>
      <c r="C138" s="37">
        <v>0.71544928921663409</v>
      </c>
      <c r="D138" s="37">
        <v>1.6100394416197412</v>
      </c>
      <c r="E138" s="37">
        <v>-8.7192802502650851E-2</v>
      </c>
      <c r="F138" s="37">
        <v>0.6756137135686151</v>
      </c>
      <c r="G138" s="79">
        <v>4.5</v>
      </c>
    </row>
    <row r="139" spans="1:7">
      <c r="A139" s="12">
        <v>40634</v>
      </c>
      <c r="B139" s="37">
        <v>1.77632654213282</v>
      </c>
      <c r="C139" s="37">
        <v>0.80994319032976558</v>
      </c>
      <c r="D139" s="37">
        <v>1.5651836663648571</v>
      </c>
      <c r="E139" s="37">
        <v>-0.16175922659750561</v>
      </c>
      <c r="F139" s="37">
        <v>0.71030582777006313</v>
      </c>
      <c r="G139" s="79">
        <v>4.7</v>
      </c>
    </row>
    <row r="140" spans="1:7">
      <c r="A140" s="12">
        <v>40664</v>
      </c>
      <c r="B140" s="37">
        <v>1.9348656572731155</v>
      </c>
      <c r="C140" s="37">
        <v>0.52176824946216227</v>
      </c>
      <c r="D140" s="37">
        <v>1.0150913168787756</v>
      </c>
      <c r="E140" s="37">
        <v>-0.18392360453835382</v>
      </c>
      <c r="F140" s="37">
        <v>0.61219838092430023</v>
      </c>
      <c r="G140" s="79">
        <v>3.9</v>
      </c>
    </row>
    <row r="141" spans="1:7">
      <c r="A141" s="12">
        <v>40695</v>
      </c>
      <c r="B141" s="37">
        <v>2.1234471839030542</v>
      </c>
      <c r="C141" s="37">
        <v>5.0549107121849679E-2</v>
      </c>
      <c r="D141" s="37">
        <v>0.8979099949067485</v>
      </c>
      <c r="E141" s="37">
        <v>-0.15707784594037899</v>
      </c>
      <c r="F141" s="37">
        <v>0.58517156000872661</v>
      </c>
      <c r="G141" s="79">
        <v>3.5</v>
      </c>
    </row>
    <row r="142" spans="1:7">
      <c r="A142" s="12">
        <v>40725</v>
      </c>
      <c r="B142" s="37">
        <v>2.1821057116061597</v>
      </c>
      <c r="C142" s="37">
        <v>-0.33217607690891315</v>
      </c>
      <c r="D142" s="37">
        <v>0.79954858812520957</v>
      </c>
      <c r="E142" s="37">
        <v>-0.10021374034500705</v>
      </c>
      <c r="F142" s="37">
        <v>0.55073551752255101</v>
      </c>
      <c r="G142" s="79">
        <v>3.1</v>
      </c>
    </row>
    <row r="143" spans="1:7">
      <c r="A143" s="12">
        <v>40756</v>
      </c>
      <c r="B143" s="37">
        <v>2.0900151627793297</v>
      </c>
      <c r="C143" s="37">
        <v>-7.4761594969365353E-2</v>
      </c>
      <c r="D143" s="37">
        <v>1.107232377620555</v>
      </c>
      <c r="E143" s="37">
        <v>-8.3846002743914794E-2</v>
      </c>
      <c r="F143" s="37">
        <v>0.56136005731339544</v>
      </c>
      <c r="G143" s="79">
        <v>3.6</v>
      </c>
    </row>
    <row r="144" spans="1:7">
      <c r="A144" s="12">
        <v>40787</v>
      </c>
      <c r="B144" s="37">
        <v>2.0464491176596251</v>
      </c>
      <c r="C144" s="37">
        <v>-3.9939826553734292E-2</v>
      </c>
      <c r="D144" s="37">
        <v>1.1025555746362423</v>
      </c>
      <c r="E144" s="37">
        <v>-0.10916098394182816</v>
      </c>
      <c r="F144" s="37">
        <v>0.60009611819969511</v>
      </c>
      <c r="G144" s="79">
        <v>3.6</v>
      </c>
    </row>
    <row r="145" spans="1:7">
      <c r="A145" s="12">
        <v>40817</v>
      </c>
      <c r="B145" s="37">
        <v>1.9203839068920681</v>
      </c>
      <c r="C145" s="37">
        <v>-9.7533916085738886E-2</v>
      </c>
      <c r="D145" s="37">
        <v>1.4426261926190429</v>
      </c>
      <c r="E145" s="37">
        <v>-5.6392590930018388E-2</v>
      </c>
      <c r="F145" s="37">
        <v>0.69091640750464622</v>
      </c>
      <c r="G145" s="79">
        <v>3.9</v>
      </c>
    </row>
    <row r="146" spans="1:7">
      <c r="A146" s="12">
        <v>40848</v>
      </c>
      <c r="B146" s="37">
        <v>1.8843932591458132</v>
      </c>
      <c r="C146" s="37">
        <v>-4.3221446515229231E-2</v>
      </c>
      <c r="D146" s="37">
        <v>1.5777336513061182</v>
      </c>
      <c r="E146" s="37">
        <v>-3.4443571655792107E-2</v>
      </c>
      <c r="F146" s="37">
        <v>0.9155381077190895</v>
      </c>
      <c r="G146" s="79">
        <v>4.3</v>
      </c>
    </row>
    <row r="147" spans="1:7">
      <c r="A147" s="12">
        <v>40878</v>
      </c>
      <c r="B147" s="37">
        <v>1.7364423042930239</v>
      </c>
      <c r="C147" s="37">
        <v>-3.9718784157791891E-2</v>
      </c>
      <c r="D147" s="37">
        <v>1.2472891117765359</v>
      </c>
      <c r="E147" s="37">
        <v>5.4548111025917993E-2</v>
      </c>
      <c r="F147" s="37">
        <v>1.1014392570623137</v>
      </c>
      <c r="G147" s="79">
        <v>4.0999999999999996</v>
      </c>
    </row>
    <row r="148" spans="1:7">
      <c r="A148" s="12">
        <v>40909</v>
      </c>
      <c r="B148" s="37">
        <v>1.9479235002787108</v>
      </c>
      <c r="C148" s="37">
        <v>-0.19300712448769214</v>
      </c>
      <c r="D148" s="37">
        <v>1.5195811133204393</v>
      </c>
      <c r="E148" s="37">
        <v>2.2108431885127722E-2</v>
      </c>
      <c r="F148" s="37">
        <v>2.2033940790034143</v>
      </c>
      <c r="G148" s="79">
        <v>5.5</v>
      </c>
    </row>
    <row r="149" spans="1:7">
      <c r="A149" s="12">
        <v>40940</v>
      </c>
      <c r="B149" s="37">
        <v>1.9832000708848703</v>
      </c>
      <c r="C149" s="37">
        <v>-0.10433943613353738</v>
      </c>
      <c r="D149" s="37">
        <v>1.5223744967279258</v>
      </c>
      <c r="E149" s="37">
        <v>-5.4032469084472259E-4</v>
      </c>
      <c r="F149" s="37">
        <v>2.4993051932115864</v>
      </c>
      <c r="G149" s="79">
        <v>5.9</v>
      </c>
    </row>
    <row r="150" spans="1:7">
      <c r="A150" s="12">
        <v>40969</v>
      </c>
      <c r="B150" s="37">
        <v>1.4523147382847588</v>
      </c>
      <c r="C150" s="37">
        <v>-2.7510078650478109E-3</v>
      </c>
      <c r="D150" s="37">
        <v>1.3209813678860836</v>
      </c>
      <c r="E150" s="37">
        <v>0.14909291664263349</v>
      </c>
      <c r="F150" s="37">
        <v>2.5803619850515718</v>
      </c>
      <c r="G150" s="79">
        <v>5.5</v>
      </c>
    </row>
    <row r="151" spans="1:7">
      <c r="A151" s="12">
        <v>41000</v>
      </c>
      <c r="B151" s="37">
        <v>1.3477087569830533</v>
      </c>
      <c r="C151" s="37">
        <v>4.9306325566273734E-2</v>
      </c>
      <c r="D151" s="37">
        <v>1.4789978372607444</v>
      </c>
      <c r="E151" s="37">
        <v>0.22811501133431805</v>
      </c>
      <c r="F151" s="37">
        <v>2.5958720688556109</v>
      </c>
      <c r="G151" s="79">
        <v>5.7</v>
      </c>
    </row>
    <row r="152" spans="1:7">
      <c r="A152" s="12">
        <v>41030</v>
      </c>
      <c r="B152" s="37">
        <v>1.0959793961072417</v>
      </c>
      <c r="C152" s="37">
        <v>0.15535264589924097</v>
      </c>
      <c r="D152" s="37">
        <v>1.1816150077522243</v>
      </c>
      <c r="E152" s="37">
        <v>0.31915573781201884</v>
      </c>
      <c r="F152" s="37">
        <v>2.5478972124292736</v>
      </c>
      <c r="G152" s="79">
        <v>5.3</v>
      </c>
    </row>
    <row r="153" spans="1:7">
      <c r="A153" s="12">
        <v>41061</v>
      </c>
      <c r="B153" s="37">
        <v>1.1398152404060378</v>
      </c>
      <c r="C153" s="37">
        <v>0.38785022926921248</v>
      </c>
      <c r="D153" s="37">
        <v>1.117654161930755</v>
      </c>
      <c r="E153" s="37">
        <v>0.37431484914316809</v>
      </c>
      <c r="F153" s="37">
        <v>2.5803655192508264</v>
      </c>
      <c r="G153" s="79">
        <v>5.6</v>
      </c>
    </row>
    <row r="154" spans="1:7">
      <c r="A154" s="12">
        <v>41091</v>
      </c>
      <c r="B154" s="37">
        <v>1.1370734332062675</v>
      </c>
      <c r="C154" s="37">
        <v>0.63808263890757977</v>
      </c>
      <c r="D154" s="37">
        <v>0.94494609929799733</v>
      </c>
      <c r="E154" s="37">
        <v>0.3501346318329322</v>
      </c>
      <c r="F154" s="37">
        <v>2.7297631967552234</v>
      </c>
      <c r="G154" s="79">
        <v>5.8</v>
      </c>
    </row>
    <row r="155" spans="1:7">
      <c r="A155" s="12">
        <v>41122</v>
      </c>
      <c r="B155" s="37">
        <v>1.1579386241771277</v>
      </c>
      <c r="C155" s="37">
        <v>0.70135822354370991</v>
      </c>
      <c r="D155" s="37">
        <v>1.0181942824629822</v>
      </c>
      <c r="E155" s="37">
        <v>0.30068918190422983</v>
      </c>
      <c r="F155" s="37">
        <v>2.8218196879119506</v>
      </c>
      <c r="G155" s="79">
        <v>6</v>
      </c>
    </row>
    <row r="156" spans="1:7">
      <c r="A156" s="12">
        <v>41153</v>
      </c>
      <c r="B156" s="37">
        <v>1.0978978389988094</v>
      </c>
      <c r="C156" s="37">
        <v>1.0358426436392194</v>
      </c>
      <c r="D156" s="37">
        <v>1.1148793733309361</v>
      </c>
      <c r="E156" s="37">
        <v>0.35514844949682456</v>
      </c>
      <c r="F156" s="37">
        <v>2.99623169453421</v>
      </c>
      <c r="G156" s="79">
        <v>6.6</v>
      </c>
    </row>
    <row r="157" spans="1:7">
      <c r="A157" s="12">
        <v>41183</v>
      </c>
      <c r="B157" s="37">
        <v>0.96935081153584113</v>
      </c>
      <c r="C157" s="37">
        <v>1.1011922056067147</v>
      </c>
      <c r="D157" s="37">
        <v>0.67507171287419887</v>
      </c>
      <c r="E157" s="37">
        <v>0.34179364942902141</v>
      </c>
      <c r="F157" s="37">
        <v>2.9125916205542235</v>
      </c>
      <c r="G157" s="79">
        <v>6</v>
      </c>
    </row>
    <row r="158" spans="1:7">
      <c r="A158" s="12">
        <v>41214</v>
      </c>
      <c r="B158" s="37">
        <v>1.0302803901765016</v>
      </c>
      <c r="C158" s="37">
        <v>0.96819914637649407</v>
      </c>
      <c r="D158" s="37">
        <v>0.11094914965256937</v>
      </c>
      <c r="E158" s="37">
        <v>0.41913574533398967</v>
      </c>
      <c r="F158" s="37">
        <v>2.6714355684604461</v>
      </c>
      <c r="G158" s="79">
        <v>5.2</v>
      </c>
    </row>
    <row r="159" spans="1:7">
      <c r="A159" s="12">
        <v>41244</v>
      </c>
      <c r="B159" s="37">
        <v>1.0966564977514495</v>
      </c>
      <c r="C159" s="37">
        <v>0.91402234612502131</v>
      </c>
      <c r="D159" s="37">
        <v>8.323680355555732E-2</v>
      </c>
      <c r="E159" s="37">
        <v>0.41138512237142322</v>
      </c>
      <c r="F159" s="37">
        <v>2.4946992301965487</v>
      </c>
      <c r="G159" s="79">
        <v>5</v>
      </c>
    </row>
    <row r="160" spans="1:7">
      <c r="A160" s="12">
        <v>41275</v>
      </c>
      <c r="B160" s="37">
        <v>0.66442874818861686</v>
      </c>
      <c r="C160" s="37">
        <v>0.95800046828192187</v>
      </c>
      <c r="D160" s="37">
        <v>1.1722414320272836E-2</v>
      </c>
      <c r="E160" s="37">
        <v>0.46885226708409222</v>
      </c>
      <c r="F160" s="37">
        <v>1.5969961021250962</v>
      </c>
      <c r="G160" s="79">
        <v>3.7</v>
      </c>
    </row>
    <row r="161" spans="1:7">
      <c r="A161" s="12">
        <v>41306</v>
      </c>
      <c r="B161" s="37">
        <v>0.60706637833305588</v>
      </c>
      <c r="C161" s="37">
        <v>0.70184873632507561</v>
      </c>
      <c r="D161" s="37">
        <v>0.27334597872299637</v>
      </c>
      <c r="E161" s="37">
        <v>0.56089007203819863</v>
      </c>
      <c r="F161" s="37">
        <v>0.65684883458067311</v>
      </c>
      <c r="G161" s="79">
        <v>2.8</v>
      </c>
    </row>
    <row r="162" spans="1:7">
      <c r="A162" s="12">
        <v>41334</v>
      </c>
      <c r="B162" s="37">
        <v>0.67752238086627681</v>
      </c>
      <c r="C162" s="37">
        <v>0.5049548927932479</v>
      </c>
      <c r="D162" s="37">
        <v>5.1957406124267358E-2</v>
      </c>
      <c r="E162" s="37">
        <v>0.43647535729137388</v>
      </c>
      <c r="F162" s="37">
        <v>0.52908996292483412</v>
      </c>
      <c r="G162" s="79">
        <v>2.2000000000000002</v>
      </c>
    </row>
    <row r="163" spans="1:7">
      <c r="A163" s="12">
        <v>41365</v>
      </c>
      <c r="B163" s="37">
        <v>0.6619277437674228</v>
      </c>
      <c r="C163" s="37">
        <v>0.50831947607711836</v>
      </c>
      <c r="D163" s="37">
        <v>-0.37294506273762829</v>
      </c>
      <c r="E163" s="37">
        <v>0.42866044144322296</v>
      </c>
      <c r="F163" s="37">
        <v>0.47403740144986395</v>
      </c>
      <c r="G163" s="79">
        <v>1.7</v>
      </c>
    </row>
    <row r="164" spans="1:7">
      <c r="A164" s="12">
        <v>41395</v>
      </c>
      <c r="B164" s="37">
        <v>0.76182345737220469</v>
      </c>
      <c r="C164" s="37">
        <v>0.57998337993723448</v>
      </c>
      <c r="D164" s="37">
        <v>-0.36791381500804199</v>
      </c>
      <c r="E164" s="37">
        <v>0.34239149544996628</v>
      </c>
      <c r="F164" s="37">
        <v>0.48371548224863647</v>
      </c>
      <c r="G164" s="79">
        <v>1.8</v>
      </c>
    </row>
    <row r="165" spans="1:7">
      <c r="A165" s="12">
        <v>41426</v>
      </c>
      <c r="B165" s="37">
        <v>0.69184960721194799</v>
      </c>
      <c r="C165" s="37">
        <v>0.68172709309189372</v>
      </c>
      <c r="D165" s="37">
        <v>-0.20628856035645746</v>
      </c>
      <c r="E165" s="37">
        <v>0.25800133294758193</v>
      </c>
      <c r="F165" s="37">
        <v>0.4747105271050337</v>
      </c>
      <c r="G165" s="79">
        <v>1.9</v>
      </c>
    </row>
    <row r="166" spans="1:7">
      <c r="A166" s="12">
        <v>41456</v>
      </c>
      <c r="B166" s="37">
        <v>0.66394423106947331</v>
      </c>
      <c r="C166" s="37">
        <v>0.48727262454897352</v>
      </c>
      <c r="D166" s="37">
        <v>6.0529088793020991E-2</v>
      </c>
      <c r="E166" s="37">
        <v>0.29170954341723204</v>
      </c>
      <c r="F166" s="37">
        <v>0.29654451217130007</v>
      </c>
      <c r="G166" s="79">
        <v>1.8</v>
      </c>
    </row>
    <row r="167" spans="1:7">
      <c r="A167" s="12">
        <v>41487</v>
      </c>
      <c r="B167" s="37">
        <v>0.71405920859063254</v>
      </c>
      <c r="C167" s="37">
        <v>0.32594135500000981</v>
      </c>
      <c r="D167" s="37">
        <v>-0.13117604445962969</v>
      </c>
      <c r="E167" s="37">
        <v>0.29347117869152023</v>
      </c>
      <c r="F167" s="37">
        <v>9.7704302177467173E-2</v>
      </c>
      <c r="G167" s="79">
        <v>1.3</v>
      </c>
    </row>
    <row r="168" spans="1:7">
      <c r="A168" s="12">
        <v>41518</v>
      </c>
      <c r="B168" s="37">
        <v>0.75120577720775428</v>
      </c>
      <c r="C168" s="37">
        <v>0.20486368546509756</v>
      </c>
      <c r="D168" s="37">
        <v>-0.2257906529058917</v>
      </c>
      <c r="E168" s="37">
        <v>0.24049735477761228</v>
      </c>
      <c r="F168" s="37">
        <v>0.42922383545542753</v>
      </c>
      <c r="G168" s="79">
        <v>1.4</v>
      </c>
    </row>
    <row r="169" spans="1:7">
      <c r="A169" s="12">
        <v>41548</v>
      </c>
      <c r="B169" s="37">
        <v>0.66078467703138033</v>
      </c>
      <c r="C169" s="37">
        <v>9.5133199514340183E-2</v>
      </c>
      <c r="D169" s="37">
        <v>-0.46397203233184836</v>
      </c>
      <c r="E169" s="37">
        <v>0.19360717735922162</v>
      </c>
      <c r="F169" s="37">
        <v>0.41444697842690625</v>
      </c>
      <c r="G169" s="79">
        <v>0.9</v>
      </c>
    </row>
    <row r="170" spans="1:7">
      <c r="A170" s="12">
        <v>41579</v>
      </c>
      <c r="B170" s="37">
        <v>0.69026345273937151</v>
      </c>
      <c r="C170" s="37">
        <v>-3.8610962083926115E-2</v>
      </c>
      <c r="D170" s="37">
        <v>-0.23302586516133525</v>
      </c>
      <c r="E170" s="37">
        <v>0.11868119870172888</v>
      </c>
      <c r="F170" s="37">
        <v>0.36269217580416102</v>
      </c>
      <c r="G170" s="79">
        <v>0.9</v>
      </c>
    </row>
    <row r="171" spans="1:7">
      <c r="A171" s="12">
        <v>41609</v>
      </c>
      <c r="B171" s="37">
        <v>0.61047417709496121</v>
      </c>
      <c r="C171" s="37">
        <v>-0.11757000382571166</v>
      </c>
      <c r="D171" s="37">
        <v>3.067930000000017E-2</v>
      </c>
      <c r="E171" s="37">
        <v>0.10409004201708592</v>
      </c>
      <c r="F171" s="37">
        <v>-0.22767351528633561</v>
      </c>
      <c r="G171" s="79">
        <v>0.4</v>
      </c>
    </row>
    <row r="172" spans="1:7">
      <c r="A172" s="12">
        <v>41640</v>
      </c>
      <c r="B172" s="37">
        <v>0.88442746213998757</v>
      </c>
      <c r="C172" s="37">
        <v>-0.10003884441034694</v>
      </c>
      <c r="D172" s="37">
        <v>-0.28726554274701921</v>
      </c>
      <c r="E172" s="37">
        <v>0.12761762851966396</v>
      </c>
      <c r="F172" s="37">
        <v>-0.62474070350228539</v>
      </c>
      <c r="G172" s="79">
        <v>0</v>
      </c>
    </row>
    <row r="173" spans="1:7">
      <c r="A173" s="12">
        <v>41671</v>
      </c>
      <c r="B173" s="37">
        <v>0.92970683393920794</v>
      </c>
      <c r="C173" s="37">
        <v>-0.12299530012068344</v>
      </c>
      <c r="D173" s="37">
        <v>-0.41526382367052056</v>
      </c>
      <c r="E173" s="37">
        <v>7.9293637391927962E-2</v>
      </c>
      <c r="F173" s="37">
        <v>-0.37074134753993193</v>
      </c>
      <c r="G173" s="79">
        <v>0.1</v>
      </c>
    </row>
    <row r="174" spans="1:7">
      <c r="A174" s="12">
        <v>41699</v>
      </c>
      <c r="B174" s="37">
        <v>0.88986376549458213</v>
      </c>
      <c r="C174" s="37">
        <v>-0.12404034106832422</v>
      </c>
      <c r="D174" s="37">
        <v>-0.3268515257798173</v>
      </c>
      <c r="E174" s="37">
        <v>5.8905812664344789E-2</v>
      </c>
      <c r="F174" s="37">
        <v>-0.39787771131078542</v>
      </c>
      <c r="G174" s="79">
        <v>0.1</v>
      </c>
    </row>
    <row r="175" spans="1:7">
      <c r="A175" s="12">
        <v>41730</v>
      </c>
      <c r="B175" s="37">
        <v>0.75106538878119822</v>
      </c>
      <c r="C175" s="37">
        <v>-0.17423231189139379</v>
      </c>
      <c r="D175" s="37">
        <v>-0.19216743974800249</v>
      </c>
      <c r="E175" s="37">
        <v>1.1939342151146927E-2</v>
      </c>
      <c r="F175" s="37">
        <v>-0.49660497929294878</v>
      </c>
      <c r="G175" s="79">
        <v>-0.1</v>
      </c>
    </row>
    <row r="176" spans="1:7">
      <c r="A176" s="12">
        <v>41760</v>
      </c>
      <c r="B176" s="37">
        <v>0.82208866415204884</v>
      </c>
      <c r="C176" s="37">
        <v>-0.29955361241426937</v>
      </c>
      <c r="D176" s="37">
        <v>2.8191303227699957E-2</v>
      </c>
      <c r="E176" s="37">
        <v>5.8639414310180056E-2</v>
      </c>
      <c r="F176" s="37">
        <v>-0.70936576927565942</v>
      </c>
      <c r="G176" s="79">
        <v>-0.1</v>
      </c>
    </row>
    <row r="177" spans="1:7">
      <c r="A177" s="12">
        <v>41791</v>
      </c>
      <c r="B177" s="37">
        <v>0.8561563138778655</v>
      </c>
      <c r="C177" s="37">
        <v>-0.51912623573353267</v>
      </c>
      <c r="D177" s="37">
        <v>4.2049493212813302E-2</v>
      </c>
      <c r="E177" s="37">
        <v>4.9127082911230191E-2</v>
      </c>
      <c r="F177" s="37">
        <v>-0.72820665426837627</v>
      </c>
      <c r="G177" s="79">
        <v>-0.3</v>
      </c>
    </row>
    <row r="178" spans="1:7">
      <c r="A178" s="12">
        <v>41821</v>
      </c>
      <c r="B178" s="37">
        <v>0.8873679802757739</v>
      </c>
      <c r="C178" s="37">
        <v>-0.27218471966566193</v>
      </c>
      <c r="D178" s="37">
        <v>0.11560066654747081</v>
      </c>
      <c r="E178" s="37">
        <v>1.3921328484635337E-2</v>
      </c>
      <c r="F178" s="37">
        <v>-0.64470525564221814</v>
      </c>
      <c r="G178" s="79">
        <v>0.1</v>
      </c>
    </row>
    <row r="179" spans="1:7">
      <c r="A179" s="12">
        <v>41852</v>
      </c>
      <c r="B179" s="37">
        <v>0.91248857074213574</v>
      </c>
      <c r="C179" s="37">
        <v>-8.9603084339583541E-2</v>
      </c>
      <c r="D179" s="37">
        <v>-0.11525870082458495</v>
      </c>
      <c r="E179" s="37">
        <v>1.7950744413679623E-2</v>
      </c>
      <c r="F179" s="37">
        <v>-0.52557752999164697</v>
      </c>
      <c r="G179" s="79">
        <v>0.2</v>
      </c>
    </row>
    <row r="180" spans="1:7">
      <c r="A180" s="12">
        <v>41883</v>
      </c>
      <c r="B180" s="37">
        <v>0.71798740269295547</v>
      </c>
      <c r="C180" s="37">
        <v>-3.2006107578610526E-2</v>
      </c>
      <c r="D180" s="37">
        <v>-0.16854419844452129</v>
      </c>
      <c r="E180" s="37">
        <v>2.9430317317520854E-2</v>
      </c>
      <c r="F180" s="37">
        <v>-1.0468674139873444</v>
      </c>
      <c r="G180" s="79">
        <v>-0.5</v>
      </c>
    </row>
    <row r="181" spans="1:7">
      <c r="A181" s="12">
        <v>41913</v>
      </c>
      <c r="B181" s="37">
        <v>0.81474774503478398</v>
      </c>
      <c r="C181" s="37">
        <v>-2.1446280269808937E-2</v>
      </c>
      <c r="D181" s="37">
        <v>3.1882763253838715E-2</v>
      </c>
      <c r="E181" s="37">
        <v>7.1043703808024661E-2</v>
      </c>
      <c r="F181" s="37">
        <v>-1.2962279318268386</v>
      </c>
      <c r="G181" s="79">
        <v>-0.4</v>
      </c>
    </row>
    <row r="182" spans="1:7">
      <c r="A182" s="12">
        <v>41944</v>
      </c>
      <c r="B182" s="37">
        <v>0.72258101716002487</v>
      </c>
      <c r="C182" s="37">
        <v>-4.1820672095330538E-2</v>
      </c>
      <c r="D182" s="37">
        <v>-0.20560004070596563</v>
      </c>
      <c r="E182" s="37">
        <v>7.0871259646186971E-2</v>
      </c>
      <c r="F182" s="37">
        <v>-1.2460315640049155</v>
      </c>
      <c r="G182" s="79">
        <v>-0.7</v>
      </c>
    </row>
    <row r="183" spans="1:7">
      <c r="A183" s="12">
        <v>41974</v>
      </c>
      <c r="B183" s="37">
        <v>0.65934073277352812</v>
      </c>
      <c r="C183" s="37">
        <v>-9.5699454901314332E-2</v>
      </c>
      <c r="D183" s="37">
        <v>-0.87354940000000114</v>
      </c>
      <c r="E183" s="37">
        <v>8.0448800000001611E-2</v>
      </c>
      <c r="F183" s="37">
        <v>-0.67054067787221439</v>
      </c>
      <c r="G183" s="79">
        <v>-0.9</v>
      </c>
    </row>
    <row r="184" spans="1:7">
      <c r="A184" s="12">
        <v>42005</v>
      </c>
      <c r="B184" s="37">
        <v>0.58727683773777128</v>
      </c>
      <c r="C184" s="37">
        <v>-0.19413314339293941</v>
      </c>
      <c r="D184" s="37">
        <v>-1.3645036998201356</v>
      </c>
      <c r="E184" s="37">
        <v>8.6572442795583612E-2</v>
      </c>
      <c r="F184" s="37">
        <v>-0.51521243732027977</v>
      </c>
      <c r="G184" s="79">
        <v>-1.4</v>
      </c>
    </row>
    <row r="185" spans="1:7">
      <c r="A185" s="12">
        <v>42036</v>
      </c>
      <c r="B185" s="37">
        <v>0.56582378634471742</v>
      </c>
      <c r="C185" s="37">
        <v>-6.134186803152325E-2</v>
      </c>
      <c r="D185" s="37">
        <v>-1.2982826343909522</v>
      </c>
      <c r="E185" s="37">
        <v>0.15954350390260719</v>
      </c>
      <c r="F185" s="37">
        <v>-0.36574278782484909</v>
      </c>
      <c r="G185" s="79">
        <v>-1</v>
      </c>
    </row>
    <row r="186" spans="1:7">
      <c r="A186" s="12">
        <v>42064</v>
      </c>
      <c r="B186" s="37">
        <v>0.51942356760868935</v>
      </c>
      <c r="C186" s="37">
        <v>6.622288266944315E-2</v>
      </c>
      <c r="D186" s="37">
        <v>-0.99269925054166941</v>
      </c>
      <c r="E186" s="37">
        <v>0.16928690231927213</v>
      </c>
      <c r="F186" s="37">
        <v>-0.36223410205573509</v>
      </c>
      <c r="G186" s="79">
        <v>-0.6</v>
      </c>
    </row>
    <row r="187" spans="1:7">
      <c r="A187" s="12">
        <v>42095</v>
      </c>
      <c r="B187" s="37">
        <v>0.56785001573769633</v>
      </c>
      <c r="C187" s="37">
        <v>0.20746823391868402</v>
      </c>
      <c r="D187" s="37">
        <v>-1.0137593733892925</v>
      </c>
      <c r="E187" s="37">
        <v>0.22074298502725431</v>
      </c>
      <c r="F187" s="37">
        <v>-0.28230186129434215</v>
      </c>
      <c r="G187" s="79">
        <v>-0.3</v>
      </c>
    </row>
    <row r="188" spans="1:7">
      <c r="A188" s="12">
        <v>42125</v>
      </c>
      <c r="B188" s="37">
        <v>0.57485595184823202</v>
      </c>
      <c r="C188" s="37">
        <v>0.42487515113176477</v>
      </c>
      <c r="D188" s="37">
        <v>-0.66494897272602282</v>
      </c>
      <c r="E188" s="37">
        <v>0.23740152145638083</v>
      </c>
      <c r="F188" s="37">
        <v>-7.218365171035479E-2</v>
      </c>
      <c r="G188" s="79">
        <v>0.5</v>
      </c>
    </row>
    <row r="189" spans="1:7">
      <c r="A189" s="12">
        <v>42156</v>
      </c>
      <c r="B189" s="37">
        <v>0.4979188658731703</v>
      </c>
      <c r="C189" s="37">
        <v>0.48816823837319012</v>
      </c>
      <c r="D189" s="37">
        <v>-0.60877396346299983</v>
      </c>
      <c r="E189" s="37">
        <v>0.27266761080628166</v>
      </c>
      <c r="F189" s="37">
        <v>-4.9980751589642214E-2</v>
      </c>
      <c r="G189" s="79">
        <v>0.6</v>
      </c>
    </row>
    <row r="190" spans="1:7">
      <c r="A190" s="12">
        <v>42186</v>
      </c>
      <c r="B190" s="37">
        <v>0.4780671871949348</v>
      </c>
      <c r="C190" s="37">
        <v>0.37506805144345057</v>
      </c>
      <c r="D190" s="37">
        <v>-0.69380272269562471</v>
      </c>
      <c r="E190" s="37">
        <v>0.26322057451626035</v>
      </c>
      <c r="F190" s="37">
        <v>-2.2553090459021041E-2</v>
      </c>
      <c r="G190" s="79">
        <v>0.4</v>
      </c>
    </row>
    <row r="191" spans="1:7">
      <c r="A191" s="12">
        <v>42217</v>
      </c>
      <c r="B191" s="37">
        <v>0.41669972878421474</v>
      </c>
      <c r="C191" s="37">
        <v>0.33104714088857956</v>
      </c>
      <c r="D191" s="37">
        <v>-0.98446147287716157</v>
      </c>
      <c r="E191" s="37">
        <v>0.2562963570778547</v>
      </c>
      <c r="F191" s="37">
        <v>-1.9581753873487429E-2</v>
      </c>
      <c r="G191" s="79">
        <v>0</v>
      </c>
    </row>
    <row r="192" spans="1:7">
      <c r="A192" s="12">
        <v>42248</v>
      </c>
      <c r="B192" s="37">
        <v>0.48245617760308923</v>
      </c>
      <c r="C192" s="37">
        <v>0.26449007865372742</v>
      </c>
      <c r="D192" s="37">
        <v>-1.419520505212013</v>
      </c>
      <c r="E192" s="37">
        <v>0.25856101679064436</v>
      </c>
      <c r="F192" s="37">
        <v>1.401323216455197E-2</v>
      </c>
      <c r="G192" s="79">
        <v>-0.4</v>
      </c>
    </row>
    <row r="193" spans="1:7">
      <c r="A193" s="12">
        <v>42278</v>
      </c>
      <c r="B193" s="37">
        <v>0.6466061430980774</v>
      </c>
      <c r="C193" s="37">
        <v>0.36505796002358182</v>
      </c>
      <c r="D193" s="37">
        <v>-1.3759546840512462</v>
      </c>
      <c r="E193" s="37">
        <v>0.2408247473450309</v>
      </c>
      <c r="F193" s="37">
        <v>0.22346583358455607</v>
      </c>
      <c r="G193" s="79">
        <v>0.1</v>
      </c>
    </row>
    <row r="194" spans="1:7">
      <c r="A194" s="12">
        <v>42309</v>
      </c>
      <c r="B194" s="37">
        <v>0.57429693966097939</v>
      </c>
      <c r="C194" s="37">
        <v>0.5092968647238888</v>
      </c>
      <c r="D194" s="37">
        <v>-1.0487493853139536</v>
      </c>
      <c r="E194" s="37">
        <v>0.24185496913180762</v>
      </c>
      <c r="F194" s="37">
        <v>0.22330061179727784</v>
      </c>
      <c r="G194" s="79">
        <v>0.5</v>
      </c>
    </row>
    <row r="195" spans="1:7">
      <c r="A195" s="12">
        <v>42339</v>
      </c>
      <c r="B195" s="37">
        <v>0.5882185424328874</v>
      </c>
      <c r="C195" s="37">
        <v>0.56536884063623638</v>
      </c>
      <c r="D195" s="37">
        <v>-0.74446839999999981</v>
      </c>
      <c r="E195" s="37">
        <v>0.25343581784719549</v>
      </c>
      <c r="F195" s="37">
        <v>0.23744519908368061</v>
      </c>
      <c r="G195" s="79">
        <v>0.9</v>
      </c>
    </row>
    <row r="196" spans="1:7">
      <c r="A196" s="12">
        <v>42370</v>
      </c>
      <c r="B196" s="37">
        <v>0.67021946939586852</v>
      </c>
      <c r="C196" s="37">
        <v>0.51022110184999103</v>
      </c>
      <c r="D196" s="37">
        <v>-0.46404699323013548</v>
      </c>
      <c r="E196" s="37">
        <v>0.23238069687239574</v>
      </c>
      <c r="F196" s="37">
        <v>-4.8774274888119723E-2</v>
      </c>
      <c r="G196" s="79">
        <v>0.9</v>
      </c>
    </row>
    <row r="197" spans="1:7">
      <c r="A197" s="12">
        <v>42401</v>
      </c>
      <c r="B197" s="37">
        <v>0.66317978562160018</v>
      </c>
      <c r="C197" s="37">
        <v>0.47984926647799031</v>
      </c>
      <c r="D197" s="37">
        <v>-0.9394037006907997</v>
      </c>
      <c r="E197" s="37">
        <v>0.13988624867135016</v>
      </c>
      <c r="F197" s="37">
        <v>-4.3511600080140989E-2</v>
      </c>
      <c r="G197" s="79">
        <v>0.3</v>
      </c>
    </row>
    <row r="198" spans="1:7">
      <c r="A198" s="12">
        <v>42430</v>
      </c>
      <c r="B198" s="37">
        <v>0.59748926675996439</v>
      </c>
      <c r="C198" s="37">
        <v>0.37370023614380493</v>
      </c>
      <c r="D198" s="37">
        <v>-1.2351395395978941</v>
      </c>
      <c r="E198" s="37">
        <v>0.11230556414154969</v>
      </c>
      <c r="F198" s="37">
        <v>-4.835552744742494E-2</v>
      </c>
      <c r="G198" s="79">
        <v>-0.2</v>
      </c>
    </row>
    <row r="199" spans="1:7">
      <c r="A199" s="12">
        <v>42461</v>
      </c>
      <c r="B199" s="37">
        <v>0.77733996214423895</v>
      </c>
      <c r="C199" s="37">
        <v>0.27478558950868298</v>
      </c>
      <c r="D199" s="37">
        <v>-0.90525143893289606</v>
      </c>
      <c r="E199" s="37">
        <v>0.11422822245507541</v>
      </c>
      <c r="F199" s="37">
        <v>-6.1102335175101358E-2</v>
      </c>
      <c r="G199" s="79">
        <v>0.2</v>
      </c>
    </row>
    <row r="200" spans="1:7">
      <c r="A200" s="12">
        <v>42491</v>
      </c>
      <c r="B200" s="37">
        <v>0.64479698756680148</v>
      </c>
      <c r="C200" s="37">
        <v>0.11589430823886754</v>
      </c>
      <c r="D200" s="37">
        <v>-0.99749459603098167</v>
      </c>
      <c r="E200" s="37">
        <v>0.11734221550196727</v>
      </c>
      <c r="F200" s="37">
        <v>-8.0538915276654688E-2</v>
      </c>
      <c r="G200" s="79">
        <v>-0.2</v>
      </c>
    </row>
    <row r="201" spans="1:7">
      <c r="A201" s="12">
        <v>42522</v>
      </c>
      <c r="B201" s="37">
        <v>0.65254990473889718</v>
      </c>
      <c r="C201" s="37">
        <v>7.1895941041995176E-3</v>
      </c>
      <c r="D201" s="37">
        <v>-0.87577519666614168</v>
      </c>
      <c r="E201" s="37">
        <v>0.11013485441234931</v>
      </c>
      <c r="F201" s="37">
        <v>-9.4099156589304289E-2</v>
      </c>
      <c r="G201" s="79">
        <v>-0.2</v>
      </c>
    </row>
    <row r="202" spans="1:7">
      <c r="A202" s="12">
        <v>42552</v>
      </c>
      <c r="B202" s="37">
        <v>0.68345098410312244</v>
      </c>
      <c r="C202" s="37">
        <v>0.12310812239621927</v>
      </c>
      <c r="D202" s="37">
        <v>-1.0903473254688589</v>
      </c>
      <c r="E202" s="37">
        <v>0.14944463855827972</v>
      </c>
      <c r="F202" s="37">
        <v>-0.16565641958876257</v>
      </c>
      <c r="G202" s="79">
        <v>-0.3</v>
      </c>
    </row>
    <row r="203" spans="1:7">
      <c r="A203" s="12">
        <v>42583</v>
      </c>
      <c r="B203" s="37">
        <v>0.65229959719925279</v>
      </c>
      <c r="C203" s="37">
        <v>0.2111282969780425</v>
      </c>
      <c r="D203" s="37">
        <v>-0.96026446281469346</v>
      </c>
      <c r="E203" s="37">
        <v>0.16273006245494101</v>
      </c>
      <c r="F203" s="37">
        <v>-0.16589349381754281</v>
      </c>
      <c r="G203" s="79">
        <v>-0.1</v>
      </c>
    </row>
    <row r="204" spans="1:7">
      <c r="A204" s="12">
        <v>42614</v>
      </c>
      <c r="B204" s="37">
        <v>0.78128604557140557</v>
      </c>
      <c r="C204" s="37">
        <v>0.14040166440787469</v>
      </c>
      <c r="D204" s="37">
        <v>-0.33178061402612752</v>
      </c>
      <c r="E204" s="37">
        <v>0.15353800495687467</v>
      </c>
      <c r="F204" s="37">
        <v>-0.14344510091002746</v>
      </c>
      <c r="G204" s="79">
        <v>0.6</v>
      </c>
    </row>
    <row r="205" spans="1:7">
      <c r="A205" s="12">
        <v>42644</v>
      </c>
      <c r="B205" s="37">
        <v>0.79272607831535513</v>
      </c>
      <c r="C205" s="37">
        <v>7.1760340466666434E-2</v>
      </c>
      <c r="D205" s="37">
        <v>-5.3472171756103401E-2</v>
      </c>
      <c r="E205" s="37">
        <v>0.14582517181398127</v>
      </c>
      <c r="F205" s="37">
        <v>4.3160581160100575E-2</v>
      </c>
      <c r="G205" s="79">
        <v>1</v>
      </c>
    </row>
    <row r="206" spans="1:7">
      <c r="A206" s="12">
        <v>42675</v>
      </c>
      <c r="B206" s="37">
        <v>0.85177152841898762</v>
      </c>
      <c r="C206" s="37">
        <v>0.12690941648037948</v>
      </c>
      <c r="D206" s="37">
        <v>-0.13475916521341838</v>
      </c>
      <c r="E206" s="37">
        <v>0.12911084016133498</v>
      </c>
      <c r="F206" s="37">
        <v>0.12696738015271633</v>
      </c>
      <c r="G206" s="79">
        <v>1.1000000000000001</v>
      </c>
    </row>
    <row r="207" spans="1:7">
      <c r="A207" s="12">
        <v>42705</v>
      </c>
      <c r="B207" s="37">
        <v>0.92877992292642864</v>
      </c>
      <c r="C207" s="37">
        <v>0.19942487345768006</v>
      </c>
      <c r="D207" s="37">
        <v>0.38154637656158974</v>
      </c>
      <c r="E207" s="37">
        <v>0.1542525851852925</v>
      </c>
      <c r="F207" s="37">
        <v>0.1359962418690091</v>
      </c>
      <c r="G207" s="79">
        <v>1.8</v>
      </c>
    </row>
    <row r="208" spans="1:7">
      <c r="A208" s="12">
        <v>42736</v>
      </c>
      <c r="B208" s="37">
        <v>0.97430216114057899</v>
      </c>
      <c r="C208" s="37">
        <v>0.15335205627547188</v>
      </c>
      <c r="D208" s="37">
        <v>0.98615993160951987</v>
      </c>
      <c r="E208" s="37">
        <v>0.16022245009945663</v>
      </c>
      <c r="F208" s="37">
        <v>2.5963400874972564E-2</v>
      </c>
      <c r="G208" s="79">
        <v>2.2999999999999998</v>
      </c>
    </row>
    <row r="209" spans="1:7">
      <c r="A209" s="12">
        <v>42767</v>
      </c>
      <c r="B209" s="37">
        <v>1.1203981214776657</v>
      </c>
      <c r="C209" s="37">
        <v>0.22379005931990448</v>
      </c>
      <c r="D209" s="37">
        <v>1.3489556054428544</v>
      </c>
      <c r="E209" s="37">
        <v>0.16571521453826699</v>
      </c>
      <c r="F209" s="37">
        <v>4.1140999221308344E-2</v>
      </c>
      <c r="G209" s="79">
        <v>2.9</v>
      </c>
    </row>
    <row r="210" spans="1:7">
      <c r="A210" s="12">
        <v>42795</v>
      </c>
      <c r="B210" s="37">
        <v>1.1983569907846587</v>
      </c>
      <c r="C210" s="37">
        <v>0.1530780855037078</v>
      </c>
      <c r="D210" s="37">
        <v>1.1568073667585492</v>
      </c>
      <c r="E210" s="37">
        <v>0.14350011910833541</v>
      </c>
      <c r="F210" s="37">
        <v>4.8257437844748979E-2</v>
      </c>
      <c r="G210" s="79">
        <v>2.7</v>
      </c>
    </row>
    <row r="211" spans="1:7">
      <c r="A211" s="12">
        <v>42826</v>
      </c>
      <c r="B211" s="37">
        <v>1.1361184801949948</v>
      </c>
      <c r="C211" s="37">
        <v>0.1462245410035744</v>
      </c>
      <c r="D211" s="37">
        <v>0.83839638928157378</v>
      </c>
      <c r="E211" s="37">
        <v>0.12710157707447578</v>
      </c>
      <c r="F211" s="37">
        <v>-4.7840987554618603E-2</v>
      </c>
      <c r="G211" s="79">
        <v>2.2000000000000002</v>
      </c>
    </row>
    <row r="212" spans="1:7">
      <c r="A212" s="12">
        <v>42856</v>
      </c>
      <c r="B212" s="37">
        <v>1.2190216438655448</v>
      </c>
      <c r="C212" s="37">
        <v>0.30486247580656911</v>
      </c>
      <c r="D212" s="37">
        <v>0.39411520315527387</v>
      </c>
      <c r="E212" s="37">
        <v>0.17962875824013225</v>
      </c>
      <c r="F212" s="37">
        <v>2.371918932480066E-3</v>
      </c>
      <c r="G212" s="79">
        <v>2.1</v>
      </c>
    </row>
    <row r="213" spans="1:7">
      <c r="A213" s="12">
        <v>42887</v>
      </c>
      <c r="B213" s="37">
        <v>1.3292395612877232</v>
      </c>
      <c r="C213" s="37">
        <v>0.30101563268730369</v>
      </c>
      <c r="D213" s="37">
        <v>1.8052203447640407E-2</v>
      </c>
      <c r="E213" s="37">
        <v>0.21392686115477111</v>
      </c>
      <c r="F213" s="37">
        <v>3.7765741422561561E-2</v>
      </c>
      <c r="G213" s="79">
        <v>1.9</v>
      </c>
    </row>
    <row r="214" spans="1:7">
      <c r="A214" s="12">
        <v>42917</v>
      </c>
      <c r="B214" s="37">
        <v>1.4005437259648099</v>
      </c>
      <c r="C214" s="37">
        <v>0.28221903097864298</v>
      </c>
      <c r="D214" s="37">
        <v>7.3687327651701148E-2</v>
      </c>
      <c r="E214" s="37">
        <v>0.22234552823744205</v>
      </c>
      <c r="F214" s="37">
        <v>0.12120438716740395</v>
      </c>
      <c r="G214" s="79">
        <v>2.1</v>
      </c>
    </row>
    <row r="215" spans="1:7">
      <c r="A215" s="12">
        <v>42948</v>
      </c>
      <c r="B215" s="37">
        <v>1.4807241762212584</v>
      </c>
      <c r="C215" s="37">
        <v>0.24761649772723243</v>
      </c>
      <c r="D215" s="37">
        <v>0.47392209567672605</v>
      </c>
      <c r="E215" s="37">
        <v>0.23273932213765491</v>
      </c>
      <c r="F215" s="37">
        <v>0.16499790823712829</v>
      </c>
      <c r="G215" s="79">
        <v>2.6</v>
      </c>
    </row>
    <row r="216" spans="1:7">
      <c r="A216" s="12">
        <v>42979</v>
      </c>
      <c r="B216" s="37">
        <v>1.5440357161899854</v>
      </c>
      <c r="C216" s="37">
        <v>0.13858717334225396</v>
      </c>
      <c r="D216" s="37">
        <v>0.4649908384808385</v>
      </c>
      <c r="E216" s="37">
        <v>0.23848301754986978</v>
      </c>
      <c r="F216" s="37">
        <v>0.1139032544370524</v>
      </c>
      <c r="G216" s="79">
        <v>2.5</v>
      </c>
    </row>
    <row r="217" spans="1:7">
      <c r="A217" s="12">
        <v>43009</v>
      </c>
      <c r="B217" s="37">
        <v>1.3409718043072811</v>
      </c>
      <c r="C217" s="37">
        <v>0.24989377440926036</v>
      </c>
      <c r="D217" s="37">
        <v>0.35647357388064471</v>
      </c>
      <c r="E217" s="37">
        <v>0.28016890749041484</v>
      </c>
      <c r="F217" s="37">
        <v>-2.7508060087600872E-2</v>
      </c>
      <c r="G217" s="79">
        <v>2.2000000000000002</v>
      </c>
    </row>
    <row r="218" spans="1:7">
      <c r="A218" s="12">
        <v>43040</v>
      </c>
      <c r="B218" s="37">
        <v>1.2593124055527272</v>
      </c>
      <c r="C218" s="37">
        <v>0.30268225158861561</v>
      </c>
      <c r="D218" s="37">
        <v>0.70730318619047206</v>
      </c>
      <c r="E218" s="37">
        <v>0.29078286713143275</v>
      </c>
      <c r="F218" s="37">
        <v>-6.0080710463247589E-2</v>
      </c>
      <c r="G218" s="79">
        <v>2.5</v>
      </c>
    </row>
    <row r="219" spans="1:7">
      <c r="A219" s="12">
        <v>43070</v>
      </c>
      <c r="B219" s="37">
        <v>1.2901079956877837</v>
      </c>
      <c r="C219" s="37">
        <v>0.29307977782774797</v>
      </c>
      <c r="D219" s="37">
        <v>0.31089023460262144</v>
      </c>
      <c r="E219" s="37">
        <v>0.27801777839304831</v>
      </c>
      <c r="F219" s="37">
        <v>-7.2095786511201354E-2</v>
      </c>
      <c r="G219" s="79">
        <v>2.1</v>
      </c>
    </row>
    <row r="220" spans="1:7">
      <c r="A220" s="12">
        <v>43101</v>
      </c>
      <c r="B220" s="37">
        <v>1.2404959149064612</v>
      </c>
      <c r="C220" s="37">
        <v>0.3832046786937664</v>
      </c>
      <c r="D220" s="37">
        <v>0.17543079324621441</v>
      </c>
      <c r="E220" s="37">
        <v>0.26252611255877745</v>
      </c>
      <c r="F220" s="37">
        <v>3.8342500594780671E-2</v>
      </c>
      <c r="G220" s="79">
        <v>2.1</v>
      </c>
    </row>
    <row r="221" spans="1:7">
      <c r="A221" s="12">
        <v>43132</v>
      </c>
      <c r="B221" s="37">
        <v>1.1650784889604973</v>
      </c>
      <c r="C221" s="37">
        <v>0.31281246916438915</v>
      </c>
      <c r="D221" s="37">
        <v>0.12133481437076303</v>
      </c>
      <c r="E221" s="37">
        <v>0.28574200042582926</v>
      </c>
      <c r="F221" s="37">
        <v>1.5032227078521282E-2</v>
      </c>
      <c r="G221" s="79">
        <v>1.9</v>
      </c>
    </row>
    <row r="222" spans="1:7">
      <c r="A222" s="12">
        <v>43160</v>
      </c>
      <c r="B222" s="37">
        <v>1.1370919701832278</v>
      </c>
      <c r="C222" s="37">
        <v>0.41561704386860659</v>
      </c>
      <c r="D222" s="37">
        <v>0.11166808304685262</v>
      </c>
      <c r="E222" s="37">
        <v>0.32052902926741594</v>
      </c>
      <c r="F222" s="37">
        <v>1.5093873633896998E-2</v>
      </c>
      <c r="G222" s="79">
        <v>2</v>
      </c>
    </row>
    <row r="223" spans="1:7">
      <c r="A223" s="12">
        <v>43191</v>
      </c>
      <c r="B223" s="37">
        <v>1.2170724910176591</v>
      </c>
      <c r="C223" s="37">
        <v>0.38009103671434036</v>
      </c>
      <c r="D223" s="37">
        <v>0.25655670559281096</v>
      </c>
      <c r="E223" s="37">
        <v>0.33017679535595673</v>
      </c>
      <c r="F223" s="37">
        <v>0.1161029713192327</v>
      </c>
      <c r="G223" s="79">
        <v>2.2999999999999998</v>
      </c>
    </row>
    <row r="224" spans="1:7">
      <c r="A224" s="12">
        <v>43221</v>
      </c>
      <c r="B224" s="37">
        <v>1.2741656423171548</v>
      </c>
      <c r="C224" s="37">
        <v>0.36288844499164941</v>
      </c>
      <c r="D224" s="37">
        <v>0.81559550520541235</v>
      </c>
      <c r="E224" s="37">
        <v>0.2665049058591048</v>
      </c>
      <c r="F224" s="37">
        <v>8.0845501626678473E-2</v>
      </c>
      <c r="G224" s="79">
        <v>2.8</v>
      </c>
    </row>
    <row r="225" spans="1:7">
      <c r="A225" s="12">
        <v>43252</v>
      </c>
      <c r="B225" s="37">
        <v>1.2348044972321173</v>
      </c>
      <c r="C225" s="37">
        <v>0.21886735246137567</v>
      </c>
      <c r="D225" s="37">
        <v>1.2313138513503616</v>
      </c>
      <c r="E225" s="37">
        <v>0.36989380216853063</v>
      </c>
      <c r="F225" s="37">
        <v>4.5120496787614817E-2</v>
      </c>
      <c r="G225" s="79">
        <v>3.1</v>
      </c>
    </row>
    <row r="226" spans="1:7">
      <c r="A226" s="12">
        <v>43282</v>
      </c>
      <c r="B226" s="37">
        <v>1.3170753858182516</v>
      </c>
      <c r="C226" s="37">
        <v>0.28877725432247603</v>
      </c>
      <c r="D226" s="37">
        <v>1.4509986402196118</v>
      </c>
      <c r="E226" s="37">
        <v>0.35225928295234277</v>
      </c>
      <c r="F226" s="37">
        <v>-9.1105633126821739E-3</v>
      </c>
      <c r="G226" s="79">
        <v>3.4</v>
      </c>
    </row>
    <row r="227" spans="1:7">
      <c r="A227" s="12">
        <v>43313</v>
      </c>
      <c r="B227" s="37">
        <v>1.2651748218577521</v>
      </c>
      <c r="C227" s="37">
        <v>0.50468374149293482</v>
      </c>
      <c r="D227" s="37">
        <v>1.3457330632724098</v>
      </c>
      <c r="E227" s="37">
        <v>0.33214158109784364</v>
      </c>
      <c r="F227" s="37">
        <v>-4.7733207720940418E-2</v>
      </c>
      <c r="G227" s="79">
        <v>3.4</v>
      </c>
    </row>
    <row r="228" spans="1:7">
      <c r="A228" s="12">
        <v>43344</v>
      </c>
      <c r="B228" s="37">
        <v>1.2849557148808639</v>
      </c>
      <c r="C228" s="37">
        <v>0.67574741296721119</v>
      </c>
      <c r="D228" s="37">
        <v>1.2293023919601769</v>
      </c>
      <c r="E228" s="37">
        <v>0.35186010745347684</v>
      </c>
      <c r="F228" s="37">
        <v>5.8134372738271309E-2</v>
      </c>
      <c r="G228" s="79">
        <v>3.6</v>
      </c>
    </row>
    <row r="229" spans="1:7">
      <c r="A229" s="12">
        <v>43374</v>
      </c>
      <c r="B229" s="37">
        <v>1.422874744249129</v>
      </c>
      <c r="C229" s="37">
        <v>0.61018741571024804</v>
      </c>
      <c r="D229" s="37">
        <v>1.3153218595060889</v>
      </c>
      <c r="E229" s="37">
        <v>0.32712558063918323</v>
      </c>
      <c r="F229" s="37">
        <v>0.12449039989535041</v>
      </c>
      <c r="G229" s="79">
        <v>3.8</v>
      </c>
    </row>
    <row r="230" spans="1:7">
      <c r="A230" s="12">
        <v>43405</v>
      </c>
      <c r="B230" s="37">
        <v>1.5269325657007642</v>
      </c>
      <c r="C230" s="37">
        <v>0.55717164122499996</v>
      </c>
      <c r="D230" s="37">
        <v>0.6311953996322679</v>
      </c>
      <c r="E230" s="37">
        <v>0.32066848996979436</v>
      </c>
      <c r="F230" s="37">
        <v>6.4031903472173635E-2</v>
      </c>
      <c r="G230" s="79">
        <v>3.1</v>
      </c>
    </row>
    <row r="231" spans="1:7">
      <c r="A231" s="12">
        <v>43435</v>
      </c>
      <c r="B231" s="37">
        <v>1.6093716117483949</v>
      </c>
      <c r="C231" s="37">
        <v>0.47773493186415922</v>
      </c>
      <c r="D231" s="37">
        <v>0.16391810000000195</v>
      </c>
      <c r="E231" s="37">
        <v>0.38241680706773468</v>
      </c>
      <c r="F231" s="37">
        <v>6.6558549319709406E-2</v>
      </c>
      <c r="G231" s="79">
        <v>2.7</v>
      </c>
    </row>
    <row r="232" spans="1:7">
      <c r="A232" s="12">
        <v>43466</v>
      </c>
      <c r="B232" s="37">
        <v>1.6741818057923317</v>
      </c>
      <c r="C232" s="37">
        <v>0.45107010866804836</v>
      </c>
      <c r="D232" s="37">
        <v>-0.13085695186209861</v>
      </c>
      <c r="E232" s="37">
        <v>0.39047571518113727</v>
      </c>
      <c r="F232" s="37">
        <v>0.31512932222058143</v>
      </c>
      <c r="G232" s="79">
        <v>2.7</v>
      </c>
    </row>
    <row r="233" spans="1:7">
      <c r="A233" s="12">
        <v>43497</v>
      </c>
      <c r="B233" s="37">
        <v>1.8358903791664887</v>
      </c>
      <c r="C233" s="37">
        <v>0.55841717908888788</v>
      </c>
      <c r="D233" s="37">
        <v>-2.9499707387753246E-2</v>
      </c>
      <c r="E233" s="37">
        <v>0.40464809191247331</v>
      </c>
      <c r="F233" s="37">
        <v>0.33054405721990338</v>
      </c>
      <c r="G233" s="79">
        <v>3.1</v>
      </c>
    </row>
    <row r="234" spans="1:7">
      <c r="A234" s="12">
        <v>43525</v>
      </c>
      <c r="B234" s="37">
        <v>1.979413403115154</v>
      </c>
      <c r="C234" s="37">
        <v>0.54985993174057635</v>
      </c>
      <c r="D234" s="37">
        <v>0.34655705341867388</v>
      </c>
      <c r="E234" s="37">
        <v>0.45697649250955186</v>
      </c>
      <c r="F234" s="37">
        <v>0.36719311921604414</v>
      </c>
      <c r="G234" s="79">
        <v>3.7</v>
      </c>
    </row>
    <row r="235" spans="1:7">
      <c r="A235" s="12">
        <v>43556</v>
      </c>
      <c r="B235" s="37">
        <v>1.8681667973102885</v>
      </c>
      <c r="C235" s="37">
        <v>0.57366033625324275</v>
      </c>
      <c r="D235" s="37">
        <v>0.5806895376989385</v>
      </c>
      <c r="E235" s="37">
        <v>0.5092450014916633</v>
      </c>
      <c r="F235" s="37">
        <v>0.36823832724586697</v>
      </c>
      <c r="G235" s="79">
        <v>3.9</v>
      </c>
    </row>
    <row r="236" spans="1:7">
      <c r="A236" s="12">
        <v>43586</v>
      </c>
      <c r="B236" s="37">
        <v>2.0365267532139955</v>
      </c>
      <c r="C236" s="37">
        <v>0.48717084726078974</v>
      </c>
      <c r="D236" s="37">
        <v>0.4971197690611906</v>
      </c>
      <c r="E236" s="37">
        <v>0.51930512606415713</v>
      </c>
      <c r="F236" s="37">
        <v>0.3598775043998671</v>
      </c>
      <c r="G236" s="79">
        <v>3.9</v>
      </c>
    </row>
    <row r="237" spans="1:7">
      <c r="A237" s="12">
        <v>43617</v>
      </c>
      <c r="B237" s="37">
        <v>2.0307410843970497</v>
      </c>
      <c r="C237" s="37">
        <v>0.63366839292365995</v>
      </c>
      <c r="D237" s="37">
        <v>-9.463161407427978E-3</v>
      </c>
      <c r="E237" s="37">
        <v>0.37455693026388226</v>
      </c>
      <c r="F237" s="37">
        <v>0.37049675382283603</v>
      </c>
      <c r="G237" s="79">
        <v>3.4</v>
      </c>
    </row>
    <row r="238" spans="1:7">
      <c r="A238" s="12">
        <v>43647</v>
      </c>
      <c r="B238" s="37">
        <v>1.8240325904066814</v>
      </c>
      <c r="C238" s="37">
        <v>0.67503811549726889</v>
      </c>
      <c r="D238" s="37">
        <v>-9.3652736669231462E-2</v>
      </c>
      <c r="E238" s="37">
        <v>0.37593423185343511</v>
      </c>
      <c r="F238" s="37">
        <v>0.51864779891184587</v>
      </c>
      <c r="G238" s="79">
        <v>3.3</v>
      </c>
    </row>
    <row r="239" spans="1:7">
      <c r="A239" s="12">
        <v>43678</v>
      </c>
      <c r="B239" s="37">
        <v>1.8214587033836489</v>
      </c>
      <c r="C239" s="37">
        <v>0.46966493106567758</v>
      </c>
      <c r="D239" s="37">
        <v>-0.11622784896318979</v>
      </c>
      <c r="E239" s="37">
        <v>0.40111843265142449</v>
      </c>
      <c r="F239" s="37">
        <v>0.52398578186243894</v>
      </c>
      <c r="G239" s="80">
        <v>3.1</v>
      </c>
    </row>
    <row r="240" spans="1:7">
      <c r="A240" s="12">
        <v>43709</v>
      </c>
      <c r="B240" s="37">
        <v>1.9840671508869048</v>
      </c>
      <c r="C240" s="37">
        <v>0.23652301041986656</v>
      </c>
      <c r="D240" s="37">
        <v>-0.28084871802344463</v>
      </c>
      <c r="E240" s="37">
        <v>0.39600506023986481</v>
      </c>
      <c r="F240" s="37">
        <v>0.46425349647680836</v>
      </c>
      <c r="G240" s="80">
        <v>2.8</v>
      </c>
    </row>
    <row r="241" spans="1:9">
      <c r="A241" s="12">
        <v>43739</v>
      </c>
      <c r="B241" s="37">
        <v>2.0652175937592334</v>
      </c>
      <c r="C241" s="37">
        <v>0.23563811111496746</v>
      </c>
      <c r="D241" s="37">
        <v>-0.23729269487247734</v>
      </c>
      <c r="E241" s="37">
        <v>0.47553658509909369</v>
      </c>
      <c r="F241" s="37">
        <v>0.36090040489918274</v>
      </c>
      <c r="G241" s="80">
        <v>2.9</v>
      </c>
    </row>
    <row r="242" spans="1:9">
      <c r="A242" s="12">
        <v>43770</v>
      </c>
      <c r="B242" s="37">
        <v>2.0388832637659053</v>
      </c>
      <c r="C242" s="37">
        <v>0.47190877006640386</v>
      </c>
      <c r="D242" s="37">
        <v>4.6586298325458769E-2</v>
      </c>
      <c r="E242" s="37">
        <v>0.46919558556482388</v>
      </c>
      <c r="F242" s="37">
        <v>0.37342608227740803</v>
      </c>
      <c r="G242" s="80">
        <v>3.4</v>
      </c>
    </row>
    <row r="243" spans="1:9">
      <c r="A243" s="12">
        <v>43800</v>
      </c>
      <c r="B243" s="37">
        <v>1.9723226913857204</v>
      </c>
      <c r="C243" s="37">
        <v>0.57861397774359813</v>
      </c>
      <c r="D243" s="37">
        <v>0.59498179999999956</v>
      </c>
      <c r="E243" s="37">
        <v>0.47845424529886044</v>
      </c>
      <c r="F243" s="37">
        <v>0.3756272855718214</v>
      </c>
      <c r="G243" s="80">
        <v>4</v>
      </c>
    </row>
    <row r="244" spans="1:9">
      <c r="A244" s="12">
        <v>43831</v>
      </c>
      <c r="B244" s="37">
        <v>2.0912140950972695</v>
      </c>
      <c r="C244" s="37">
        <v>0.72836158890780967</v>
      </c>
      <c r="D244" s="37">
        <v>0.94008636081256114</v>
      </c>
      <c r="E244" s="37">
        <v>0.50193557358418128</v>
      </c>
      <c r="F244" s="37">
        <v>0.43840238159817851</v>
      </c>
      <c r="G244" s="80">
        <v>4.7</v>
      </c>
    </row>
    <row r="245" spans="1:9">
      <c r="A245" s="12">
        <v>43862</v>
      </c>
      <c r="B245" s="37">
        <v>2.1821025101109344</v>
      </c>
      <c r="C245" s="37">
        <v>0.75878354189989494</v>
      </c>
      <c r="D245" s="37">
        <v>0.54331989083588617</v>
      </c>
      <c r="E245" s="37">
        <v>0.49000441671174583</v>
      </c>
      <c r="F245" s="37">
        <v>0.42578964044153877</v>
      </c>
      <c r="G245" s="80">
        <v>4.4000000000000004</v>
      </c>
    </row>
    <row r="246" spans="1:9">
      <c r="A246" s="12">
        <v>43891</v>
      </c>
      <c r="B246" s="37">
        <v>2.3179001638079613</v>
      </c>
      <c r="C246" s="37">
        <v>0.78935629416233866</v>
      </c>
      <c r="D246" s="37">
        <v>-0.11712605100331994</v>
      </c>
      <c r="E246" s="37">
        <v>0.45637864691558144</v>
      </c>
      <c r="F246" s="37">
        <v>0.45349094611743823</v>
      </c>
      <c r="G246" s="80">
        <v>3.9</v>
      </c>
      <c r="I246" s="37"/>
    </row>
    <row r="247" spans="1:9">
      <c r="A247" s="12">
        <v>43922</v>
      </c>
      <c r="B247" s="37">
        <v>2.3173697538608682</v>
      </c>
      <c r="C247" s="37">
        <v>0.84259562645904518</v>
      </c>
      <c r="D247" s="37">
        <v>-1.4939940768530457</v>
      </c>
      <c r="E247" s="37">
        <v>0.38624358867615471</v>
      </c>
      <c r="F247" s="37">
        <v>0.34778510785697758</v>
      </c>
      <c r="G247" s="80">
        <v>2.4</v>
      </c>
    </row>
    <row r="248" spans="1:9">
      <c r="A248" s="12">
        <v>43952</v>
      </c>
      <c r="B248" s="37">
        <v>2.1349955477357567</v>
      </c>
      <c r="C248" s="37">
        <v>0.84841891609286102</v>
      </c>
      <c r="D248" s="37">
        <v>-1.4508034630430293</v>
      </c>
      <c r="E248" s="37">
        <v>0.33365017602081165</v>
      </c>
      <c r="F248" s="37">
        <v>0.3337388231936001</v>
      </c>
      <c r="G248" s="13">
        <v>2.2000000000000002</v>
      </c>
    </row>
    <row r="249" spans="1:9">
      <c r="A249" s="12">
        <v>43983</v>
      </c>
      <c r="B249" s="37">
        <v>2.1252684869650946</v>
      </c>
      <c r="C249" s="37">
        <v>0.80569966785187552</v>
      </c>
      <c r="D249" s="37">
        <v>-0.75378798393868129</v>
      </c>
      <c r="E249" s="37">
        <v>0.33504253235214443</v>
      </c>
      <c r="F249" s="37">
        <v>0.28777729676956637</v>
      </c>
      <c r="G249" s="13">
        <v>2.8</v>
      </c>
    </row>
    <row r="250" spans="1:9">
      <c r="A250" s="12">
        <v>44013</v>
      </c>
      <c r="B250" s="37">
        <v>2.5195307281860959</v>
      </c>
      <c r="C250" s="37">
        <v>0.74044281566749515</v>
      </c>
      <c r="D250" s="37">
        <v>-0.42035509693038864</v>
      </c>
      <c r="E250" s="37">
        <v>0.36278862496475939</v>
      </c>
      <c r="F250" s="37">
        <v>0.59759292811203801</v>
      </c>
      <c r="G250" s="13">
        <v>3.8</v>
      </c>
    </row>
    <row r="251" spans="1:9">
      <c r="A251" s="12">
        <v>44044</v>
      </c>
      <c r="B251" s="156">
        <v>2.598464763311831</v>
      </c>
      <c r="C251" s="156">
        <v>0.74347464473413938</v>
      </c>
      <c r="D251" s="156">
        <v>-0.45447249400912748</v>
      </c>
      <c r="E251" s="156">
        <v>0.3682732507732962</v>
      </c>
      <c r="F251" s="156">
        <v>0.64425983518986085</v>
      </c>
      <c r="G251" s="157">
        <v>3.9</v>
      </c>
    </row>
    <row r="252" spans="1:9">
      <c r="A252" s="12">
        <v>44075</v>
      </c>
      <c r="B252" s="156">
        <v>2.2131499081723471</v>
      </c>
      <c r="C252" s="156">
        <v>0.76940511376934728</v>
      </c>
      <c r="D252" s="156">
        <v>-0.36113431745314017</v>
      </c>
      <c r="E252" s="156">
        <v>0.3064276707705279</v>
      </c>
      <c r="F252" s="156">
        <v>0.57215162474091774</v>
      </c>
      <c r="G252" s="157">
        <v>3.5</v>
      </c>
    </row>
    <row r="253" spans="1:9">
      <c r="A253" s="12">
        <v>44105</v>
      </c>
      <c r="B253" s="156">
        <v>2.0517966569630857</v>
      </c>
      <c r="C253" s="156">
        <v>0.58105790643325728</v>
      </c>
      <c r="D253" s="156">
        <v>-0.49409744776037651</v>
      </c>
      <c r="E253" s="156">
        <v>0.24395004288480621</v>
      </c>
      <c r="F253" s="156">
        <v>0.61729284147922736</v>
      </c>
      <c r="G253" s="162">
        <v>3</v>
      </c>
    </row>
    <row r="254" spans="1:9">
      <c r="A254" s="12">
        <v>44136</v>
      </c>
      <c r="B254" s="156">
        <v>2.0858134469527223</v>
      </c>
      <c r="C254" s="156">
        <v>0.54594729357124461</v>
      </c>
      <c r="D254" s="156">
        <v>-0.65377025144182754</v>
      </c>
      <c r="E254" s="156">
        <v>0.29477476322682883</v>
      </c>
      <c r="F254" s="156">
        <v>0.42723474769103198</v>
      </c>
      <c r="G254" s="162">
        <v>2.7</v>
      </c>
    </row>
    <row r="255" spans="1:9">
      <c r="A255" s="12">
        <v>44166</v>
      </c>
      <c r="B255" s="156">
        <v>1.9152110265146505</v>
      </c>
      <c r="C255" s="156">
        <v>0.2925698707426464</v>
      </c>
      <c r="D255" s="156">
        <v>-0.45187413001142684</v>
      </c>
      <c r="E255" s="156">
        <v>0.51944434629910452</v>
      </c>
      <c r="F255" s="156">
        <v>0.42464888645502563</v>
      </c>
      <c r="G255" s="162">
        <v>2.7</v>
      </c>
    </row>
    <row r="256" spans="1:9">
      <c r="A256" s="12">
        <v>44197</v>
      </c>
      <c r="B256" s="156">
        <v>2.0089759930169371</v>
      </c>
      <c r="C256" s="156">
        <v>6.7819531892503115E-2</v>
      </c>
      <c r="D256" s="156">
        <v>-0.33576112196791874</v>
      </c>
      <c r="E256" s="156">
        <v>0.48855292664617112</v>
      </c>
      <c r="F256" s="156">
        <v>0.47041267041230755</v>
      </c>
      <c r="G256" s="162">
        <v>2.7</v>
      </c>
    </row>
    <row r="257" spans="1:7">
      <c r="A257" s="12">
        <v>44228</v>
      </c>
      <c r="B257" s="156">
        <v>1.9712657114759573</v>
      </c>
      <c r="C257" s="156">
        <v>4.4880505527720715E-3</v>
      </c>
      <c r="D257" s="156">
        <v>0.13988416011631061</v>
      </c>
      <c r="E257" s="156">
        <v>0.48374393365497864</v>
      </c>
      <c r="F257" s="156">
        <v>0.50061814419998152</v>
      </c>
      <c r="G257" s="162">
        <v>3.1</v>
      </c>
    </row>
    <row r="258" spans="1:7">
      <c r="A258" s="12">
        <v>44256</v>
      </c>
      <c r="B258" s="156">
        <v>1.7700458736821663</v>
      </c>
      <c r="C258" s="156">
        <v>3.7628720222779855E-3</v>
      </c>
      <c r="D258" s="156">
        <v>0.90612228703163256</v>
      </c>
      <c r="E258" s="156">
        <v>0.4630552902865066</v>
      </c>
      <c r="F258" s="156">
        <v>0.55701367697741677</v>
      </c>
      <c r="G258" s="13">
        <v>3.7</v>
      </c>
    </row>
    <row r="259" spans="1:7">
      <c r="A259" s="12">
        <v>44287</v>
      </c>
      <c r="B259" s="156">
        <v>1.9067152047698599</v>
      </c>
      <c r="C259" s="156">
        <v>-0.14586957226809577</v>
      </c>
      <c r="D259" s="156">
        <v>2.1450648647530453</v>
      </c>
      <c r="E259" s="156">
        <v>0.4642163840857117</v>
      </c>
      <c r="F259" s="156">
        <v>0.72987311865947857</v>
      </c>
      <c r="G259" s="13">
        <v>5.0999999999999996</v>
      </c>
    </row>
    <row r="260" spans="1:7">
      <c r="A260" s="12">
        <v>44317</v>
      </c>
      <c r="B260" s="156">
        <v>2.0516765339332119</v>
      </c>
      <c r="C260" s="156">
        <v>-0.19170231157045525</v>
      </c>
      <c r="D260" s="156">
        <v>2.0531562079390384</v>
      </c>
      <c r="E260" s="156">
        <v>0.45764077646218471</v>
      </c>
      <c r="F260" s="156">
        <v>0.72922879323601986</v>
      </c>
      <c r="G260" s="13">
        <v>5.0999999999999996</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dimension ref="A1:K259"/>
  <sheetViews>
    <sheetView showGridLines="0" zoomScaleNormal="100" workbookViewId="0">
      <pane xSplit="1" ySplit="14" topLeftCell="B15" activePane="bottomRight" state="frozen"/>
      <selection sqref="A1:K1"/>
      <selection pane="topRight" sqref="A1:K1"/>
      <selection pane="bottomLeft" sqref="A1:K1"/>
      <selection pane="bottomRight" activeCell="B15" sqref="B15"/>
    </sheetView>
  </sheetViews>
  <sheetFormatPr defaultColWidth="9.140625" defaultRowHeight="12"/>
  <cols>
    <col min="1" max="1" width="14.28515625" style="13" bestFit="1" customWidth="1"/>
    <col min="2" max="5" width="10" style="13" bestFit="1" customWidth="1"/>
    <col min="6" max="16384" width="9.140625" style="13"/>
  </cols>
  <sheetData>
    <row r="1" spans="1:11">
      <c r="A1" s="91"/>
      <c r="B1" s="10"/>
    </row>
    <row r="2" spans="1:11">
      <c r="A2" s="91" t="s">
        <v>0</v>
      </c>
      <c r="B2" s="13" t="s">
        <v>171</v>
      </c>
    </row>
    <row r="3" spans="1:11">
      <c r="A3" s="91" t="s">
        <v>5</v>
      </c>
      <c r="B3" s="1" t="s">
        <v>113</v>
      </c>
      <c r="K3" s="1"/>
    </row>
    <row r="4" spans="1:11">
      <c r="A4" s="91" t="s">
        <v>8</v>
      </c>
      <c r="B4" s="1"/>
      <c r="K4" s="1"/>
    </row>
    <row r="5" spans="1:11">
      <c r="A5" s="91" t="s">
        <v>17</v>
      </c>
      <c r="B5" s="1"/>
      <c r="K5" s="1"/>
    </row>
    <row r="6" spans="1:11">
      <c r="A6" s="91" t="s">
        <v>4</v>
      </c>
      <c r="B6" s="11" t="s">
        <v>42</v>
      </c>
      <c r="K6" s="1"/>
    </row>
    <row r="7" spans="1:11">
      <c r="A7" s="91" t="s">
        <v>9</v>
      </c>
      <c r="B7" s="11" t="s">
        <v>39</v>
      </c>
      <c r="K7" s="1"/>
    </row>
    <row r="8" spans="1:11">
      <c r="A8" s="91"/>
      <c r="B8" s="17" t="s">
        <v>35</v>
      </c>
      <c r="K8" s="1"/>
    </row>
    <row r="9" spans="1:11">
      <c r="A9" s="13" t="s">
        <v>1</v>
      </c>
      <c r="B9" s="15" t="s">
        <v>6</v>
      </c>
    </row>
    <row r="10" spans="1:11">
      <c r="B10" s="13" t="s">
        <v>2</v>
      </c>
    </row>
    <row r="11" spans="1:11">
      <c r="B11" s="13" t="s">
        <v>58</v>
      </c>
    </row>
    <row r="13" spans="1:11">
      <c r="B13" s="13" t="s">
        <v>10</v>
      </c>
      <c r="C13" s="13" t="s">
        <v>11</v>
      </c>
      <c r="D13" s="13" t="s">
        <v>14</v>
      </c>
    </row>
    <row r="14" spans="1:11">
      <c r="B14" s="13" t="s">
        <v>12</v>
      </c>
      <c r="C14" s="13" t="s">
        <v>13</v>
      </c>
      <c r="D14" s="13" t="s">
        <v>54</v>
      </c>
    </row>
    <row r="15" spans="1:11">
      <c r="A15" s="12">
        <v>36892</v>
      </c>
      <c r="B15" s="14">
        <v>9.6</v>
      </c>
      <c r="C15" s="14">
        <v>8.6</v>
      </c>
      <c r="D15" s="14">
        <v>9.6</v>
      </c>
      <c r="E15" s="14"/>
    </row>
    <row r="16" spans="1:11">
      <c r="A16" s="12">
        <v>36923</v>
      </c>
      <c r="B16" s="14">
        <v>9.9</v>
      </c>
      <c r="C16" s="14">
        <v>8.6</v>
      </c>
      <c r="D16" s="14">
        <v>9.8000000000000007</v>
      </c>
      <c r="E16" s="14"/>
    </row>
    <row r="17" spans="1:5">
      <c r="A17" s="12">
        <v>36951</v>
      </c>
      <c r="B17" s="14">
        <v>10.4</v>
      </c>
      <c r="C17" s="14">
        <v>8.6</v>
      </c>
      <c r="D17" s="14">
        <v>9.9</v>
      </c>
      <c r="E17" s="14"/>
    </row>
    <row r="18" spans="1:5">
      <c r="A18" s="12">
        <v>36982</v>
      </c>
      <c r="B18" s="14">
        <v>10.199999999999999</v>
      </c>
      <c r="C18" s="14">
        <v>8.3000000000000007</v>
      </c>
      <c r="D18" s="14">
        <v>9.5</v>
      </c>
      <c r="E18" s="14"/>
    </row>
    <row r="19" spans="1:5">
      <c r="A19" s="12">
        <v>37012</v>
      </c>
      <c r="B19" s="14">
        <v>10.199999999999999</v>
      </c>
      <c r="C19" s="14">
        <v>8.1999999999999993</v>
      </c>
      <c r="D19" s="14">
        <v>9.3000000000000007</v>
      </c>
      <c r="E19" s="14"/>
    </row>
    <row r="20" spans="1:5">
      <c r="A20" s="12">
        <v>37043</v>
      </c>
      <c r="B20" s="14">
        <v>10</v>
      </c>
      <c r="C20" s="14">
        <v>7.9</v>
      </c>
      <c r="D20" s="14">
        <v>9.1</v>
      </c>
      <c r="E20" s="14"/>
    </row>
    <row r="21" spans="1:5">
      <c r="A21" s="12">
        <v>37073</v>
      </c>
      <c r="B21" s="14">
        <v>9.8000000000000007</v>
      </c>
      <c r="C21" s="14">
        <v>7.6</v>
      </c>
      <c r="D21" s="14">
        <v>8.6999999999999993</v>
      </c>
      <c r="E21" s="14"/>
    </row>
    <row r="22" spans="1:5">
      <c r="A22" s="12">
        <v>37104</v>
      </c>
      <c r="B22" s="14">
        <v>9</v>
      </c>
      <c r="C22" s="14">
        <v>7.2</v>
      </c>
      <c r="D22" s="14">
        <v>8.3000000000000007</v>
      </c>
      <c r="E22" s="14"/>
    </row>
    <row r="23" spans="1:5">
      <c r="A23" s="12">
        <v>37135</v>
      </c>
      <c r="B23" s="14">
        <v>8.1</v>
      </c>
      <c r="C23" s="14">
        <v>7</v>
      </c>
      <c r="D23" s="14">
        <v>8.1</v>
      </c>
      <c r="E23" s="14"/>
    </row>
    <row r="24" spans="1:5">
      <c r="A24" s="12">
        <v>37165</v>
      </c>
      <c r="B24" s="14">
        <v>7.9</v>
      </c>
      <c r="C24" s="14">
        <v>6.7</v>
      </c>
      <c r="D24" s="14">
        <v>7.6</v>
      </c>
      <c r="E24" s="14"/>
    </row>
    <row r="25" spans="1:5">
      <c r="A25" s="12">
        <v>37196</v>
      </c>
      <c r="B25" s="14">
        <v>7.8</v>
      </c>
      <c r="C25" s="14">
        <v>6.6</v>
      </c>
      <c r="D25" s="14">
        <v>7.4</v>
      </c>
      <c r="E25" s="14"/>
    </row>
    <row r="26" spans="1:5">
      <c r="A26" s="12">
        <v>37226</v>
      </c>
      <c r="B26" s="14">
        <v>7.5</v>
      </c>
      <c r="C26" s="14">
        <v>6.4</v>
      </c>
      <c r="D26" s="14">
        <v>7</v>
      </c>
      <c r="E26" s="14"/>
    </row>
    <row r="27" spans="1:5">
      <c r="A27" s="12">
        <v>37257</v>
      </c>
      <c r="B27" s="14">
        <v>6.5</v>
      </c>
      <c r="C27" s="14">
        <v>5.8</v>
      </c>
      <c r="D27" s="14">
        <v>6.4</v>
      </c>
      <c r="E27" s="14"/>
    </row>
    <row r="28" spans="1:5">
      <c r="A28" s="12">
        <v>37288</v>
      </c>
      <c r="B28" s="14">
        <v>6.1</v>
      </c>
      <c r="C28" s="14">
        <v>5.6</v>
      </c>
      <c r="D28" s="14">
        <v>6.2</v>
      </c>
      <c r="E28" s="14"/>
    </row>
    <row r="29" spans="1:5">
      <c r="A29" s="12">
        <v>37316</v>
      </c>
      <c r="B29" s="14">
        <v>5.6</v>
      </c>
      <c r="C29" s="14">
        <v>5.3</v>
      </c>
      <c r="D29" s="14">
        <v>5.8</v>
      </c>
      <c r="E29" s="14"/>
    </row>
    <row r="30" spans="1:5">
      <c r="A30" s="12">
        <v>37347</v>
      </c>
      <c r="B30" s="14">
        <v>5.4</v>
      </c>
      <c r="C30" s="14">
        <v>5.0999999999999996</v>
      </c>
      <c r="D30" s="14">
        <v>5.7</v>
      </c>
      <c r="E30" s="14"/>
    </row>
    <row r="31" spans="1:5">
      <c r="A31" s="12">
        <v>37377</v>
      </c>
      <c r="B31" s="14">
        <v>5.3</v>
      </c>
      <c r="C31" s="14">
        <v>5</v>
      </c>
      <c r="D31" s="14">
        <v>5.7</v>
      </c>
      <c r="E31" s="14"/>
    </row>
    <row r="32" spans="1:5">
      <c r="A32" s="12">
        <v>37408</v>
      </c>
      <c r="B32" s="14">
        <v>5</v>
      </c>
      <c r="C32" s="14">
        <v>4.9000000000000004</v>
      </c>
      <c r="D32" s="14">
        <v>5.6</v>
      </c>
      <c r="E32" s="14"/>
    </row>
    <row r="33" spans="1:5">
      <c r="A33" s="12">
        <v>37438</v>
      </c>
      <c r="B33" s="14">
        <v>4.8</v>
      </c>
      <c r="C33" s="14">
        <v>4.7</v>
      </c>
      <c r="D33" s="14">
        <v>5.2</v>
      </c>
      <c r="E33" s="14"/>
    </row>
    <row r="34" spans="1:5">
      <c r="A34" s="12">
        <v>37469</v>
      </c>
      <c r="B34" s="14">
        <v>4.8</v>
      </c>
      <c r="C34" s="14">
        <v>4.7</v>
      </c>
      <c r="D34" s="14">
        <v>5.2</v>
      </c>
      <c r="E34" s="14"/>
    </row>
    <row r="35" spans="1:5">
      <c r="A35" s="12">
        <v>37500</v>
      </c>
      <c r="B35" s="14">
        <v>4.7</v>
      </c>
      <c r="C35" s="14">
        <v>4.7</v>
      </c>
      <c r="D35" s="14">
        <v>5.0999999999999996</v>
      </c>
      <c r="E35" s="14"/>
    </row>
    <row r="36" spans="1:5">
      <c r="A36" s="12">
        <v>37530</v>
      </c>
      <c r="B36" s="14">
        <v>4.5999999999999996</v>
      </c>
      <c r="C36" s="14">
        <v>4.7</v>
      </c>
      <c r="D36" s="14">
        <v>5.2</v>
      </c>
      <c r="E36" s="14"/>
    </row>
    <row r="37" spans="1:5">
      <c r="A37" s="12">
        <v>37561</v>
      </c>
      <c r="B37" s="14">
        <v>4.4000000000000004</v>
      </c>
      <c r="C37" s="14">
        <v>4.5</v>
      </c>
      <c r="D37" s="14">
        <v>5</v>
      </c>
      <c r="E37" s="14"/>
    </row>
    <row r="38" spans="1:5">
      <c r="A38" s="12">
        <v>37591</v>
      </c>
      <c r="B38" s="14">
        <v>4.2</v>
      </c>
      <c r="C38" s="14">
        <v>4.3</v>
      </c>
      <c r="D38" s="14">
        <v>4.8</v>
      </c>
      <c r="E38" s="14"/>
    </row>
    <row r="39" spans="1:5">
      <c r="A39" s="12">
        <v>37622</v>
      </c>
      <c r="B39" s="14">
        <v>3.9</v>
      </c>
      <c r="C39" s="14">
        <v>4.0999999999999996</v>
      </c>
      <c r="D39" s="14">
        <v>4.5999999999999996</v>
      </c>
      <c r="E39" s="14"/>
    </row>
    <row r="40" spans="1:5">
      <c r="A40" s="12">
        <v>37653</v>
      </c>
      <c r="B40" s="14">
        <v>3.5</v>
      </c>
      <c r="C40" s="14">
        <v>3.8</v>
      </c>
      <c r="D40" s="14">
        <v>4.3</v>
      </c>
      <c r="E40" s="14"/>
    </row>
    <row r="41" spans="1:5">
      <c r="A41" s="12">
        <v>37681</v>
      </c>
      <c r="B41" s="14">
        <v>3.5</v>
      </c>
      <c r="C41" s="14">
        <v>3.8</v>
      </c>
      <c r="D41" s="14">
        <v>4.4000000000000004</v>
      </c>
      <c r="E41" s="14"/>
    </row>
    <row r="42" spans="1:5">
      <c r="A42" s="12">
        <v>37712</v>
      </c>
      <c r="B42" s="14">
        <v>3.3</v>
      </c>
      <c r="C42" s="14">
        <v>3.9</v>
      </c>
      <c r="D42" s="14">
        <v>4.4000000000000004</v>
      </c>
      <c r="E42" s="14"/>
    </row>
    <row r="43" spans="1:5">
      <c r="A43" s="12">
        <v>37742</v>
      </c>
      <c r="B43" s="14">
        <v>3</v>
      </c>
      <c r="C43" s="14">
        <v>3.6</v>
      </c>
      <c r="D43" s="14">
        <v>4.2</v>
      </c>
      <c r="E43" s="14"/>
    </row>
    <row r="44" spans="1:5">
      <c r="A44" s="12">
        <v>37773</v>
      </c>
      <c r="B44" s="14">
        <v>3.1</v>
      </c>
      <c r="C44" s="14">
        <v>3.7</v>
      </c>
      <c r="D44" s="14">
        <v>4.3</v>
      </c>
      <c r="E44" s="14"/>
    </row>
    <row r="45" spans="1:5">
      <c r="A45" s="12">
        <v>37803</v>
      </c>
      <c r="B45" s="14">
        <v>3.3</v>
      </c>
      <c r="C45" s="14">
        <v>4</v>
      </c>
      <c r="D45" s="14">
        <v>4.9000000000000004</v>
      </c>
      <c r="E45" s="14"/>
    </row>
    <row r="46" spans="1:5">
      <c r="A46" s="12">
        <v>37834</v>
      </c>
      <c r="B46" s="14">
        <v>3.4</v>
      </c>
      <c r="C46" s="14">
        <v>4</v>
      </c>
      <c r="D46" s="14">
        <v>4.9000000000000004</v>
      </c>
      <c r="E46" s="14"/>
    </row>
    <row r="47" spans="1:5">
      <c r="A47" s="12">
        <v>37865</v>
      </c>
      <c r="B47" s="14">
        <v>3.2</v>
      </c>
      <c r="C47" s="14">
        <v>3.6</v>
      </c>
      <c r="D47" s="14">
        <v>4.8</v>
      </c>
      <c r="E47" s="14"/>
    </row>
    <row r="48" spans="1:5">
      <c r="A48" s="12">
        <v>37895</v>
      </c>
      <c r="B48" s="14">
        <v>3.4</v>
      </c>
      <c r="C48" s="14">
        <v>3.7</v>
      </c>
      <c r="D48" s="14">
        <v>4.9000000000000004</v>
      </c>
      <c r="E48" s="14"/>
    </row>
    <row r="49" spans="1:5">
      <c r="A49" s="12">
        <v>37926</v>
      </c>
      <c r="B49" s="14">
        <v>3.7</v>
      </c>
      <c r="C49" s="14">
        <v>4</v>
      </c>
      <c r="D49" s="14">
        <v>5.2</v>
      </c>
      <c r="E49" s="14"/>
    </row>
    <row r="50" spans="1:5">
      <c r="A50" s="12">
        <v>37956</v>
      </c>
      <c r="B50" s="14">
        <v>3.8</v>
      </c>
      <c r="C50" s="14">
        <v>4.0999999999999996</v>
      </c>
      <c r="D50" s="14">
        <v>5.3</v>
      </c>
      <c r="E50" s="14"/>
    </row>
    <row r="51" spans="1:5">
      <c r="A51" s="12">
        <v>37987</v>
      </c>
      <c r="B51" s="14">
        <v>4.0999999999999996</v>
      </c>
      <c r="C51" s="14">
        <v>4.3</v>
      </c>
      <c r="D51" s="14">
        <v>5.5</v>
      </c>
      <c r="E51" s="14"/>
    </row>
    <row r="52" spans="1:5">
      <c r="A52" s="12">
        <v>38018</v>
      </c>
      <c r="B52" s="14">
        <v>4.3</v>
      </c>
      <c r="C52" s="14">
        <v>4.5999999999999996</v>
      </c>
      <c r="D52" s="14">
        <v>5.9</v>
      </c>
      <c r="E52" s="14"/>
    </row>
    <row r="53" spans="1:5">
      <c r="A53" s="12">
        <v>38047</v>
      </c>
      <c r="B53" s="14">
        <v>4.3</v>
      </c>
      <c r="C53" s="14">
        <v>4.4000000000000004</v>
      </c>
      <c r="D53" s="14">
        <v>5.8</v>
      </c>
      <c r="E53" s="14"/>
    </row>
    <row r="54" spans="1:5">
      <c r="A54" s="12">
        <v>38078</v>
      </c>
      <c r="B54" s="14">
        <v>4.0999999999999996</v>
      </c>
      <c r="C54" s="14">
        <v>4.3</v>
      </c>
      <c r="D54" s="14">
        <v>5.7</v>
      </c>
      <c r="E54" s="14"/>
    </row>
    <row r="55" spans="1:5">
      <c r="A55" s="12">
        <v>38108</v>
      </c>
      <c r="B55" s="14">
        <v>4.5</v>
      </c>
      <c r="C55" s="14">
        <v>4.5999999999999996</v>
      </c>
      <c r="D55" s="14">
        <v>5.9</v>
      </c>
      <c r="E55" s="14"/>
    </row>
    <row r="56" spans="1:5">
      <c r="A56" s="12">
        <v>38139</v>
      </c>
      <c r="B56" s="14">
        <v>4.5</v>
      </c>
      <c r="C56" s="14">
        <v>4.5</v>
      </c>
      <c r="D56" s="14">
        <v>5.7</v>
      </c>
      <c r="E56" s="14"/>
    </row>
    <row r="57" spans="1:5">
      <c r="A57" s="12">
        <v>38169</v>
      </c>
      <c r="B57" s="14">
        <v>4.3</v>
      </c>
      <c r="C57" s="14">
        <v>4.2</v>
      </c>
      <c r="D57" s="14">
        <v>5.5</v>
      </c>
      <c r="E57" s="14"/>
    </row>
    <row r="58" spans="1:5">
      <c r="A58" s="12">
        <v>38200</v>
      </c>
      <c r="B58" s="14">
        <v>4.2</v>
      </c>
      <c r="C58" s="14">
        <v>4.0999999999999996</v>
      </c>
      <c r="D58" s="14">
        <v>5.4</v>
      </c>
      <c r="E58" s="14"/>
    </row>
    <row r="59" spans="1:5">
      <c r="A59" s="12">
        <v>38231</v>
      </c>
      <c r="B59" s="14">
        <v>4.0999999999999996</v>
      </c>
      <c r="C59" s="14">
        <v>4.2</v>
      </c>
      <c r="D59" s="14">
        <v>5.3</v>
      </c>
      <c r="E59" s="14"/>
    </row>
    <row r="60" spans="1:5">
      <c r="A60" s="12">
        <v>38261</v>
      </c>
      <c r="B60" s="14">
        <v>3.9</v>
      </c>
      <c r="C60" s="14">
        <v>4</v>
      </c>
      <c r="D60" s="14">
        <v>5</v>
      </c>
      <c r="E60" s="14"/>
    </row>
    <row r="61" spans="1:5">
      <c r="A61" s="12">
        <v>38292</v>
      </c>
      <c r="B61" s="14">
        <v>3.6</v>
      </c>
      <c r="C61" s="14">
        <v>3.6</v>
      </c>
      <c r="D61" s="14">
        <v>4.9000000000000004</v>
      </c>
      <c r="E61" s="14"/>
    </row>
    <row r="62" spans="1:5">
      <c r="A62" s="12">
        <v>38322</v>
      </c>
      <c r="B62" s="14">
        <v>3.4</v>
      </c>
      <c r="C62" s="14">
        <v>3.4</v>
      </c>
      <c r="D62" s="14">
        <v>4.7</v>
      </c>
      <c r="E62" s="14"/>
    </row>
    <row r="63" spans="1:5">
      <c r="A63" s="12">
        <v>38353</v>
      </c>
      <c r="B63" s="14">
        <v>3.1</v>
      </c>
      <c r="C63" s="14">
        <v>3.2</v>
      </c>
      <c r="D63" s="14">
        <v>4.3</v>
      </c>
      <c r="E63" s="14"/>
    </row>
    <row r="64" spans="1:5">
      <c r="A64" s="12">
        <v>38384</v>
      </c>
      <c r="B64" s="14">
        <v>2.5</v>
      </c>
      <c r="C64" s="14">
        <v>2.8</v>
      </c>
      <c r="D64" s="14">
        <v>3.8</v>
      </c>
      <c r="E64" s="14"/>
    </row>
    <row r="65" spans="1:5">
      <c r="A65" s="12">
        <v>38412</v>
      </c>
      <c r="B65" s="14">
        <v>2.2999999999999998</v>
      </c>
      <c r="C65" s="14">
        <v>2.7</v>
      </c>
      <c r="D65" s="14">
        <v>3.6</v>
      </c>
      <c r="E65" s="14"/>
    </row>
    <row r="66" spans="1:5">
      <c r="A66" s="12">
        <v>38443</v>
      </c>
      <c r="B66" s="14">
        <v>2.4</v>
      </c>
      <c r="C66" s="14">
        <v>2.6</v>
      </c>
      <c r="D66" s="14">
        <v>3.5</v>
      </c>
      <c r="E66" s="14"/>
    </row>
    <row r="67" spans="1:5">
      <c r="A67" s="12">
        <v>38473</v>
      </c>
      <c r="B67" s="14">
        <v>2</v>
      </c>
      <c r="C67" s="14">
        <v>2.2999999999999998</v>
      </c>
      <c r="D67" s="14">
        <v>3.2</v>
      </c>
      <c r="E67" s="14"/>
    </row>
    <row r="68" spans="1:5">
      <c r="A68" s="12">
        <v>38504</v>
      </c>
      <c r="B68" s="14">
        <v>1.6</v>
      </c>
      <c r="C68" s="14">
        <v>2</v>
      </c>
      <c r="D68" s="14">
        <v>3</v>
      </c>
      <c r="E68" s="14"/>
    </row>
    <row r="69" spans="1:5">
      <c r="A69" s="12">
        <v>38534</v>
      </c>
      <c r="B69" s="14">
        <v>1.4</v>
      </c>
      <c r="C69" s="14">
        <v>1.8</v>
      </c>
      <c r="D69" s="14">
        <v>2.9</v>
      </c>
      <c r="E69" s="14"/>
    </row>
    <row r="70" spans="1:5">
      <c r="A70" s="12">
        <v>38565</v>
      </c>
      <c r="B70" s="14">
        <v>1.5</v>
      </c>
      <c r="C70" s="14">
        <v>2</v>
      </c>
      <c r="D70" s="14">
        <v>2.7</v>
      </c>
      <c r="E70" s="14"/>
    </row>
    <row r="71" spans="1:5">
      <c r="A71" s="12">
        <v>38596</v>
      </c>
      <c r="B71" s="14">
        <v>1.5</v>
      </c>
      <c r="C71" s="14">
        <v>1.8</v>
      </c>
      <c r="D71" s="14">
        <v>2.6</v>
      </c>
      <c r="E71" s="14"/>
    </row>
    <row r="72" spans="1:5">
      <c r="A72" s="12">
        <v>38626</v>
      </c>
      <c r="B72" s="14">
        <v>1.4</v>
      </c>
      <c r="C72" s="14">
        <v>1.8</v>
      </c>
      <c r="D72" s="14">
        <v>2.5</v>
      </c>
      <c r="E72" s="14"/>
    </row>
    <row r="73" spans="1:5">
      <c r="A73" s="12">
        <v>38657</v>
      </c>
      <c r="B73" s="14">
        <v>1.4</v>
      </c>
      <c r="C73" s="14">
        <v>1.9</v>
      </c>
      <c r="D73" s="14">
        <v>2.4</v>
      </c>
      <c r="E73" s="14"/>
    </row>
    <row r="74" spans="1:5">
      <c r="A74" s="12">
        <v>38687</v>
      </c>
      <c r="B74" s="14">
        <v>1.4</v>
      </c>
      <c r="C74" s="14">
        <v>1.8</v>
      </c>
      <c r="D74" s="14">
        <v>2.2999999999999998</v>
      </c>
      <c r="E74" s="14"/>
    </row>
    <row r="75" spans="1:5">
      <c r="A75" s="12">
        <v>38718</v>
      </c>
      <c r="B75" s="14">
        <v>1.1000000000000001</v>
      </c>
      <c r="C75" s="14">
        <v>1.5</v>
      </c>
      <c r="D75" s="14">
        <v>2.2999999999999998</v>
      </c>
      <c r="E75" s="14"/>
    </row>
    <row r="76" spans="1:5">
      <c r="A76" s="12">
        <v>38749</v>
      </c>
      <c r="B76" s="14">
        <v>1.2</v>
      </c>
      <c r="C76" s="14">
        <v>1.5</v>
      </c>
      <c r="D76" s="14">
        <v>2</v>
      </c>
      <c r="E76" s="14"/>
    </row>
    <row r="77" spans="1:5">
      <c r="A77" s="12">
        <v>38777</v>
      </c>
      <c r="B77" s="14">
        <v>1.2</v>
      </c>
      <c r="C77" s="14">
        <v>1.5</v>
      </c>
      <c r="D77" s="14">
        <v>2</v>
      </c>
      <c r="E77" s="14"/>
    </row>
    <row r="78" spans="1:5">
      <c r="A78" s="12">
        <v>38808</v>
      </c>
      <c r="B78" s="14">
        <v>1.1000000000000001</v>
      </c>
      <c r="C78" s="14">
        <v>1.4</v>
      </c>
      <c r="D78" s="14">
        <v>1.9</v>
      </c>
      <c r="E78" s="14"/>
    </row>
    <row r="79" spans="1:5">
      <c r="A79" s="12">
        <v>38838</v>
      </c>
      <c r="B79" s="14">
        <v>1.4</v>
      </c>
      <c r="C79" s="14">
        <v>1.5</v>
      </c>
      <c r="D79" s="14">
        <v>1.9</v>
      </c>
      <c r="E79" s="14"/>
    </row>
    <row r="80" spans="1:5">
      <c r="A80" s="12">
        <v>38869</v>
      </c>
      <c r="B80" s="14">
        <v>1.8</v>
      </c>
      <c r="C80" s="14">
        <v>1.8</v>
      </c>
      <c r="D80" s="14">
        <v>2</v>
      </c>
      <c r="E80" s="14"/>
    </row>
    <row r="81" spans="1:5">
      <c r="A81" s="12">
        <v>38899</v>
      </c>
      <c r="B81" s="14">
        <v>2.4</v>
      </c>
      <c r="C81" s="14">
        <v>2</v>
      </c>
      <c r="D81" s="14">
        <v>2.2000000000000002</v>
      </c>
      <c r="E81" s="14"/>
    </row>
    <row r="82" spans="1:5">
      <c r="A82" s="12">
        <v>38930</v>
      </c>
      <c r="B82" s="14">
        <v>2.9</v>
      </c>
      <c r="C82" s="14">
        <v>2.2000000000000002</v>
      </c>
      <c r="D82" s="14">
        <v>2.7</v>
      </c>
      <c r="E82" s="14"/>
    </row>
    <row r="83" spans="1:5">
      <c r="A83" s="12">
        <v>38961</v>
      </c>
      <c r="B83" s="14">
        <v>3.5</v>
      </c>
      <c r="C83" s="14">
        <v>2.7</v>
      </c>
      <c r="D83" s="14">
        <v>3.3</v>
      </c>
      <c r="E83" s="14"/>
    </row>
    <row r="84" spans="1:5">
      <c r="A84" s="12">
        <v>38991</v>
      </c>
      <c r="B84" s="14">
        <v>3.8</v>
      </c>
      <c r="C84" s="14">
        <v>2.9</v>
      </c>
      <c r="D84" s="14">
        <v>3.6</v>
      </c>
      <c r="E84" s="14"/>
    </row>
    <row r="85" spans="1:5">
      <c r="A85" s="12">
        <v>39022</v>
      </c>
      <c r="B85" s="14">
        <v>3.9</v>
      </c>
      <c r="C85" s="14">
        <v>2.8</v>
      </c>
      <c r="D85" s="14">
        <v>3.6</v>
      </c>
      <c r="E85" s="14"/>
    </row>
    <row r="86" spans="1:5">
      <c r="A86" s="12">
        <v>39052</v>
      </c>
      <c r="B86" s="14">
        <v>4.2</v>
      </c>
      <c r="C86" s="14">
        <v>3</v>
      </c>
      <c r="D86" s="14">
        <v>3.9</v>
      </c>
      <c r="E86" s="14"/>
    </row>
    <row r="87" spans="1:5">
      <c r="A87" s="12">
        <v>39083</v>
      </c>
      <c r="B87" s="14">
        <v>4.2</v>
      </c>
      <c r="C87" s="14">
        <v>2.9</v>
      </c>
      <c r="D87" s="14">
        <v>3.9</v>
      </c>
      <c r="E87" s="14"/>
    </row>
    <row r="88" spans="1:5">
      <c r="A88" s="12">
        <v>39114</v>
      </c>
      <c r="B88" s="14">
        <v>4.3</v>
      </c>
      <c r="C88" s="14">
        <v>2.9</v>
      </c>
      <c r="D88" s="14">
        <v>4.0999999999999996</v>
      </c>
      <c r="E88" s="14"/>
    </row>
    <row r="89" spans="1:5">
      <c r="A89" s="12">
        <v>39142</v>
      </c>
      <c r="B89" s="14">
        <v>4.5999999999999996</v>
      </c>
      <c r="C89" s="14">
        <v>3.1</v>
      </c>
      <c r="D89" s="14">
        <v>4.3</v>
      </c>
      <c r="E89" s="14"/>
    </row>
    <row r="90" spans="1:5">
      <c r="A90" s="12">
        <v>39173</v>
      </c>
      <c r="B90" s="14">
        <v>4.5999999999999996</v>
      </c>
      <c r="C90" s="14">
        <v>3</v>
      </c>
      <c r="D90" s="14">
        <v>4.3</v>
      </c>
      <c r="E90" s="14"/>
    </row>
    <row r="91" spans="1:5">
      <c r="A91" s="12">
        <v>39203</v>
      </c>
      <c r="B91" s="14">
        <v>4.4000000000000004</v>
      </c>
      <c r="C91" s="14">
        <v>3</v>
      </c>
      <c r="D91" s="14">
        <v>4.3</v>
      </c>
      <c r="E91" s="14"/>
    </row>
    <row r="92" spans="1:5">
      <c r="A92" s="12">
        <v>39234</v>
      </c>
      <c r="B92" s="14">
        <v>4.5</v>
      </c>
      <c r="C92" s="14">
        <v>3.1</v>
      </c>
      <c r="D92" s="14">
        <v>4.5</v>
      </c>
      <c r="E92" s="14"/>
    </row>
    <row r="93" spans="1:5">
      <c r="A93" s="12">
        <v>39264</v>
      </c>
      <c r="B93" s="14">
        <v>4.2</v>
      </c>
      <c r="C93" s="14">
        <v>3.3</v>
      </c>
      <c r="D93" s="14">
        <v>4.7</v>
      </c>
      <c r="E93" s="14"/>
    </row>
    <row r="94" spans="1:5">
      <c r="A94" s="12">
        <v>39295</v>
      </c>
      <c r="B94" s="14">
        <v>4</v>
      </c>
      <c r="C94" s="14">
        <v>3</v>
      </c>
      <c r="D94" s="14">
        <v>4.4000000000000004</v>
      </c>
      <c r="E94" s="14"/>
    </row>
    <row r="95" spans="1:5">
      <c r="A95" s="12">
        <v>39326</v>
      </c>
      <c r="B95" s="14">
        <v>4</v>
      </c>
      <c r="C95" s="14">
        <v>2.8</v>
      </c>
      <c r="D95" s="14">
        <v>3.9</v>
      </c>
      <c r="E95" s="14"/>
    </row>
    <row r="96" spans="1:5">
      <c r="A96" s="12">
        <v>39356</v>
      </c>
      <c r="B96" s="14">
        <v>4.2</v>
      </c>
      <c r="C96" s="14">
        <v>2.6</v>
      </c>
      <c r="D96" s="14">
        <v>3.6</v>
      </c>
      <c r="E96" s="14"/>
    </row>
    <row r="97" spans="1:5">
      <c r="A97" s="12">
        <v>39387</v>
      </c>
      <c r="B97" s="14">
        <v>4.4000000000000004</v>
      </c>
      <c r="C97" s="14">
        <v>2.5</v>
      </c>
      <c r="D97" s="14">
        <v>3.5</v>
      </c>
      <c r="E97" s="14"/>
    </row>
    <row r="98" spans="1:5">
      <c r="A98" s="12">
        <v>39417</v>
      </c>
      <c r="B98" s="14">
        <v>4.5999999999999996</v>
      </c>
      <c r="C98" s="14">
        <v>2.4</v>
      </c>
      <c r="D98" s="14">
        <v>3.4</v>
      </c>
      <c r="E98" s="14"/>
    </row>
    <row r="99" spans="1:5">
      <c r="A99" s="12">
        <v>39448</v>
      </c>
      <c r="B99" s="14">
        <v>5</v>
      </c>
      <c r="C99" s="14">
        <v>2.6</v>
      </c>
      <c r="D99" s="14">
        <v>3.5</v>
      </c>
      <c r="E99" s="14"/>
    </row>
    <row r="100" spans="1:5">
      <c r="A100" s="12">
        <v>39479</v>
      </c>
      <c r="B100" s="14">
        <v>5.0999999999999996</v>
      </c>
      <c r="C100" s="14">
        <v>2.5</v>
      </c>
      <c r="D100" s="14">
        <v>3.6</v>
      </c>
      <c r="E100" s="14"/>
    </row>
    <row r="101" spans="1:5">
      <c r="A101" s="12">
        <v>39508</v>
      </c>
      <c r="B101" s="14">
        <v>5.0999999999999996</v>
      </c>
      <c r="C101" s="14">
        <v>2.8</v>
      </c>
      <c r="D101" s="14">
        <v>3.7</v>
      </c>
      <c r="E101" s="14"/>
    </row>
    <row r="102" spans="1:5">
      <c r="A102" s="12">
        <v>39539</v>
      </c>
      <c r="B102" s="14">
        <v>5.5</v>
      </c>
      <c r="C102" s="14">
        <v>2.9</v>
      </c>
      <c r="D102" s="14">
        <v>3.7</v>
      </c>
      <c r="E102" s="14"/>
    </row>
    <row r="103" spans="1:5">
      <c r="A103" s="12">
        <v>39569</v>
      </c>
      <c r="B103" s="14">
        <v>5.8</v>
      </c>
      <c r="C103" s="14">
        <v>3.1</v>
      </c>
      <c r="D103" s="14">
        <v>3.8</v>
      </c>
      <c r="E103" s="14"/>
    </row>
    <row r="104" spans="1:5">
      <c r="A104" s="12">
        <v>39600</v>
      </c>
      <c r="B104" s="14">
        <v>5.7</v>
      </c>
      <c r="C104" s="14">
        <v>3</v>
      </c>
      <c r="D104" s="14">
        <v>3.7</v>
      </c>
      <c r="E104" s="14"/>
    </row>
    <row r="105" spans="1:5">
      <c r="A105" s="12">
        <v>39630</v>
      </c>
      <c r="B105" s="14">
        <v>5.7</v>
      </c>
      <c r="C105" s="14">
        <v>2.9</v>
      </c>
      <c r="D105" s="14">
        <v>3.6</v>
      </c>
      <c r="E105" s="14"/>
    </row>
    <row r="106" spans="1:5">
      <c r="A106" s="12">
        <v>39661</v>
      </c>
      <c r="B106" s="14">
        <v>5.5</v>
      </c>
      <c r="C106" s="14">
        <v>2.8</v>
      </c>
      <c r="D106" s="14">
        <v>3.5</v>
      </c>
      <c r="E106" s="14"/>
    </row>
    <row r="107" spans="1:5">
      <c r="A107" s="12">
        <v>39692</v>
      </c>
      <c r="B107" s="14">
        <v>4.9000000000000004</v>
      </c>
      <c r="C107" s="14">
        <v>2.7</v>
      </c>
      <c r="D107" s="14">
        <v>3.4</v>
      </c>
      <c r="E107" s="14"/>
    </row>
    <row r="108" spans="1:5">
      <c r="A108" s="12">
        <v>39722</v>
      </c>
      <c r="B108" s="14">
        <v>4.4000000000000004</v>
      </c>
      <c r="C108" s="14">
        <v>2.8</v>
      </c>
      <c r="D108" s="14">
        <v>3.4</v>
      </c>
      <c r="E108" s="14"/>
    </row>
    <row r="109" spans="1:5">
      <c r="A109" s="12">
        <v>39753</v>
      </c>
      <c r="B109" s="14">
        <v>3.9</v>
      </c>
      <c r="C109" s="14">
        <v>2.8</v>
      </c>
      <c r="D109" s="14">
        <v>3.5</v>
      </c>
      <c r="E109" s="14"/>
    </row>
    <row r="110" spans="1:5">
      <c r="A110" s="12">
        <v>39783</v>
      </c>
      <c r="B110" s="14">
        <v>3.5</v>
      </c>
      <c r="C110" s="14">
        <v>2.8</v>
      </c>
      <c r="D110" s="14">
        <v>3.6</v>
      </c>
      <c r="E110" s="14"/>
    </row>
    <row r="111" spans="1:5">
      <c r="A111" s="12">
        <v>39814</v>
      </c>
      <c r="B111" s="14">
        <v>3.1</v>
      </c>
      <c r="C111" s="14">
        <v>2.5</v>
      </c>
      <c r="D111" s="14">
        <v>3.4</v>
      </c>
      <c r="E111" s="14"/>
    </row>
    <row r="112" spans="1:5">
      <c r="A112" s="12">
        <v>39845</v>
      </c>
      <c r="B112" s="14">
        <v>2.9</v>
      </c>
      <c r="C112" s="14">
        <v>2.6</v>
      </c>
      <c r="D112" s="14">
        <v>3.3</v>
      </c>
      <c r="E112" s="14"/>
    </row>
    <row r="113" spans="1:5">
      <c r="A113" s="12">
        <v>39873</v>
      </c>
      <c r="B113" s="14">
        <v>2.7</v>
      </c>
      <c r="C113" s="14">
        <v>2.2999999999999998</v>
      </c>
      <c r="D113" s="14">
        <v>3.1</v>
      </c>
      <c r="E113" s="14"/>
    </row>
    <row r="114" spans="1:5">
      <c r="A114" s="12">
        <v>39904</v>
      </c>
      <c r="B114" s="14">
        <v>2.7</v>
      </c>
      <c r="C114" s="14">
        <v>2.9</v>
      </c>
      <c r="D114" s="14">
        <v>3.4</v>
      </c>
      <c r="E114" s="14"/>
    </row>
    <row r="115" spans="1:5">
      <c r="A115" s="12">
        <v>39934</v>
      </c>
      <c r="B115" s="14">
        <v>2.6</v>
      </c>
      <c r="C115" s="14">
        <v>2.8</v>
      </c>
      <c r="D115" s="14">
        <v>3.5</v>
      </c>
      <c r="E115" s="14"/>
    </row>
    <row r="116" spans="1:5">
      <c r="A116" s="12">
        <v>39965</v>
      </c>
      <c r="B116" s="14">
        <v>2.6</v>
      </c>
      <c r="C116" s="14">
        <v>2.9</v>
      </c>
      <c r="D116" s="14">
        <v>3.5</v>
      </c>
      <c r="E116" s="14"/>
    </row>
    <row r="117" spans="1:5">
      <c r="A117" s="12">
        <v>39995</v>
      </c>
      <c r="B117" s="14">
        <v>2.6</v>
      </c>
      <c r="C117" s="14">
        <v>2.9</v>
      </c>
      <c r="D117" s="14">
        <v>3.6</v>
      </c>
      <c r="E117" s="14"/>
    </row>
    <row r="118" spans="1:5">
      <c r="A118" s="12">
        <v>40026</v>
      </c>
      <c r="B118" s="14">
        <v>2.5</v>
      </c>
      <c r="C118" s="14">
        <v>3.1</v>
      </c>
      <c r="D118" s="14">
        <v>3.7</v>
      </c>
      <c r="E118" s="14"/>
    </row>
    <row r="119" spans="1:5">
      <c r="A119" s="12">
        <v>40057</v>
      </c>
      <c r="B119" s="14">
        <v>2.5</v>
      </c>
      <c r="C119" s="14">
        <v>3.1</v>
      </c>
      <c r="D119" s="14">
        <v>4</v>
      </c>
      <c r="E119" s="14"/>
    </row>
    <row r="120" spans="1:5">
      <c r="A120" s="12">
        <v>40087</v>
      </c>
      <c r="B120" s="14">
        <v>2.2000000000000002</v>
      </c>
      <c r="C120" s="14">
        <v>2.7</v>
      </c>
      <c r="D120" s="14">
        <v>3.7</v>
      </c>
      <c r="E120" s="14"/>
    </row>
    <row r="121" spans="1:5">
      <c r="A121" s="12">
        <v>40118</v>
      </c>
      <c r="B121" s="14">
        <v>2.2000000000000002</v>
      </c>
      <c r="C121" s="14">
        <v>2.6</v>
      </c>
      <c r="D121" s="14">
        <v>3.5</v>
      </c>
      <c r="E121" s="14"/>
    </row>
    <row r="122" spans="1:5">
      <c r="A122" s="12">
        <v>40148</v>
      </c>
      <c r="B122" s="14">
        <v>2</v>
      </c>
      <c r="C122" s="14">
        <v>2.5</v>
      </c>
      <c r="D122" s="14">
        <v>3.3</v>
      </c>
      <c r="E122" s="14"/>
    </row>
    <row r="123" spans="1:5">
      <c r="A123" s="12">
        <v>40179</v>
      </c>
      <c r="B123" s="14">
        <v>2.1</v>
      </c>
      <c r="C123" s="14">
        <v>2.5</v>
      </c>
      <c r="D123" s="14">
        <v>3.2</v>
      </c>
      <c r="E123" s="14"/>
    </row>
    <row r="124" spans="1:5">
      <c r="A124" s="12">
        <v>40210</v>
      </c>
      <c r="B124" s="14">
        <v>1.8</v>
      </c>
      <c r="C124" s="14">
        <v>2.2999999999999998</v>
      </c>
      <c r="D124" s="14">
        <v>2.8</v>
      </c>
      <c r="E124" s="14"/>
    </row>
    <row r="125" spans="1:5">
      <c r="A125" s="12">
        <v>40238</v>
      </c>
      <c r="B125" s="14">
        <v>1.6</v>
      </c>
      <c r="C125" s="14">
        <v>2.1</v>
      </c>
      <c r="D125" s="14">
        <v>2.7</v>
      </c>
      <c r="E125" s="14"/>
    </row>
    <row r="126" spans="1:5">
      <c r="A126" s="12">
        <v>40269</v>
      </c>
      <c r="B126" s="14">
        <v>1.2</v>
      </c>
      <c r="C126" s="14">
        <v>1.5</v>
      </c>
      <c r="D126" s="14">
        <v>2.2000000000000002</v>
      </c>
      <c r="E126" s="14"/>
    </row>
    <row r="127" spans="1:5">
      <c r="A127" s="12">
        <v>40299</v>
      </c>
      <c r="B127" s="14">
        <v>0.8</v>
      </c>
      <c r="C127" s="14">
        <v>1</v>
      </c>
      <c r="D127" s="14">
        <v>1.8</v>
      </c>
      <c r="E127" s="14"/>
    </row>
    <row r="128" spans="1:5">
      <c r="A128" s="12">
        <v>40330</v>
      </c>
      <c r="B128" s="14">
        <v>0.5</v>
      </c>
      <c r="C128" s="14">
        <v>0.7</v>
      </c>
      <c r="D128" s="14">
        <v>1.6</v>
      </c>
      <c r="E128" s="14"/>
    </row>
    <row r="129" spans="1:5">
      <c r="A129" s="12">
        <v>40360</v>
      </c>
      <c r="B129" s="14">
        <v>0.4</v>
      </c>
      <c r="C129" s="14">
        <v>0.8</v>
      </c>
      <c r="D129" s="14">
        <v>1.4</v>
      </c>
      <c r="E129" s="14"/>
    </row>
    <row r="130" spans="1:5">
      <c r="A130" s="12">
        <v>40391</v>
      </c>
      <c r="B130" s="14">
        <v>0.6</v>
      </c>
      <c r="C130" s="14">
        <v>0.7</v>
      </c>
      <c r="D130" s="14">
        <v>1.2</v>
      </c>
      <c r="E130" s="14"/>
    </row>
    <row r="131" spans="1:5">
      <c r="A131" s="12">
        <v>40422</v>
      </c>
      <c r="B131" s="14">
        <v>0.7</v>
      </c>
      <c r="C131" s="14">
        <v>0.7</v>
      </c>
      <c r="D131" s="14">
        <v>0.9</v>
      </c>
      <c r="E131" s="14"/>
    </row>
    <row r="132" spans="1:5">
      <c r="A132" s="12">
        <v>40452</v>
      </c>
      <c r="B132" s="14">
        <v>1.2</v>
      </c>
      <c r="C132" s="14">
        <v>0.8</v>
      </c>
      <c r="D132" s="14">
        <v>1</v>
      </c>
      <c r="E132" s="14"/>
    </row>
    <row r="133" spans="1:5">
      <c r="A133" s="12">
        <v>40483</v>
      </c>
      <c r="B133" s="14">
        <v>1.4</v>
      </c>
      <c r="C133" s="14">
        <v>0.7</v>
      </c>
      <c r="D133" s="14">
        <v>1.2</v>
      </c>
      <c r="E133" s="14"/>
    </row>
    <row r="134" spans="1:5">
      <c r="A134" s="12">
        <v>40513</v>
      </c>
      <c r="B134" s="14">
        <v>1.8</v>
      </c>
      <c r="C134" s="14">
        <v>1</v>
      </c>
      <c r="D134" s="14">
        <v>1.4</v>
      </c>
      <c r="E134" s="14"/>
    </row>
    <row r="135" spans="1:5">
      <c r="A135" s="12">
        <v>40544</v>
      </c>
      <c r="B135" s="14">
        <v>1.7</v>
      </c>
      <c r="C135" s="14">
        <v>0.9</v>
      </c>
      <c r="D135" s="14">
        <v>1.1000000000000001</v>
      </c>
      <c r="E135" s="14"/>
    </row>
    <row r="136" spans="1:5">
      <c r="A136" s="12">
        <v>40575</v>
      </c>
      <c r="B136" s="14">
        <v>1.9</v>
      </c>
      <c r="C136" s="14">
        <v>0.8</v>
      </c>
      <c r="D136" s="14">
        <v>1.2</v>
      </c>
      <c r="E136" s="14"/>
    </row>
    <row r="137" spans="1:5">
      <c r="A137" s="12">
        <v>40603</v>
      </c>
      <c r="B137" s="14">
        <v>2.8</v>
      </c>
      <c r="C137" s="14">
        <v>1</v>
      </c>
      <c r="D137" s="14">
        <v>1.3</v>
      </c>
      <c r="E137" s="14"/>
    </row>
    <row r="138" spans="1:5">
      <c r="A138" s="12">
        <v>40634</v>
      </c>
      <c r="B138" s="14">
        <v>3.1</v>
      </c>
      <c r="C138" s="14">
        <v>1.1000000000000001</v>
      </c>
      <c r="D138" s="14">
        <v>1.4</v>
      </c>
      <c r="E138" s="14"/>
    </row>
    <row r="139" spans="1:5">
      <c r="A139" s="12">
        <v>40664</v>
      </c>
      <c r="B139" s="14">
        <v>3.4</v>
      </c>
      <c r="C139" s="14">
        <v>1.4</v>
      </c>
      <c r="D139" s="14">
        <v>1.6</v>
      </c>
      <c r="E139" s="14"/>
    </row>
    <row r="140" spans="1:5">
      <c r="A140" s="12">
        <v>40695</v>
      </c>
      <c r="B140" s="14">
        <v>3.7</v>
      </c>
      <c r="C140" s="14">
        <v>1.6</v>
      </c>
      <c r="D140" s="14">
        <v>1.6</v>
      </c>
      <c r="E140" s="14"/>
    </row>
    <row r="141" spans="1:5">
      <c r="A141" s="12">
        <v>40725</v>
      </c>
      <c r="B141" s="14">
        <v>3.8</v>
      </c>
      <c r="C141" s="14">
        <v>1.5</v>
      </c>
      <c r="D141" s="14">
        <v>1.6</v>
      </c>
      <c r="E141" s="14"/>
    </row>
    <row r="142" spans="1:5">
      <c r="A142" s="12">
        <v>40756</v>
      </c>
      <c r="B142" s="14">
        <v>3.6</v>
      </c>
      <c r="C142" s="14">
        <v>1.5</v>
      </c>
      <c r="D142" s="14">
        <v>1.6</v>
      </c>
      <c r="E142" s="14"/>
    </row>
    <row r="143" spans="1:5">
      <c r="A143" s="12">
        <v>40787</v>
      </c>
      <c r="B143" s="14">
        <v>3.6</v>
      </c>
      <c r="C143" s="14">
        <v>1.7</v>
      </c>
      <c r="D143" s="14">
        <v>1.6</v>
      </c>
      <c r="E143" s="14"/>
    </row>
    <row r="144" spans="1:5">
      <c r="A144" s="12">
        <v>40817</v>
      </c>
      <c r="B144" s="14">
        <v>3.3</v>
      </c>
      <c r="C144" s="14">
        <v>1.8</v>
      </c>
      <c r="D144" s="14">
        <v>1.7</v>
      </c>
      <c r="E144" s="14"/>
    </row>
    <row r="145" spans="1:5">
      <c r="A145" s="12">
        <v>40848</v>
      </c>
      <c r="B145" s="14">
        <v>3.3</v>
      </c>
      <c r="C145" s="14">
        <v>1.9</v>
      </c>
      <c r="D145" s="14">
        <v>1.8</v>
      </c>
      <c r="E145" s="14"/>
    </row>
    <row r="146" spans="1:5">
      <c r="A146" s="12">
        <v>40878</v>
      </c>
      <c r="B146" s="14">
        <v>3</v>
      </c>
      <c r="C146" s="14">
        <v>1.9</v>
      </c>
      <c r="D146" s="14">
        <v>1.9</v>
      </c>
      <c r="E146" s="14"/>
    </row>
    <row r="147" spans="1:5">
      <c r="A147" s="12">
        <v>40909</v>
      </c>
      <c r="B147" s="14">
        <v>3.4</v>
      </c>
      <c r="C147" s="14">
        <v>2.4</v>
      </c>
      <c r="D147" s="14">
        <v>2.4</v>
      </c>
      <c r="E147" s="14"/>
    </row>
    <row r="148" spans="1:5">
      <c r="A148" s="12">
        <v>40940</v>
      </c>
      <c r="B148" s="14">
        <v>3.5</v>
      </c>
      <c r="C148" s="14">
        <v>2.2999999999999998</v>
      </c>
      <c r="D148" s="14">
        <v>2.4</v>
      </c>
      <c r="E148" s="14"/>
    </row>
    <row r="149" spans="1:5">
      <c r="A149" s="12">
        <v>40969</v>
      </c>
      <c r="B149" s="14">
        <v>2.6</v>
      </c>
      <c r="C149" s="14">
        <v>1.9</v>
      </c>
      <c r="D149" s="14">
        <v>2.2999999999999998</v>
      </c>
      <c r="E149" s="14"/>
    </row>
    <row r="150" spans="1:5">
      <c r="A150" s="12">
        <v>41000</v>
      </c>
      <c r="B150" s="14">
        <v>2.4</v>
      </c>
      <c r="C150" s="14">
        <v>1.9</v>
      </c>
      <c r="D150" s="14">
        <v>2.2999999999999998</v>
      </c>
      <c r="E150" s="14"/>
    </row>
    <row r="151" spans="1:5">
      <c r="A151" s="12">
        <v>41030</v>
      </c>
      <c r="B151" s="14">
        <v>1.9</v>
      </c>
      <c r="C151" s="14">
        <v>1.6</v>
      </c>
      <c r="D151" s="14">
        <v>2.2999999999999998</v>
      </c>
      <c r="E151" s="14"/>
    </row>
    <row r="152" spans="1:5">
      <c r="A152" s="12">
        <v>41061</v>
      </c>
      <c r="B152" s="14">
        <v>2</v>
      </c>
      <c r="C152" s="14">
        <v>1.8</v>
      </c>
      <c r="D152" s="14">
        <v>2.5</v>
      </c>
      <c r="E152" s="14"/>
    </row>
    <row r="153" spans="1:5">
      <c r="A153" s="12">
        <v>41091</v>
      </c>
      <c r="B153" s="14">
        <v>2</v>
      </c>
      <c r="C153" s="14">
        <v>1.8</v>
      </c>
      <c r="D153" s="14">
        <v>2.4</v>
      </c>
      <c r="E153" s="14"/>
    </row>
    <row r="154" spans="1:5">
      <c r="A154" s="12">
        <v>41122</v>
      </c>
      <c r="B154" s="14">
        <v>2</v>
      </c>
      <c r="C154" s="14">
        <v>1.9</v>
      </c>
      <c r="D154" s="14">
        <v>2.5</v>
      </c>
      <c r="E154" s="14"/>
    </row>
    <row r="155" spans="1:5">
      <c r="A155" s="12">
        <v>41153</v>
      </c>
      <c r="B155" s="14">
        <v>1.9</v>
      </c>
      <c r="C155" s="14">
        <v>1.6</v>
      </c>
      <c r="D155" s="14">
        <v>2.5</v>
      </c>
      <c r="E155" s="14"/>
    </row>
    <row r="156" spans="1:5">
      <c r="A156" s="12">
        <v>41183</v>
      </c>
      <c r="B156" s="14">
        <v>1.7</v>
      </c>
      <c r="C156" s="14">
        <v>1.3</v>
      </c>
      <c r="D156" s="14">
        <v>2.2999999999999998</v>
      </c>
      <c r="E156" s="14"/>
    </row>
    <row r="157" spans="1:5">
      <c r="A157" s="12">
        <v>41214</v>
      </c>
      <c r="B157" s="14">
        <v>1.8</v>
      </c>
      <c r="C157" s="14">
        <v>1.3</v>
      </c>
      <c r="D157" s="14">
        <v>2.2000000000000002</v>
      </c>
      <c r="E157" s="14"/>
    </row>
    <row r="158" spans="1:5">
      <c r="A158" s="12">
        <v>41244</v>
      </c>
      <c r="B158" s="14">
        <v>1.9</v>
      </c>
      <c r="C158" s="14">
        <v>1.3</v>
      </c>
      <c r="D158" s="14">
        <v>2</v>
      </c>
      <c r="E158" s="14"/>
    </row>
    <row r="159" spans="1:5">
      <c r="A159" s="12">
        <v>41275</v>
      </c>
      <c r="B159" s="14">
        <v>1.2</v>
      </c>
      <c r="C159" s="14">
        <v>0.6</v>
      </c>
      <c r="D159" s="14">
        <v>1.5</v>
      </c>
      <c r="E159" s="14"/>
    </row>
    <row r="160" spans="1:5">
      <c r="A160" s="12">
        <v>41306</v>
      </c>
      <c r="B160" s="14">
        <v>1.1000000000000001</v>
      </c>
      <c r="C160" s="14">
        <v>1</v>
      </c>
      <c r="D160" s="14">
        <v>1.6</v>
      </c>
      <c r="E160" s="14"/>
    </row>
    <row r="161" spans="1:5">
      <c r="A161" s="12">
        <v>41334</v>
      </c>
      <c r="B161" s="14">
        <v>1.2</v>
      </c>
      <c r="C161" s="14">
        <v>1.1000000000000001</v>
      </c>
      <c r="D161" s="14">
        <v>1.7</v>
      </c>
      <c r="E161" s="14"/>
    </row>
    <row r="162" spans="1:5">
      <c r="A162" s="12">
        <v>41365</v>
      </c>
      <c r="B162" s="14">
        <v>1.2</v>
      </c>
      <c r="C162" s="14">
        <v>1</v>
      </c>
      <c r="D162" s="14">
        <v>1.7</v>
      </c>
      <c r="E162" s="14"/>
    </row>
    <row r="163" spans="1:5">
      <c r="A163" s="12">
        <v>41395</v>
      </c>
      <c r="B163" s="14">
        <v>1.3</v>
      </c>
      <c r="C163" s="14">
        <v>1.2</v>
      </c>
      <c r="D163" s="14">
        <v>1.6</v>
      </c>
      <c r="E163" s="14"/>
    </row>
    <row r="164" spans="1:5">
      <c r="A164" s="12">
        <v>41426</v>
      </c>
      <c r="B164" s="14">
        <v>1.2</v>
      </c>
      <c r="C164" s="14">
        <v>1.1000000000000001</v>
      </c>
      <c r="D164" s="14">
        <v>1.3</v>
      </c>
      <c r="E164" s="14"/>
    </row>
    <row r="165" spans="1:5">
      <c r="A165" s="12">
        <v>41456</v>
      </c>
      <c r="B165" s="14">
        <v>1.2</v>
      </c>
      <c r="C165" s="14">
        <v>1.1000000000000001</v>
      </c>
      <c r="D165" s="14">
        <v>1.2</v>
      </c>
      <c r="E165" s="14"/>
    </row>
    <row r="166" spans="1:5">
      <c r="A166" s="12">
        <v>41487</v>
      </c>
      <c r="B166" s="14">
        <v>1.3</v>
      </c>
      <c r="C166" s="14">
        <v>1.1000000000000001</v>
      </c>
      <c r="D166" s="14">
        <v>1.1000000000000001</v>
      </c>
      <c r="E166" s="14"/>
    </row>
    <row r="167" spans="1:5">
      <c r="A167" s="12">
        <v>41518</v>
      </c>
      <c r="B167" s="14">
        <v>1.3</v>
      </c>
      <c r="C167" s="14">
        <v>1.3</v>
      </c>
      <c r="D167" s="14">
        <v>1.5</v>
      </c>
      <c r="E167" s="14"/>
    </row>
    <row r="168" spans="1:5">
      <c r="A168" s="12">
        <v>41548</v>
      </c>
      <c r="B168" s="14">
        <v>1.2</v>
      </c>
      <c r="C168" s="14">
        <v>1.2</v>
      </c>
      <c r="D168" s="14">
        <v>1.5</v>
      </c>
      <c r="E168" s="14"/>
    </row>
    <row r="169" spans="1:5">
      <c r="A169" s="12">
        <v>41579</v>
      </c>
      <c r="B169" s="14">
        <v>1.2</v>
      </c>
      <c r="C169" s="14">
        <v>1.4</v>
      </c>
      <c r="D169" s="14">
        <v>1.6</v>
      </c>
      <c r="E169" s="14"/>
    </row>
    <row r="170" spans="1:5">
      <c r="A170" s="12">
        <v>41609</v>
      </c>
      <c r="B170" s="14">
        <v>1.1000000000000001</v>
      </c>
      <c r="C170" s="14">
        <v>1.2</v>
      </c>
      <c r="D170" s="14">
        <v>1.5</v>
      </c>
      <c r="E170" s="14"/>
    </row>
    <row r="171" spans="1:5">
      <c r="A171" s="12">
        <v>41640</v>
      </c>
      <c r="B171" s="14">
        <v>1.6</v>
      </c>
      <c r="C171" s="14">
        <v>1.9</v>
      </c>
      <c r="D171" s="14">
        <v>1.9</v>
      </c>
      <c r="E171" s="14"/>
    </row>
    <row r="172" spans="1:5">
      <c r="A172" s="12">
        <v>41671</v>
      </c>
      <c r="B172" s="14">
        <v>1.7</v>
      </c>
      <c r="C172" s="14">
        <v>1.8</v>
      </c>
      <c r="D172" s="14">
        <v>1.7</v>
      </c>
      <c r="E172" s="14"/>
    </row>
    <row r="173" spans="1:5">
      <c r="A173" s="12">
        <v>41699</v>
      </c>
      <c r="B173" s="14">
        <v>1.6</v>
      </c>
      <c r="C173" s="14">
        <v>1.7</v>
      </c>
      <c r="D173" s="14">
        <v>1.6</v>
      </c>
      <c r="E173" s="14"/>
    </row>
    <row r="174" spans="1:5">
      <c r="A174" s="12">
        <v>41730</v>
      </c>
      <c r="B174" s="14">
        <v>1.3</v>
      </c>
      <c r="C174" s="14">
        <v>1.5</v>
      </c>
      <c r="D174" s="14">
        <v>1.4</v>
      </c>
      <c r="E174" s="14"/>
    </row>
    <row r="175" spans="1:5">
      <c r="A175" s="12">
        <v>41760</v>
      </c>
      <c r="B175" s="14">
        <v>1.5</v>
      </c>
      <c r="C175" s="14">
        <v>1.5</v>
      </c>
      <c r="D175" s="14">
        <v>1.4</v>
      </c>
      <c r="E175" s="14"/>
    </row>
    <row r="176" spans="1:5">
      <c r="A176" s="12">
        <v>41791</v>
      </c>
      <c r="B176" s="14">
        <v>1.5</v>
      </c>
      <c r="C176" s="14">
        <v>1.5</v>
      </c>
      <c r="D176" s="14">
        <v>1.4</v>
      </c>
      <c r="E176" s="14"/>
    </row>
    <row r="177" spans="1:5">
      <c r="A177" s="12">
        <v>41821</v>
      </c>
      <c r="B177" s="14">
        <v>1.6</v>
      </c>
      <c r="C177" s="14">
        <v>1.7</v>
      </c>
      <c r="D177" s="14">
        <v>1.6</v>
      </c>
      <c r="E177" s="14"/>
    </row>
    <row r="178" spans="1:5">
      <c r="A178" s="12">
        <v>41852</v>
      </c>
      <c r="B178" s="14">
        <v>1.6</v>
      </c>
      <c r="C178" s="14">
        <v>1.9</v>
      </c>
      <c r="D178" s="14">
        <v>1.7</v>
      </c>
      <c r="E178" s="14"/>
    </row>
    <row r="179" spans="1:5">
      <c r="A179" s="12">
        <v>41883</v>
      </c>
      <c r="B179" s="14">
        <v>1.3</v>
      </c>
      <c r="C179" s="14">
        <v>1.5</v>
      </c>
      <c r="D179" s="14">
        <v>1.6</v>
      </c>
      <c r="E179" s="14"/>
    </row>
    <row r="180" spans="1:5">
      <c r="A180" s="12">
        <v>41913</v>
      </c>
      <c r="B180" s="14">
        <v>1.5</v>
      </c>
      <c r="C180" s="14">
        <v>1.9</v>
      </c>
      <c r="D180" s="14">
        <v>2.1</v>
      </c>
      <c r="E180" s="14"/>
    </row>
    <row r="181" spans="1:5">
      <c r="A181" s="12">
        <v>41944</v>
      </c>
      <c r="B181" s="14">
        <v>1.3</v>
      </c>
      <c r="C181" s="14">
        <v>1.7</v>
      </c>
      <c r="D181" s="14">
        <v>2.1</v>
      </c>
      <c r="E181" s="14"/>
    </row>
    <row r="182" spans="1:5">
      <c r="A182" s="12">
        <v>41974</v>
      </c>
      <c r="B182" s="14">
        <v>1.2</v>
      </c>
      <c r="C182" s="14">
        <v>1.7</v>
      </c>
      <c r="D182" s="14">
        <v>2.2000000000000002</v>
      </c>
      <c r="E182" s="14"/>
    </row>
    <row r="183" spans="1:5">
      <c r="A183" s="12">
        <v>42005</v>
      </c>
      <c r="B183" s="14">
        <v>1</v>
      </c>
      <c r="C183" s="14">
        <v>1.5</v>
      </c>
      <c r="D183" s="14">
        <v>1.9</v>
      </c>
      <c r="E183" s="14"/>
    </row>
    <row r="184" spans="1:5">
      <c r="A184" s="12">
        <v>42036</v>
      </c>
      <c r="B184" s="14">
        <v>1</v>
      </c>
      <c r="C184" s="14">
        <v>1.6</v>
      </c>
      <c r="D184" s="14">
        <v>2.1</v>
      </c>
      <c r="E184" s="14"/>
    </row>
    <row r="185" spans="1:5">
      <c r="A185" s="12">
        <v>42064</v>
      </c>
      <c r="B185" s="14">
        <v>0.9</v>
      </c>
      <c r="C185" s="14">
        <v>1.5</v>
      </c>
      <c r="D185" s="14">
        <v>2.1</v>
      </c>
      <c r="E185" s="14"/>
    </row>
    <row r="186" spans="1:5">
      <c r="A186" s="12">
        <v>42095</v>
      </c>
      <c r="B186" s="14">
        <v>1</v>
      </c>
      <c r="C186" s="14">
        <v>1.7</v>
      </c>
      <c r="D186" s="14">
        <v>2.2000000000000002</v>
      </c>
      <c r="E186" s="14"/>
    </row>
    <row r="187" spans="1:5">
      <c r="A187" s="12">
        <v>42125</v>
      </c>
      <c r="B187" s="14">
        <v>1</v>
      </c>
      <c r="C187" s="14">
        <v>1.8</v>
      </c>
      <c r="D187" s="14">
        <v>2.2999999999999998</v>
      </c>
      <c r="E187" s="14"/>
    </row>
    <row r="188" spans="1:5">
      <c r="A188" s="12">
        <v>42156</v>
      </c>
      <c r="B188" s="14">
        <v>0.9</v>
      </c>
      <c r="C188" s="14">
        <v>1.7</v>
      </c>
      <c r="D188" s="14">
        <v>2.2999999999999998</v>
      </c>
      <c r="E188" s="14"/>
    </row>
    <row r="189" spans="1:5">
      <c r="A189" s="12">
        <v>42186</v>
      </c>
      <c r="B189" s="14">
        <v>0.8</v>
      </c>
      <c r="C189" s="14">
        <v>1.7</v>
      </c>
      <c r="D189" s="14">
        <v>2.1</v>
      </c>
      <c r="E189" s="14"/>
    </row>
    <row r="190" spans="1:5">
      <c r="A190" s="12">
        <v>42217</v>
      </c>
      <c r="B190" s="14">
        <v>0.7</v>
      </c>
      <c r="C190" s="14">
        <v>1.5</v>
      </c>
      <c r="D190" s="14">
        <v>2.2000000000000002</v>
      </c>
      <c r="E190" s="14"/>
    </row>
    <row r="191" spans="1:5">
      <c r="A191" s="12">
        <v>42248</v>
      </c>
      <c r="B191" s="14">
        <v>0.8</v>
      </c>
      <c r="C191" s="14">
        <v>1.7</v>
      </c>
      <c r="D191" s="14">
        <v>2</v>
      </c>
      <c r="E191" s="14"/>
    </row>
    <row r="192" spans="1:5">
      <c r="A192" s="12">
        <v>42278</v>
      </c>
      <c r="B192" s="14">
        <v>1.1000000000000001</v>
      </c>
      <c r="C192" s="14">
        <v>1.8</v>
      </c>
      <c r="D192" s="14">
        <v>1.8</v>
      </c>
      <c r="E192" s="14"/>
    </row>
    <row r="193" spans="1:5">
      <c r="A193" s="12">
        <v>42309</v>
      </c>
      <c r="B193" s="14">
        <v>1</v>
      </c>
      <c r="C193" s="14">
        <v>1.6</v>
      </c>
      <c r="D193" s="14">
        <v>1.8</v>
      </c>
      <c r="E193" s="14"/>
    </row>
    <row r="194" spans="1:5">
      <c r="A194" s="12">
        <v>42339</v>
      </c>
      <c r="B194" s="14">
        <v>1</v>
      </c>
      <c r="C194" s="14">
        <v>1.5</v>
      </c>
      <c r="D194" s="14">
        <v>1.7</v>
      </c>
      <c r="E194" s="14"/>
    </row>
    <row r="195" spans="1:5">
      <c r="A195" s="12">
        <v>42370</v>
      </c>
      <c r="B195" s="14">
        <v>1.2</v>
      </c>
      <c r="C195" s="14">
        <v>1.7</v>
      </c>
      <c r="D195" s="14">
        <v>2</v>
      </c>
      <c r="E195" s="14"/>
    </row>
    <row r="196" spans="1:5">
      <c r="A196" s="12">
        <v>42401</v>
      </c>
      <c r="B196" s="14">
        <v>1.1000000000000001</v>
      </c>
      <c r="C196" s="14">
        <v>1.6</v>
      </c>
      <c r="D196" s="14">
        <v>1.8</v>
      </c>
      <c r="E196" s="14"/>
    </row>
    <row r="197" spans="1:5">
      <c r="A197" s="12">
        <v>42430</v>
      </c>
      <c r="B197" s="14">
        <v>1</v>
      </c>
      <c r="C197" s="14">
        <v>1.6</v>
      </c>
      <c r="D197" s="14">
        <v>1.7</v>
      </c>
      <c r="E197" s="14"/>
    </row>
    <row r="198" spans="1:5">
      <c r="A198" s="12">
        <v>42461</v>
      </c>
      <c r="B198" s="14">
        <v>1.3</v>
      </c>
      <c r="C198" s="14">
        <v>1.8</v>
      </c>
      <c r="D198" s="14">
        <v>1.8</v>
      </c>
      <c r="E198" s="14"/>
    </row>
    <row r="199" spans="1:5">
      <c r="A199" s="12">
        <v>42491</v>
      </c>
      <c r="B199" s="14">
        <v>1.1000000000000001</v>
      </c>
      <c r="C199" s="14">
        <v>1.5</v>
      </c>
      <c r="D199" s="14">
        <v>1.7</v>
      </c>
      <c r="E199" s="14"/>
    </row>
    <row r="200" spans="1:5">
      <c r="A200" s="12">
        <v>42522</v>
      </c>
      <c r="B200" s="14">
        <v>1.1000000000000001</v>
      </c>
      <c r="C200" s="14">
        <v>1.5</v>
      </c>
      <c r="D200" s="14">
        <v>1.7</v>
      </c>
      <c r="E200" s="14"/>
    </row>
    <row r="201" spans="1:5">
      <c r="A201" s="12">
        <v>42552</v>
      </c>
      <c r="B201" s="14">
        <v>1.2</v>
      </c>
      <c r="C201" s="14">
        <v>1.5</v>
      </c>
      <c r="D201" s="14">
        <v>1.8</v>
      </c>
      <c r="E201" s="14"/>
    </row>
    <row r="202" spans="1:5">
      <c r="A202" s="12">
        <v>42583</v>
      </c>
      <c r="B202" s="14">
        <v>1.1000000000000001</v>
      </c>
      <c r="C202" s="14">
        <v>1.3</v>
      </c>
      <c r="D202" s="14">
        <v>1.8</v>
      </c>
      <c r="E202" s="14"/>
    </row>
    <row r="203" spans="1:5">
      <c r="A203" s="12">
        <v>42614</v>
      </c>
      <c r="B203" s="14">
        <v>1.3</v>
      </c>
      <c r="C203" s="14">
        <v>1.4</v>
      </c>
      <c r="D203" s="14">
        <v>1.9</v>
      </c>
      <c r="E203" s="14"/>
    </row>
    <row r="204" spans="1:5">
      <c r="A204" s="12">
        <v>42644</v>
      </c>
      <c r="B204" s="14">
        <v>1.4</v>
      </c>
      <c r="C204" s="14">
        <v>1.5</v>
      </c>
      <c r="D204" s="14">
        <v>1.8</v>
      </c>
      <c r="E204" s="14"/>
    </row>
    <row r="205" spans="1:5">
      <c r="A205" s="12">
        <v>42675</v>
      </c>
      <c r="B205" s="14">
        <v>1.5</v>
      </c>
      <c r="C205" s="14">
        <v>1.4</v>
      </c>
      <c r="D205" s="14">
        <v>1.7</v>
      </c>
      <c r="E205" s="14"/>
    </row>
    <row r="206" spans="1:5">
      <c r="A206" s="12">
        <v>42705</v>
      </c>
      <c r="B206" s="14">
        <v>1.6</v>
      </c>
      <c r="C206" s="14">
        <v>1.6</v>
      </c>
      <c r="D206" s="14">
        <v>1.8</v>
      </c>
      <c r="E206" s="14"/>
    </row>
    <row r="207" spans="1:5">
      <c r="A207" s="12">
        <v>42736</v>
      </c>
      <c r="B207" s="14">
        <v>1.6</v>
      </c>
      <c r="C207" s="14">
        <v>1.5</v>
      </c>
      <c r="D207" s="14">
        <v>1.8</v>
      </c>
      <c r="E207" s="14"/>
    </row>
    <row r="208" spans="1:5">
      <c r="A208" s="12">
        <v>42767</v>
      </c>
      <c r="B208" s="14">
        <v>1.9</v>
      </c>
      <c r="C208" s="14">
        <v>1.7</v>
      </c>
      <c r="D208" s="14">
        <v>2</v>
      </c>
      <c r="E208" s="14"/>
    </row>
    <row r="209" spans="1:5">
      <c r="A209" s="12">
        <v>42795</v>
      </c>
      <c r="B209" s="14">
        <v>2</v>
      </c>
      <c r="C209" s="14">
        <v>1.6</v>
      </c>
      <c r="D209" s="14">
        <v>2</v>
      </c>
      <c r="E209" s="14"/>
    </row>
    <row r="210" spans="1:5">
      <c r="A210" s="12">
        <v>42826</v>
      </c>
      <c r="B210" s="14">
        <v>1.9</v>
      </c>
      <c r="C210" s="14">
        <v>1.6</v>
      </c>
      <c r="D210" s="14">
        <v>1.9</v>
      </c>
      <c r="E210" s="14"/>
    </row>
    <row r="211" spans="1:5">
      <c r="A211" s="12">
        <v>42856</v>
      </c>
      <c r="B211" s="14">
        <v>2.1</v>
      </c>
      <c r="C211" s="14">
        <v>1.6</v>
      </c>
      <c r="D211" s="14">
        <v>2</v>
      </c>
      <c r="E211" s="14"/>
    </row>
    <row r="212" spans="1:5">
      <c r="A212" s="12">
        <v>42887</v>
      </c>
      <c r="B212" s="14">
        <v>2.2000000000000002</v>
      </c>
      <c r="C212" s="14">
        <v>1.7</v>
      </c>
      <c r="D212" s="14">
        <v>1.9</v>
      </c>
      <c r="E212" s="37"/>
    </row>
    <row r="213" spans="1:5">
      <c r="A213" s="12">
        <v>42917</v>
      </c>
      <c r="B213" s="14">
        <v>2.4</v>
      </c>
      <c r="C213" s="14">
        <v>1.7</v>
      </c>
      <c r="D213" s="14">
        <v>2</v>
      </c>
      <c r="E213" s="37"/>
    </row>
    <row r="214" spans="1:5">
      <c r="A214" s="12">
        <v>42948</v>
      </c>
      <c r="B214" s="14">
        <v>2.5</v>
      </c>
      <c r="C214" s="14">
        <v>1.9</v>
      </c>
      <c r="D214" s="14">
        <v>2.1</v>
      </c>
      <c r="E214" s="37"/>
    </row>
    <row r="215" spans="1:5">
      <c r="A215" s="12">
        <v>42979</v>
      </c>
      <c r="B215" s="14">
        <v>2.6</v>
      </c>
      <c r="C215" s="14">
        <v>2</v>
      </c>
      <c r="D215" s="14">
        <v>2.2999999999999998</v>
      </c>
      <c r="E215" s="37"/>
    </row>
    <row r="216" spans="1:5">
      <c r="A216" s="12">
        <v>43009</v>
      </c>
      <c r="B216" s="14">
        <v>2.2999999999999998</v>
      </c>
      <c r="C216" s="14">
        <v>1.6</v>
      </c>
      <c r="D216" s="14">
        <v>2</v>
      </c>
      <c r="E216" s="37"/>
    </row>
    <row r="217" spans="1:5">
      <c r="A217" s="12">
        <v>43040</v>
      </c>
      <c r="B217" s="14">
        <v>2.1</v>
      </c>
      <c r="C217" s="14">
        <v>1.5</v>
      </c>
      <c r="D217" s="14">
        <v>2.1</v>
      </c>
      <c r="E217" s="37"/>
    </row>
    <row r="218" spans="1:5">
      <c r="A218" s="12">
        <v>43070</v>
      </c>
      <c r="B218" s="14">
        <v>2.2000000000000002</v>
      </c>
      <c r="C218" s="14">
        <v>1.6</v>
      </c>
      <c r="D218" s="14">
        <v>2.2000000000000002</v>
      </c>
      <c r="E218" s="14"/>
    </row>
    <row r="219" spans="1:5">
      <c r="A219" s="12">
        <v>43101</v>
      </c>
      <c r="B219" s="14">
        <v>2.1</v>
      </c>
      <c r="C219" s="14">
        <v>1.5</v>
      </c>
      <c r="D219" s="14">
        <v>2.2000000000000002</v>
      </c>
      <c r="E219" s="14"/>
    </row>
    <row r="220" spans="1:5">
      <c r="A220" s="12">
        <v>43132</v>
      </c>
      <c r="B220" s="14">
        <v>2</v>
      </c>
      <c r="C220" s="14">
        <v>1.4</v>
      </c>
      <c r="D220" s="14">
        <v>2</v>
      </c>
      <c r="E220" s="14"/>
    </row>
    <row r="221" spans="1:5">
      <c r="A221" s="12">
        <v>43160</v>
      </c>
      <c r="B221" s="14">
        <v>1.9</v>
      </c>
      <c r="C221" s="14">
        <v>1.5</v>
      </c>
      <c r="D221" s="14">
        <v>2.1</v>
      </c>
      <c r="E221" s="14"/>
    </row>
    <row r="222" spans="1:5">
      <c r="A222" s="12">
        <v>43191</v>
      </c>
      <c r="B222" s="14">
        <v>2</v>
      </c>
      <c r="C222" s="14">
        <v>1.6</v>
      </c>
      <c r="D222" s="14">
        <v>2.2999999999999998</v>
      </c>
      <c r="E222" s="14"/>
    </row>
    <row r="223" spans="1:5">
      <c r="A223" s="12">
        <v>43221</v>
      </c>
      <c r="B223" s="14">
        <v>2.1</v>
      </c>
      <c r="C223" s="14">
        <v>1.9</v>
      </c>
      <c r="D223" s="14">
        <v>2.2000000000000002</v>
      </c>
      <c r="E223" s="14"/>
    </row>
    <row r="224" spans="1:5">
      <c r="A224" s="12">
        <v>43252</v>
      </c>
      <c r="B224" s="14">
        <v>2.1</v>
      </c>
      <c r="C224" s="14">
        <v>1.8</v>
      </c>
      <c r="D224" s="14">
        <v>2.4</v>
      </c>
      <c r="E224" s="14"/>
    </row>
    <row r="225" spans="1:5">
      <c r="A225" s="12">
        <v>43282</v>
      </c>
      <c r="B225" s="14">
        <v>2.2000000000000002</v>
      </c>
      <c r="C225" s="14">
        <v>2.1</v>
      </c>
      <c r="D225" s="14">
        <v>2.7</v>
      </c>
      <c r="E225" s="14"/>
    </row>
    <row r="226" spans="1:5">
      <c r="A226" s="12">
        <v>43313</v>
      </c>
      <c r="B226" s="14">
        <v>2.1</v>
      </c>
      <c r="C226" s="14">
        <v>2.1</v>
      </c>
      <c r="D226" s="14">
        <v>2.7</v>
      </c>
      <c r="E226" s="14"/>
    </row>
    <row r="227" spans="1:5">
      <c r="A227" s="12">
        <v>43344</v>
      </c>
      <c r="B227" s="14">
        <v>2.2000000000000002</v>
      </c>
      <c r="C227" s="14">
        <v>2.1</v>
      </c>
      <c r="D227" s="14">
        <v>2.7</v>
      </c>
      <c r="E227" s="14"/>
    </row>
    <row r="228" spans="1:5">
      <c r="A228" s="12">
        <v>43374</v>
      </c>
      <c r="B228" s="14">
        <v>2.4</v>
      </c>
      <c r="C228" s="14">
        <v>2.4</v>
      </c>
      <c r="D228" s="14">
        <v>3</v>
      </c>
      <c r="E228" s="14"/>
    </row>
    <row r="229" spans="1:5">
      <c r="A229" s="12">
        <v>43405</v>
      </c>
      <c r="B229" s="14">
        <v>2.6</v>
      </c>
      <c r="C229" s="14">
        <v>2.6</v>
      </c>
      <c r="D229" s="14">
        <v>3.1</v>
      </c>
      <c r="E229" s="14"/>
    </row>
    <row r="230" spans="1:5">
      <c r="A230" s="12">
        <v>43435</v>
      </c>
      <c r="B230" s="14">
        <v>2.7</v>
      </c>
      <c r="C230" s="14">
        <v>2.6</v>
      </c>
      <c r="D230" s="14">
        <v>3.1</v>
      </c>
      <c r="E230" s="14"/>
    </row>
    <row r="231" spans="1:5">
      <c r="A231" s="12">
        <v>43466</v>
      </c>
      <c r="B231" s="14">
        <v>2.8</v>
      </c>
      <c r="C231" s="14">
        <v>2.8</v>
      </c>
      <c r="D231" s="14">
        <v>3.3</v>
      </c>
      <c r="E231" s="14"/>
    </row>
    <row r="232" spans="1:5">
      <c r="A232" s="12">
        <v>43497</v>
      </c>
      <c r="B232" s="14">
        <v>3.1</v>
      </c>
      <c r="C232" s="14">
        <v>3</v>
      </c>
      <c r="D232" s="14">
        <v>3.5</v>
      </c>
      <c r="E232" s="14"/>
    </row>
    <row r="233" spans="1:5">
      <c r="A233" s="12">
        <v>43525</v>
      </c>
      <c r="B233" s="14">
        <v>3.3</v>
      </c>
      <c r="C233" s="14">
        <v>3.2</v>
      </c>
      <c r="D233" s="14">
        <v>3.6</v>
      </c>
      <c r="E233" s="14"/>
    </row>
    <row r="234" spans="1:5">
      <c r="A234" s="12">
        <v>43556</v>
      </c>
      <c r="B234" s="14">
        <v>3.1</v>
      </c>
      <c r="C234" s="14">
        <v>3</v>
      </c>
      <c r="D234" s="14">
        <v>3.7</v>
      </c>
      <c r="E234" s="14"/>
    </row>
    <row r="235" spans="1:5">
      <c r="A235" s="12">
        <v>43586</v>
      </c>
      <c r="B235" s="14">
        <v>3.4</v>
      </c>
      <c r="C235" s="14">
        <v>3.2</v>
      </c>
      <c r="D235" s="14">
        <v>3.9</v>
      </c>
      <c r="E235" s="14"/>
    </row>
    <row r="236" spans="1:5">
      <c r="A236" s="12">
        <v>43617</v>
      </c>
      <c r="B236" s="37">
        <v>3.4</v>
      </c>
      <c r="C236" s="37">
        <v>3.2</v>
      </c>
      <c r="D236" s="37">
        <v>3.9</v>
      </c>
      <c r="E236" s="37"/>
    </row>
    <row r="237" spans="1:5">
      <c r="A237" s="12">
        <v>43647</v>
      </c>
      <c r="B237" s="37">
        <v>3.1</v>
      </c>
      <c r="C237" s="37">
        <v>2.7</v>
      </c>
      <c r="D237" s="37">
        <v>3.4</v>
      </c>
      <c r="E237" s="37"/>
    </row>
    <row r="238" spans="1:5">
      <c r="A238" s="12">
        <v>43678</v>
      </c>
      <c r="B238" s="14">
        <v>3.1</v>
      </c>
      <c r="C238" s="14">
        <v>2.7</v>
      </c>
      <c r="D238" s="14">
        <v>3.4</v>
      </c>
      <c r="E238" s="14"/>
    </row>
    <row r="239" spans="1:5">
      <c r="A239" s="12">
        <v>43709</v>
      </c>
      <c r="B239" s="14">
        <v>3.3</v>
      </c>
      <c r="C239" s="14">
        <v>2.9</v>
      </c>
      <c r="D239" s="14">
        <v>3.4</v>
      </c>
      <c r="E239" s="14"/>
    </row>
    <row r="240" spans="1:5">
      <c r="A240" s="12">
        <v>43739</v>
      </c>
      <c r="B240" s="14">
        <v>3.5</v>
      </c>
      <c r="C240" s="14">
        <v>3</v>
      </c>
      <c r="D240" s="14">
        <v>3.3</v>
      </c>
      <c r="E240" s="14"/>
    </row>
    <row r="241" spans="1:5">
      <c r="A241" s="12">
        <v>43770</v>
      </c>
      <c r="B241" s="14">
        <v>3.4</v>
      </c>
      <c r="C241" s="14">
        <v>2.9</v>
      </c>
      <c r="D241" s="14">
        <v>3.4</v>
      </c>
      <c r="E241" s="14"/>
    </row>
    <row r="242" spans="1:5">
      <c r="A242" s="12">
        <v>43800</v>
      </c>
      <c r="B242" s="14">
        <v>3.3</v>
      </c>
      <c r="C242" s="14">
        <v>2.8</v>
      </c>
      <c r="D242" s="14">
        <v>3.4</v>
      </c>
    </row>
    <row r="243" spans="1:5">
      <c r="A243" s="12">
        <v>43831</v>
      </c>
      <c r="B243" s="14">
        <v>3.5</v>
      </c>
      <c r="C243" s="14">
        <v>2.8</v>
      </c>
      <c r="D243" s="14">
        <v>3.4</v>
      </c>
    </row>
    <row r="244" spans="1:5">
      <c r="A244" s="12">
        <v>43862</v>
      </c>
      <c r="B244" s="14">
        <v>3.6</v>
      </c>
      <c r="C244" s="14">
        <v>2.9</v>
      </c>
      <c r="D244" s="14">
        <v>3.4</v>
      </c>
    </row>
    <row r="245" spans="1:5">
      <c r="A245" s="12">
        <v>43891</v>
      </c>
      <c r="B245" s="14">
        <v>3.8</v>
      </c>
      <c r="C245" s="14">
        <v>3</v>
      </c>
      <c r="D245" s="14">
        <v>3.6</v>
      </c>
    </row>
    <row r="246" spans="1:5">
      <c r="A246" s="12">
        <v>43922</v>
      </c>
      <c r="B246" s="14">
        <v>3.8</v>
      </c>
      <c r="C246" s="14">
        <v>3</v>
      </c>
      <c r="D246" s="14">
        <v>3.5</v>
      </c>
    </row>
    <row r="247" spans="1:5">
      <c r="A247" s="12">
        <v>43952</v>
      </c>
      <c r="B247" s="14">
        <v>3.5</v>
      </c>
      <c r="C247" s="14">
        <v>2.7</v>
      </c>
      <c r="D247" s="14">
        <v>3.6</v>
      </c>
    </row>
    <row r="248" spans="1:5">
      <c r="A248" s="12">
        <v>43983</v>
      </c>
      <c r="B248" s="14">
        <v>3.5</v>
      </c>
      <c r="C248" s="14">
        <v>2.8</v>
      </c>
      <c r="D248" s="14">
        <v>3.6</v>
      </c>
    </row>
    <row r="249" spans="1:5">
      <c r="A249" s="12">
        <v>44013</v>
      </c>
      <c r="B249" s="14">
        <v>4.2</v>
      </c>
      <c r="C249" s="14">
        <v>3.5</v>
      </c>
      <c r="D249" s="14">
        <v>4.0999999999999996</v>
      </c>
    </row>
    <row r="250" spans="1:5">
      <c r="A250" s="12">
        <v>44044</v>
      </c>
      <c r="B250" s="14">
        <v>4.3</v>
      </c>
      <c r="C250" s="14">
        <v>3.6</v>
      </c>
      <c r="D250" s="14">
        <v>4.0999999999999996</v>
      </c>
    </row>
    <row r="251" spans="1:5">
      <c r="A251" s="12">
        <v>44075</v>
      </c>
      <c r="B251" s="14">
        <v>3.7</v>
      </c>
      <c r="C251" s="14">
        <v>3</v>
      </c>
      <c r="D251" s="14">
        <v>4</v>
      </c>
    </row>
    <row r="252" spans="1:5">
      <c r="A252" s="12">
        <v>44105</v>
      </c>
      <c r="B252" s="14">
        <v>3.4</v>
      </c>
      <c r="C252" s="14">
        <v>2.8</v>
      </c>
      <c r="D252" s="14">
        <v>4</v>
      </c>
    </row>
    <row r="253" spans="1:5">
      <c r="A253" s="12">
        <v>44136</v>
      </c>
      <c r="B253" s="14">
        <v>3.4</v>
      </c>
      <c r="C253" s="14">
        <v>3</v>
      </c>
      <c r="D253" s="14">
        <v>4</v>
      </c>
    </row>
    <row r="254" spans="1:5">
      <c r="A254" s="12">
        <v>44166</v>
      </c>
      <c r="B254" s="14">
        <v>3.2</v>
      </c>
      <c r="C254" s="14">
        <v>2.9</v>
      </c>
      <c r="D254" s="14">
        <v>4</v>
      </c>
    </row>
    <row r="255" spans="1:5">
      <c r="A255" s="12">
        <v>44197</v>
      </c>
      <c r="B255" s="14">
        <v>3.2</v>
      </c>
      <c r="C255" s="14">
        <v>3</v>
      </c>
      <c r="D255" s="14">
        <v>4</v>
      </c>
    </row>
    <row r="256" spans="1:5">
      <c r="A256" s="12">
        <v>44228</v>
      </c>
      <c r="B256" s="14">
        <v>3.2</v>
      </c>
      <c r="C256" s="14">
        <v>3</v>
      </c>
      <c r="D256" s="14">
        <v>3.8</v>
      </c>
    </row>
    <row r="257" spans="1:4">
      <c r="A257" s="12">
        <v>44256</v>
      </c>
      <c r="B257" s="14">
        <v>2.8</v>
      </c>
      <c r="C257" s="14">
        <v>2.8</v>
      </c>
      <c r="D257" s="14">
        <v>3.8</v>
      </c>
    </row>
    <row r="258" spans="1:4">
      <c r="A258" s="12">
        <v>44287</v>
      </c>
      <c r="B258" s="14">
        <v>3.1</v>
      </c>
      <c r="C258" s="14">
        <v>3</v>
      </c>
      <c r="D258" s="14">
        <v>4.2</v>
      </c>
    </row>
    <row r="259" spans="1:4">
      <c r="A259" s="12">
        <v>44317</v>
      </c>
      <c r="B259" s="14">
        <v>3.4</v>
      </c>
      <c r="C259" s="14">
        <v>3.3</v>
      </c>
      <c r="D259" s="14">
        <v>4.4000000000000004</v>
      </c>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098ED-4FCE-416C-8ED7-478D1C573088}">
  <sheetPr codeName="Sheet49"/>
  <dimension ref="A1:H244"/>
  <sheetViews>
    <sheetView showGridLines="0" zoomScaleNormal="100" workbookViewId="0">
      <pane xSplit="1" ySplit="11" topLeftCell="B12" activePane="bottomRight" state="frozen"/>
      <selection sqref="A1:K1"/>
      <selection pane="topRight" sqref="A1:K1"/>
      <selection pane="bottomLeft" sqref="A1:K1"/>
      <selection pane="bottomRight" activeCell="B12" sqref="B12"/>
    </sheetView>
  </sheetViews>
  <sheetFormatPr defaultRowHeight="12"/>
  <cols>
    <col min="1" max="2" width="11.85546875" style="81" customWidth="1"/>
    <col min="3" max="3" width="16.85546875" style="81" bestFit="1" customWidth="1"/>
    <col min="4" max="4" width="9.140625" style="81"/>
    <col min="5" max="6" width="9.28515625" style="81" customWidth="1"/>
    <col min="7" max="249" width="9.140625" style="81"/>
    <col min="250" max="250" width="11.85546875" style="81" customWidth="1"/>
    <col min="251" max="251" width="10.7109375" style="81" bestFit="1" customWidth="1"/>
    <col min="252" max="261" width="9.140625" style="81"/>
    <col min="262" max="262" width="19.42578125" style="81" customWidth="1"/>
    <col min="263" max="505" width="9.140625" style="81"/>
    <col min="506" max="506" width="11.85546875" style="81" customWidth="1"/>
    <col min="507" max="507" width="10.7109375" style="81" bestFit="1" customWidth="1"/>
    <col min="508" max="517" width="9.140625" style="81"/>
    <col min="518" max="518" width="19.42578125" style="81" customWidth="1"/>
    <col min="519" max="761" width="9.140625" style="81"/>
    <col min="762" max="762" width="11.85546875" style="81" customWidth="1"/>
    <col min="763" max="763" width="10.7109375" style="81" bestFit="1" customWidth="1"/>
    <col min="764" max="773" width="9.140625" style="81"/>
    <col min="774" max="774" width="19.42578125" style="81" customWidth="1"/>
    <col min="775" max="1017" width="9.140625" style="81"/>
    <col min="1018" max="1018" width="11.85546875" style="81" customWidth="1"/>
    <col min="1019" max="1019" width="10.7109375" style="81" bestFit="1" customWidth="1"/>
    <col min="1020" max="1029" width="9.140625" style="81"/>
    <col min="1030" max="1030" width="19.42578125" style="81" customWidth="1"/>
    <col min="1031" max="1273" width="9.140625" style="81"/>
    <col min="1274" max="1274" width="11.85546875" style="81" customWidth="1"/>
    <col min="1275" max="1275" width="10.7109375" style="81" bestFit="1" customWidth="1"/>
    <col min="1276" max="1285" width="9.140625" style="81"/>
    <col min="1286" max="1286" width="19.42578125" style="81" customWidth="1"/>
    <col min="1287" max="1529" width="9.140625" style="81"/>
    <col min="1530" max="1530" width="11.85546875" style="81" customWidth="1"/>
    <col min="1531" max="1531" width="10.7109375" style="81" bestFit="1" customWidth="1"/>
    <col min="1532" max="1541" width="9.140625" style="81"/>
    <col min="1542" max="1542" width="19.42578125" style="81" customWidth="1"/>
    <col min="1543" max="1785" width="9.140625" style="81"/>
    <col min="1786" max="1786" width="11.85546875" style="81" customWidth="1"/>
    <col min="1787" max="1787" width="10.7109375" style="81" bestFit="1" customWidth="1"/>
    <col min="1788" max="1797" width="9.140625" style="81"/>
    <col min="1798" max="1798" width="19.42578125" style="81" customWidth="1"/>
    <col min="1799" max="2041" width="9.140625" style="81"/>
    <col min="2042" max="2042" width="11.85546875" style="81" customWidth="1"/>
    <col min="2043" max="2043" width="10.7109375" style="81" bestFit="1" customWidth="1"/>
    <col min="2044" max="2053" width="9.140625" style="81"/>
    <col min="2054" max="2054" width="19.42578125" style="81" customWidth="1"/>
    <col min="2055" max="2297" width="9.140625" style="81"/>
    <col min="2298" max="2298" width="11.85546875" style="81" customWidth="1"/>
    <col min="2299" max="2299" width="10.7109375" style="81" bestFit="1" customWidth="1"/>
    <col min="2300" max="2309" width="9.140625" style="81"/>
    <col min="2310" max="2310" width="19.42578125" style="81" customWidth="1"/>
    <col min="2311" max="2553" width="9.140625" style="81"/>
    <col min="2554" max="2554" width="11.85546875" style="81" customWidth="1"/>
    <col min="2555" max="2555" width="10.7109375" style="81" bestFit="1" customWidth="1"/>
    <col min="2556" max="2565" width="9.140625" style="81"/>
    <col min="2566" max="2566" width="19.42578125" style="81" customWidth="1"/>
    <col min="2567" max="2809" width="9.140625" style="81"/>
    <col min="2810" max="2810" width="11.85546875" style="81" customWidth="1"/>
    <col min="2811" max="2811" width="10.7109375" style="81" bestFit="1" customWidth="1"/>
    <col min="2812" max="2821" width="9.140625" style="81"/>
    <col min="2822" max="2822" width="19.42578125" style="81" customWidth="1"/>
    <col min="2823" max="3065" width="9.140625" style="81"/>
    <col min="3066" max="3066" width="11.85546875" style="81" customWidth="1"/>
    <col min="3067" max="3067" width="10.7109375" style="81" bestFit="1" customWidth="1"/>
    <col min="3068" max="3077" width="9.140625" style="81"/>
    <col min="3078" max="3078" width="19.42578125" style="81" customWidth="1"/>
    <col min="3079" max="3321" width="9.140625" style="81"/>
    <col min="3322" max="3322" width="11.85546875" style="81" customWidth="1"/>
    <col min="3323" max="3323" width="10.7109375" style="81" bestFit="1" customWidth="1"/>
    <col min="3324" max="3333" width="9.140625" style="81"/>
    <col min="3334" max="3334" width="19.42578125" style="81" customWidth="1"/>
    <col min="3335" max="3577" width="9.140625" style="81"/>
    <col min="3578" max="3578" width="11.85546875" style="81" customWidth="1"/>
    <col min="3579" max="3579" width="10.7109375" style="81" bestFit="1" customWidth="1"/>
    <col min="3580" max="3589" width="9.140625" style="81"/>
    <col min="3590" max="3590" width="19.42578125" style="81" customWidth="1"/>
    <col min="3591" max="3833" width="9.140625" style="81"/>
    <col min="3834" max="3834" width="11.85546875" style="81" customWidth="1"/>
    <col min="3835" max="3835" width="10.7109375" style="81" bestFit="1" customWidth="1"/>
    <col min="3836" max="3845" width="9.140625" style="81"/>
    <col min="3846" max="3846" width="19.42578125" style="81" customWidth="1"/>
    <col min="3847" max="4089" width="9.140625" style="81"/>
    <col min="4090" max="4090" width="11.85546875" style="81" customWidth="1"/>
    <col min="4091" max="4091" width="10.7109375" style="81" bestFit="1" customWidth="1"/>
    <col min="4092" max="4101" width="9.140625" style="81"/>
    <col min="4102" max="4102" width="19.42578125" style="81" customWidth="1"/>
    <col min="4103" max="4345" width="9.140625" style="81"/>
    <col min="4346" max="4346" width="11.85546875" style="81" customWidth="1"/>
    <col min="4347" max="4347" width="10.7109375" style="81" bestFit="1" customWidth="1"/>
    <col min="4348" max="4357" width="9.140625" style="81"/>
    <col min="4358" max="4358" width="19.42578125" style="81" customWidth="1"/>
    <col min="4359" max="4601" width="9.140625" style="81"/>
    <col min="4602" max="4602" width="11.85546875" style="81" customWidth="1"/>
    <col min="4603" max="4603" width="10.7109375" style="81" bestFit="1" customWidth="1"/>
    <col min="4604" max="4613" width="9.140625" style="81"/>
    <col min="4614" max="4614" width="19.42578125" style="81" customWidth="1"/>
    <col min="4615" max="4857" width="9.140625" style="81"/>
    <col min="4858" max="4858" width="11.85546875" style="81" customWidth="1"/>
    <col min="4859" max="4859" width="10.7109375" style="81" bestFit="1" customWidth="1"/>
    <col min="4860" max="4869" width="9.140625" style="81"/>
    <col min="4870" max="4870" width="19.42578125" style="81" customWidth="1"/>
    <col min="4871" max="5113" width="9.140625" style="81"/>
    <col min="5114" max="5114" width="11.85546875" style="81" customWidth="1"/>
    <col min="5115" max="5115" width="10.7109375" style="81" bestFit="1" customWidth="1"/>
    <col min="5116" max="5125" width="9.140625" style="81"/>
    <col min="5126" max="5126" width="19.42578125" style="81" customWidth="1"/>
    <col min="5127" max="5369" width="9.140625" style="81"/>
    <col min="5370" max="5370" width="11.85546875" style="81" customWidth="1"/>
    <col min="5371" max="5371" width="10.7109375" style="81" bestFit="1" customWidth="1"/>
    <col min="5372" max="5381" width="9.140625" style="81"/>
    <col min="5382" max="5382" width="19.42578125" style="81" customWidth="1"/>
    <col min="5383" max="5625" width="9.140625" style="81"/>
    <col min="5626" max="5626" width="11.85546875" style="81" customWidth="1"/>
    <col min="5627" max="5627" width="10.7109375" style="81" bestFit="1" customWidth="1"/>
    <col min="5628" max="5637" width="9.140625" style="81"/>
    <col min="5638" max="5638" width="19.42578125" style="81" customWidth="1"/>
    <col min="5639" max="5881" width="9.140625" style="81"/>
    <col min="5882" max="5882" width="11.85546875" style="81" customWidth="1"/>
    <col min="5883" max="5883" width="10.7109375" style="81" bestFit="1" customWidth="1"/>
    <col min="5884" max="5893" width="9.140625" style="81"/>
    <col min="5894" max="5894" width="19.42578125" style="81" customWidth="1"/>
    <col min="5895" max="6137" width="9.140625" style="81"/>
    <col min="6138" max="6138" width="11.85546875" style="81" customWidth="1"/>
    <col min="6139" max="6139" width="10.7109375" style="81" bestFit="1" customWidth="1"/>
    <col min="6140" max="6149" width="9.140625" style="81"/>
    <col min="6150" max="6150" width="19.42578125" style="81" customWidth="1"/>
    <col min="6151" max="6393" width="9.140625" style="81"/>
    <col min="6394" max="6394" width="11.85546875" style="81" customWidth="1"/>
    <col min="6395" max="6395" width="10.7109375" style="81" bestFit="1" customWidth="1"/>
    <col min="6396" max="6405" width="9.140625" style="81"/>
    <col min="6406" max="6406" width="19.42578125" style="81" customWidth="1"/>
    <col min="6407" max="6649" width="9.140625" style="81"/>
    <col min="6650" max="6650" width="11.85546875" style="81" customWidth="1"/>
    <col min="6651" max="6651" width="10.7109375" style="81" bestFit="1" customWidth="1"/>
    <col min="6652" max="6661" width="9.140625" style="81"/>
    <col min="6662" max="6662" width="19.42578125" style="81" customWidth="1"/>
    <col min="6663" max="6905" width="9.140625" style="81"/>
    <col min="6906" max="6906" width="11.85546875" style="81" customWidth="1"/>
    <col min="6907" max="6907" width="10.7109375" style="81" bestFit="1" customWidth="1"/>
    <col min="6908" max="6917" width="9.140625" style="81"/>
    <col min="6918" max="6918" width="19.42578125" style="81" customWidth="1"/>
    <col min="6919" max="7161" width="9.140625" style="81"/>
    <col min="7162" max="7162" width="11.85546875" style="81" customWidth="1"/>
    <col min="7163" max="7163" width="10.7109375" style="81" bestFit="1" customWidth="1"/>
    <col min="7164" max="7173" width="9.140625" style="81"/>
    <col min="7174" max="7174" width="19.42578125" style="81" customWidth="1"/>
    <col min="7175" max="7417" width="9.140625" style="81"/>
    <col min="7418" max="7418" width="11.85546875" style="81" customWidth="1"/>
    <col min="7419" max="7419" width="10.7109375" style="81" bestFit="1" customWidth="1"/>
    <col min="7420" max="7429" width="9.140625" style="81"/>
    <col min="7430" max="7430" width="19.42578125" style="81" customWidth="1"/>
    <col min="7431" max="7673" width="9.140625" style="81"/>
    <col min="7674" max="7674" width="11.85546875" style="81" customWidth="1"/>
    <col min="7675" max="7675" width="10.7109375" style="81" bestFit="1" customWidth="1"/>
    <col min="7676" max="7685" width="9.140625" style="81"/>
    <col min="7686" max="7686" width="19.42578125" style="81" customWidth="1"/>
    <col min="7687" max="7929" width="9.140625" style="81"/>
    <col min="7930" max="7930" width="11.85546875" style="81" customWidth="1"/>
    <col min="7931" max="7931" width="10.7109375" style="81" bestFit="1" customWidth="1"/>
    <col min="7932" max="7941" width="9.140625" style="81"/>
    <col min="7942" max="7942" width="19.42578125" style="81" customWidth="1"/>
    <col min="7943" max="8185" width="9.140625" style="81"/>
    <col min="8186" max="8186" width="11.85546875" style="81" customWidth="1"/>
    <col min="8187" max="8187" width="10.7109375" style="81" bestFit="1" customWidth="1"/>
    <col min="8188" max="8197" width="9.140625" style="81"/>
    <col min="8198" max="8198" width="19.42578125" style="81" customWidth="1"/>
    <col min="8199" max="8441" width="9.140625" style="81"/>
    <col min="8442" max="8442" width="11.85546875" style="81" customWidth="1"/>
    <col min="8443" max="8443" width="10.7109375" style="81" bestFit="1" customWidth="1"/>
    <col min="8444" max="8453" width="9.140625" style="81"/>
    <col min="8454" max="8454" width="19.42578125" style="81" customWidth="1"/>
    <col min="8455" max="8697" width="9.140625" style="81"/>
    <col min="8698" max="8698" width="11.85546875" style="81" customWidth="1"/>
    <col min="8699" max="8699" width="10.7109375" style="81" bestFit="1" customWidth="1"/>
    <col min="8700" max="8709" width="9.140625" style="81"/>
    <col min="8710" max="8710" width="19.42578125" style="81" customWidth="1"/>
    <col min="8711" max="8953" width="9.140625" style="81"/>
    <col min="8954" max="8954" width="11.85546875" style="81" customWidth="1"/>
    <col min="8955" max="8955" width="10.7109375" style="81" bestFit="1" customWidth="1"/>
    <col min="8956" max="8965" width="9.140625" style="81"/>
    <col min="8966" max="8966" width="19.42578125" style="81" customWidth="1"/>
    <col min="8967" max="9209" width="9.140625" style="81"/>
    <col min="9210" max="9210" width="11.85546875" style="81" customWidth="1"/>
    <col min="9211" max="9211" width="10.7109375" style="81" bestFit="1" customWidth="1"/>
    <col min="9212" max="9221" width="9.140625" style="81"/>
    <col min="9222" max="9222" width="19.42578125" style="81" customWidth="1"/>
    <col min="9223" max="9465" width="9.140625" style="81"/>
    <col min="9466" max="9466" width="11.85546875" style="81" customWidth="1"/>
    <col min="9467" max="9467" width="10.7109375" style="81" bestFit="1" customWidth="1"/>
    <col min="9468" max="9477" width="9.140625" style="81"/>
    <col min="9478" max="9478" width="19.42578125" style="81" customWidth="1"/>
    <col min="9479" max="9721" width="9.140625" style="81"/>
    <col min="9722" max="9722" width="11.85546875" style="81" customWidth="1"/>
    <col min="9723" max="9723" width="10.7109375" style="81" bestFit="1" customWidth="1"/>
    <col min="9724" max="9733" width="9.140625" style="81"/>
    <col min="9734" max="9734" width="19.42578125" style="81" customWidth="1"/>
    <col min="9735" max="9977" width="9.140625" style="81"/>
    <col min="9978" max="9978" width="11.85546875" style="81" customWidth="1"/>
    <col min="9979" max="9979" width="10.7109375" style="81" bestFit="1" customWidth="1"/>
    <col min="9980" max="9989" width="9.140625" style="81"/>
    <col min="9990" max="9990" width="19.42578125" style="81" customWidth="1"/>
    <col min="9991" max="10233" width="9.140625" style="81"/>
    <col min="10234" max="10234" width="11.85546875" style="81" customWidth="1"/>
    <col min="10235" max="10235" width="10.7109375" style="81" bestFit="1" customWidth="1"/>
    <col min="10236" max="10245" width="9.140625" style="81"/>
    <col min="10246" max="10246" width="19.42578125" style="81" customWidth="1"/>
    <col min="10247" max="10489" width="9.140625" style="81"/>
    <col min="10490" max="10490" width="11.85546875" style="81" customWidth="1"/>
    <col min="10491" max="10491" width="10.7109375" style="81" bestFit="1" customWidth="1"/>
    <col min="10492" max="10501" width="9.140625" style="81"/>
    <col min="10502" max="10502" width="19.42578125" style="81" customWidth="1"/>
    <col min="10503" max="10745" width="9.140625" style="81"/>
    <col min="10746" max="10746" width="11.85546875" style="81" customWidth="1"/>
    <col min="10747" max="10747" width="10.7109375" style="81" bestFit="1" customWidth="1"/>
    <col min="10748" max="10757" width="9.140625" style="81"/>
    <col min="10758" max="10758" width="19.42578125" style="81" customWidth="1"/>
    <col min="10759" max="11001" width="9.140625" style="81"/>
    <col min="11002" max="11002" width="11.85546875" style="81" customWidth="1"/>
    <col min="11003" max="11003" width="10.7109375" style="81" bestFit="1" customWidth="1"/>
    <col min="11004" max="11013" width="9.140625" style="81"/>
    <col min="11014" max="11014" width="19.42578125" style="81" customWidth="1"/>
    <col min="11015" max="11257" width="9.140625" style="81"/>
    <col min="11258" max="11258" width="11.85546875" style="81" customWidth="1"/>
    <col min="11259" max="11259" width="10.7109375" style="81" bestFit="1" customWidth="1"/>
    <col min="11260" max="11269" width="9.140625" style="81"/>
    <col min="11270" max="11270" width="19.42578125" style="81" customWidth="1"/>
    <col min="11271" max="11513" width="9.140625" style="81"/>
    <col min="11514" max="11514" width="11.85546875" style="81" customWidth="1"/>
    <col min="11515" max="11515" width="10.7109375" style="81" bestFit="1" customWidth="1"/>
    <col min="11516" max="11525" width="9.140625" style="81"/>
    <col min="11526" max="11526" width="19.42578125" style="81" customWidth="1"/>
    <col min="11527" max="11769" width="9.140625" style="81"/>
    <col min="11770" max="11770" width="11.85546875" style="81" customWidth="1"/>
    <col min="11771" max="11771" width="10.7109375" style="81" bestFit="1" customWidth="1"/>
    <col min="11772" max="11781" width="9.140625" style="81"/>
    <col min="11782" max="11782" width="19.42578125" style="81" customWidth="1"/>
    <col min="11783" max="12025" width="9.140625" style="81"/>
    <col min="12026" max="12026" width="11.85546875" style="81" customWidth="1"/>
    <col min="12027" max="12027" width="10.7109375" style="81" bestFit="1" customWidth="1"/>
    <col min="12028" max="12037" width="9.140625" style="81"/>
    <col min="12038" max="12038" width="19.42578125" style="81" customWidth="1"/>
    <col min="12039" max="12281" width="9.140625" style="81"/>
    <col min="12282" max="12282" width="11.85546875" style="81" customWidth="1"/>
    <col min="12283" max="12283" width="10.7109375" style="81" bestFit="1" customWidth="1"/>
    <col min="12284" max="12293" width="9.140625" style="81"/>
    <col min="12294" max="12294" width="19.42578125" style="81" customWidth="1"/>
    <col min="12295" max="12537" width="9.140625" style="81"/>
    <col min="12538" max="12538" width="11.85546875" style="81" customWidth="1"/>
    <col min="12539" max="12539" width="10.7109375" style="81" bestFit="1" customWidth="1"/>
    <col min="12540" max="12549" width="9.140625" style="81"/>
    <col min="12550" max="12550" width="19.42578125" style="81" customWidth="1"/>
    <col min="12551" max="12793" width="9.140625" style="81"/>
    <col min="12794" max="12794" width="11.85546875" style="81" customWidth="1"/>
    <col min="12795" max="12795" width="10.7109375" style="81" bestFit="1" customWidth="1"/>
    <col min="12796" max="12805" width="9.140625" style="81"/>
    <col min="12806" max="12806" width="19.42578125" style="81" customWidth="1"/>
    <col min="12807" max="13049" width="9.140625" style="81"/>
    <col min="13050" max="13050" width="11.85546875" style="81" customWidth="1"/>
    <col min="13051" max="13051" width="10.7109375" style="81" bestFit="1" customWidth="1"/>
    <col min="13052" max="13061" width="9.140625" style="81"/>
    <col min="13062" max="13062" width="19.42578125" style="81" customWidth="1"/>
    <col min="13063" max="13305" width="9.140625" style="81"/>
    <col min="13306" max="13306" width="11.85546875" style="81" customWidth="1"/>
    <col min="13307" max="13307" width="10.7109375" style="81" bestFit="1" customWidth="1"/>
    <col min="13308" max="13317" width="9.140625" style="81"/>
    <col min="13318" max="13318" width="19.42578125" style="81" customWidth="1"/>
    <col min="13319" max="13561" width="9.140625" style="81"/>
    <col min="13562" max="13562" width="11.85546875" style="81" customWidth="1"/>
    <col min="13563" max="13563" width="10.7109375" style="81" bestFit="1" customWidth="1"/>
    <col min="13564" max="13573" width="9.140625" style="81"/>
    <col min="13574" max="13574" width="19.42578125" style="81" customWidth="1"/>
    <col min="13575" max="13817" width="9.140625" style="81"/>
    <col min="13818" max="13818" width="11.85546875" style="81" customWidth="1"/>
    <col min="13819" max="13819" width="10.7109375" style="81" bestFit="1" customWidth="1"/>
    <col min="13820" max="13829" width="9.140625" style="81"/>
    <col min="13830" max="13830" width="19.42578125" style="81" customWidth="1"/>
    <col min="13831" max="14073" width="9.140625" style="81"/>
    <col min="14074" max="14074" width="11.85546875" style="81" customWidth="1"/>
    <col min="14075" max="14075" width="10.7109375" style="81" bestFit="1" customWidth="1"/>
    <col min="14076" max="14085" width="9.140625" style="81"/>
    <col min="14086" max="14086" width="19.42578125" style="81" customWidth="1"/>
    <col min="14087" max="14329" width="9.140625" style="81"/>
    <col min="14330" max="14330" width="11.85546875" style="81" customWidth="1"/>
    <col min="14331" max="14331" width="10.7109375" style="81" bestFit="1" customWidth="1"/>
    <col min="14332" max="14341" width="9.140625" style="81"/>
    <col min="14342" max="14342" width="19.42578125" style="81" customWidth="1"/>
    <col min="14343" max="14585" width="9.140625" style="81"/>
    <col min="14586" max="14586" width="11.85546875" style="81" customWidth="1"/>
    <col min="14587" max="14587" width="10.7109375" style="81" bestFit="1" customWidth="1"/>
    <col min="14588" max="14597" width="9.140625" style="81"/>
    <col min="14598" max="14598" width="19.42578125" style="81" customWidth="1"/>
    <col min="14599" max="14841" width="9.140625" style="81"/>
    <col min="14842" max="14842" width="11.85546875" style="81" customWidth="1"/>
    <col min="14843" max="14843" width="10.7109375" style="81" bestFit="1" customWidth="1"/>
    <col min="14844" max="14853" width="9.140625" style="81"/>
    <col min="14854" max="14854" width="19.42578125" style="81" customWidth="1"/>
    <col min="14855" max="15097" width="9.140625" style="81"/>
    <col min="15098" max="15098" width="11.85546875" style="81" customWidth="1"/>
    <col min="15099" max="15099" width="10.7109375" style="81" bestFit="1" customWidth="1"/>
    <col min="15100" max="15109" width="9.140625" style="81"/>
    <col min="15110" max="15110" width="19.42578125" style="81" customWidth="1"/>
    <col min="15111" max="15353" width="9.140625" style="81"/>
    <col min="15354" max="15354" width="11.85546875" style="81" customWidth="1"/>
    <col min="15355" max="15355" width="10.7109375" style="81" bestFit="1" customWidth="1"/>
    <col min="15356" max="15365" width="9.140625" style="81"/>
    <col min="15366" max="15366" width="19.42578125" style="81" customWidth="1"/>
    <col min="15367" max="15609" width="9.140625" style="81"/>
    <col min="15610" max="15610" width="11.85546875" style="81" customWidth="1"/>
    <col min="15611" max="15611" width="10.7109375" style="81" bestFit="1" customWidth="1"/>
    <col min="15612" max="15621" width="9.140625" style="81"/>
    <col min="15622" max="15622" width="19.42578125" style="81" customWidth="1"/>
    <col min="15623" max="15865" width="9.140625" style="81"/>
    <col min="15866" max="15866" width="11.85546875" style="81" customWidth="1"/>
    <col min="15867" max="15867" width="10.7109375" style="81" bestFit="1" customWidth="1"/>
    <col min="15868" max="15877" width="9.140625" style="81"/>
    <col min="15878" max="15878" width="19.42578125" style="81" customWidth="1"/>
    <col min="15879" max="16121" width="9.140625" style="81"/>
    <col min="16122" max="16122" width="11.85546875" style="81" customWidth="1"/>
    <col min="16123" max="16123" width="10.7109375" style="81" bestFit="1" customWidth="1"/>
    <col min="16124" max="16133" width="9.140625" style="81"/>
    <col min="16134" max="16134" width="19.42578125" style="81" customWidth="1"/>
    <col min="16135" max="16384" width="9.140625" style="81"/>
  </cols>
  <sheetData>
    <row r="1" spans="1:8">
      <c r="A1" s="23"/>
      <c r="B1" s="144"/>
    </row>
    <row r="2" spans="1:8">
      <c r="A2" s="23" t="s">
        <v>0</v>
      </c>
      <c r="B2" s="144" t="s">
        <v>258</v>
      </c>
    </row>
    <row r="3" spans="1:8">
      <c r="A3" s="23" t="s">
        <v>5</v>
      </c>
      <c r="B3" s="144" t="s">
        <v>259</v>
      </c>
    </row>
    <row r="4" spans="1:8">
      <c r="A4" s="23" t="s">
        <v>8</v>
      </c>
      <c r="B4" s="144" t="s">
        <v>260</v>
      </c>
    </row>
    <row r="5" spans="1:8">
      <c r="A5" s="23" t="s">
        <v>17</v>
      </c>
      <c r="B5" s="144" t="s">
        <v>261</v>
      </c>
    </row>
    <row r="6" spans="1:8">
      <c r="A6" s="23" t="s">
        <v>4</v>
      </c>
      <c r="B6" s="144" t="s">
        <v>42</v>
      </c>
    </row>
    <row r="7" spans="1:8">
      <c r="A7" s="23" t="s">
        <v>9</v>
      </c>
      <c r="B7" s="144" t="s">
        <v>39</v>
      </c>
    </row>
    <row r="8" spans="1:8">
      <c r="A8" s="23"/>
      <c r="B8" s="145" t="s">
        <v>35</v>
      </c>
    </row>
    <row r="9" spans="1:8">
      <c r="A9" s="146" t="s">
        <v>1</v>
      </c>
      <c r="B9" s="147"/>
    </row>
    <row r="10" spans="1:8">
      <c r="A10" s="146"/>
      <c r="B10" s="81" t="s">
        <v>262</v>
      </c>
      <c r="C10" s="81" t="s">
        <v>263</v>
      </c>
      <c r="D10" s="81" t="s">
        <v>264</v>
      </c>
    </row>
    <row r="11" spans="1:8">
      <c r="B11" s="148" t="str">
        <f>[99]iparcikkek!M5</f>
        <v>Tartós iparcikkek</v>
      </c>
      <c r="C11" s="148" t="str">
        <f>[99]iparcikkek!N5</f>
        <v>Nem tartós iparcikkek</v>
      </c>
      <c r="D11" s="148" t="str">
        <f>[99]iparcikkek!O5</f>
        <v>Iparcikkek</v>
      </c>
      <c r="E11" s="82"/>
      <c r="F11" s="82"/>
      <c r="G11" s="82"/>
    </row>
    <row r="12" spans="1:8">
      <c r="A12" s="85">
        <v>37257</v>
      </c>
      <c r="B12" s="83">
        <v>0.16077075100114602</v>
      </c>
      <c r="C12" s="83">
        <v>3.4049170680256458</v>
      </c>
      <c r="D12" s="83">
        <v>3.5656878190267918</v>
      </c>
      <c r="E12" s="83"/>
      <c r="F12" s="83"/>
      <c r="G12" s="83"/>
      <c r="H12" s="84"/>
    </row>
    <row r="13" spans="1:8">
      <c r="A13" s="85">
        <v>37288</v>
      </c>
      <c r="B13" s="83">
        <v>8.1309574654861105E-2</v>
      </c>
      <c r="C13" s="83">
        <v>3.1419702958514848</v>
      </c>
      <c r="D13" s="83">
        <v>3.2232798705063459</v>
      </c>
      <c r="E13" s="83"/>
      <c r="F13" s="83"/>
      <c r="G13" s="83"/>
      <c r="H13" s="84"/>
    </row>
    <row r="14" spans="1:8">
      <c r="A14" s="85">
        <v>37316</v>
      </c>
      <c r="B14" s="83">
        <v>-2.1835310105509542E-2</v>
      </c>
      <c r="C14" s="83">
        <v>3.17079965885305</v>
      </c>
      <c r="D14" s="83">
        <v>3.1489643487475405</v>
      </c>
      <c r="E14" s="83"/>
      <c r="F14" s="83"/>
      <c r="G14" s="83"/>
      <c r="H14" s="84"/>
    </row>
    <row r="15" spans="1:8">
      <c r="A15" s="85">
        <v>37347</v>
      </c>
      <c r="B15" s="83">
        <v>-7.6391327859740787E-2</v>
      </c>
      <c r="C15" s="83">
        <v>2.8832849354307393</v>
      </c>
      <c r="D15" s="83">
        <v>2.8068936075709985</v>
      </c>
      <c r="E15" s="83"/>
      <c r="F15" s="83"/>
      <c r="G15" s="83"/>
      <c r="H15" s="84"/>
    </row>
    <row r="16" spans="1:8">
      <c r="A16" s="85">
        <v>37377</v>
      </c>
      <c r="B16" s="83">
        <v>-0.1607994452149355</v>
      </c>
      <c r="C16" s="83">
        <v>2.7869302004810108</v>
      </c>
      <c r="D16" s="83">
        <v>2.6261307552660753</v>
      </c>
      <c r="E16" s="83"/>
      <c r="F16" s="83"/>
      <c r="G16" s="83"/>
      <c r="H16" s="84"/>
    </row>
    <row r="17" spans="1:8">
      <c r="A17" s="85">
        <v>37408</v>
      </c>
      <c r="B17" s="83">
        <v>-0.2096411492229584</v>
      </c>
      <c r="C17" s="83">
        <v>2.6456577265328298</v>
      </c>
      <c r="D17" s="83">
        <v>2.4360165773098714</v>
      </c>
      <c r="E17" s="83"/>
      <c r="F17" s="83"/>
      <c r="G17" s="83"/>
      <c r="H17" s="84"/>
    </row>
    <row r="18" spans="1:8">
      <c r="A18" s="85">
        <v>37438</v>
      </c>
      <c r="B18" s="83">
        <v>-0.2299116681087825</v>
      </c>
      <c r="C18" s="83">
        <v>2.8544409982021492</v>
      </c>
      <c r="D18" s="83">
        <v>2.6245293300933668</v>
      </c>
      <c r="E18" s="83"/>
      <c r="F18" s="83"/>
      <c r="G18" s="83"/>
      <c r="H18" s="84"/>
    </row>
    <row r="19" spans="1:8">
      <c r="A19" s="85">
        <v>37469</v>
      </c>
      <c r="B19" s="83">
        <v>-0.16536296966297792</v>
      </c>
      <c r="C19" s="83">
        <v>2.8895122375217981</v>
      </c>
      <c r="D19" s="83">
        <v>2.7241492678588202</v>
      </c>
      <c r="E19" s="83"/>
      <c r="F19" s="83"/>
      <c r="G19" s="83"/>
      <c r="H19" s="84"/>
    </row>
    <row r="20" spans="1:8">
      <c r="A20" s="85">
        <v>37500</v>
      </c>
      <c r="B20" s="83">
        <v>-8.017820946169163E-2</v>
      </c>
      <c r="C20" s="83">
        <v>2.5143644875320339</v>
      </c>
      <c r="D20" s="83">
        <v>2.4341862780703423</v>
      </c>
      <c r="E20" s="83"/>
      <c r="F20" s="83"/>
      <c r="G20" s="83"/>
      <c r="H20" s="84"/>
    </row>
    <row r="21" spans="1:8">
      <c r="A21" s="85">
        <v>37530</v>
      </c>
      <c r="B21" s="83">
        <v>-8.3427670985809499E-3</v>
      </c>
      <c r="C21" s="83">
        <v>2.4640194629370438</v>
      </c>
      <c r="D21" s="83">
        <v>2.4556766958384628</v>
      </c>
      <c r="E21" s="83"/>
      <c r="F21" s="83"/>
      <c r="G21" s="83"/>
      <c r="H21" s="84"/>
    </row>
    <row r="22" spans="1:8">
      <c r="A22" s="85">
        <v>37561</v>
      </c>
      <c r="B22" s="83">
        <v>4.7500765566139691E-3</v>
      </c>
      <c r="C22" s="83">
        <v>2.2679348955020844</v>
      </c>
      <c r="D22" s="83">
        <v>2.2726849720586983</v>
      </c>
      <c r="E22" s="83"/>
      <c r="F22" s="83"/>
      <c r="G22" s="83"/>
      <c r="H22" s="84"/>
    </row>
    <row r="23" spans="1:8">
      <c r="A23" s="85">
        <v>37591</v>
      </c>
      <c r="B23" s="83">
        <v>-1.3349725555361847E-2</v>
      </c>
      <c r="C23" s="83">
        <v>2.0323070239448566</v>
      </c>
      <c r="D23" s="83">
        <v>2.0189572983894948</v>
      </c>
      <c r="E23" s="83"/>
      <c r="F23" s="83"/>
      <c r="G23" s="83"/>
      <c r="H23" s="84"/>
    </row>
    <row r="24" spans="1:8">
      <c r="A24" s="85">
        <v>37622</v>
      </c>
      <c r="B24" s="83">
        <v>-3.3945467107922678E-2</v>
      </c>
      <c r="C24" s="83">
        <v>1.9668150374999658</v>
      </c>
      <c r="D24" s="83">
        <v>1.9328695703920431</v>
      </c>
    </row>
    <row r="25" spans="1:8">
      <c r="A25" s="85">
        <v>37653</v>
      </c>
      <c r="B25" s="83">
        <v>-0.17538336584702963</v>
      </c>
      <c r="C25" s="83">
        <v>1.7377064124067982</v>
      </c>
      <c r="D25" s="83">
        <v>1.5623230465597686</v>
      </c>
    </row>
    <row r="26" spans="1:8">
      <c r="A26" s="85">
        <v>37681</v>
      </c>
      <c r="B26" s="83">
        <v>-0.12892646011822095</v>
      </c>
      <c r="C26" s="83">
        <v>1.6876579202133668</v>
      </c>
      <c r="D26" s="83">
        <v>1.5587314600951458</v>
      </c>
    </row>
    <row r="27" spans="1:8">
      <c r="A27" s="85">
        <v>37712</v>
      </c>
      <c r="B27" s="83">
        <v>-0.18063447886017103</v>
      </c>
      <c r="C27" s="83">
        <v>1.7469452312780338</v>
      </c>
      <c r="D27" s="83">
        <v>1.5663107524178628</v>
      </c>
    </row>
    <row r="28" spans="1:8">
      <c r="A28" s="85">
        <v>37742</v>
      </c>
      <c r="B28" s="83">
        <v>-0.1703532526550835</v>
      </c>
      <c r="C28" s="83">
        <v>1.7384689597998961</v>
      </c>
      <c r="D28" s="83">
        <v>1.5681157071448126</v>
      </c>
    </row>
    <row r="29" spans="1:8">
      <c r="A29" s="85">
        <v>37773</v>
      </c>
      <c r="B29" s="83">
        <v>-0.14224890682493485</v>
      </c>
      <c r="C29" s="83">
        <v>1.7375361039421648</v>
      </c>
      <c r="D29" s="83">
        <v>1.59528719711723</v>
      </c>
    </row>
    <row r="30" spans="1:8">
      <c r="A30" s="85">
        <v>37803</v>
      </c>
      <c r="B30" s="83">
        <v>-9.5085070455194431E-2</v>
      </c>
      <c r="C30" s="83">
        <v>1.6204334555137014</v>
      </c>
      <c r="D30" s="83">
        <v>1.525348385058507</v>
      </c>
    </row>
    <row r="31" spans="1:8">
      <c r="A31" s="85">
        <v>37834</v>
      </c>
      <c r="B31" s="83">
        <v>-5.6092095657813701E-3</v>
      </c>
      <c r="C31" s="83">
        <v>1.6098732959442454</v>
      </c>
      <c r="D31" s="83">
        <v>1.6042640863784641</v>
      </c>
    </row>
    <row r="32" spans="1:8">
      <c r="A32" s="85">
        <v>37865</v>
      </c>
      <c r="B32" s="83">
        <v>-6.4888856493710678E-2</v>
      </c>
      <c r="C32" s="83">
        <v>1.6362822810309308</v>
      </c>
      <c r="D32" s="83">
        <v>1.5713934245372201</v>
      </c>
    </row>
    <row r="33" spans="1:4">
      <c r="A33" s="85">
        <v>37895</v>
      </c>
      <c r="B33" s="83">
        <v>-5.4511313132710182E-2</v>
      </c>
      <c r="C33" s="83">
        <v>1.8100415295295451</v>
      </c>
      <c r="D33" s="83">
        <v>1.7555302163968349</v>
      </c>
    </row>
    <row r="34" spans="1:4">
      <c r="A34" s="85">
        <v>37926</v>
      </c>
      <c r="B34" s="83">
        <v>-2.6606125331612107E-2</v>
      </c>
      <c r="C34" s="83">
        <v>1.969737331736938</v>
      </c>
      <c r="D34" s="83">
        <v>1.9431312064053259</v>
      </c>
    </row>
    <row r="35" spans="1:4">
      <c r="A35" s="85">
        <v>37956</v>
      </c>
      <c r="B35" s="83">
        <v>-9.5702567266986449E-5</v>
      </c>
      <c r="C35" s="83">
        <v>2.012119714119097</v>
      </c>
      <c r="D35" s="83">
        <v>2.01202401155183</v>
      </c>
    </row>
    <row r="36" spans="1:4">
      <c r="A36" s="85">
        <v>37987</v>
      </c>
      <c r="B36" s="83">
        <v>0.11289000000429139</v>
      </c>
      <c r="C36" s="83">
        <v>2.2318124928307772</v>
      </c>
      <c r="D36" s="83">
        <v>2.3447024928350686</v>
      </c>
    </row>
    <row r="37" spans="1:4">
      <c r="A37" s="85">
        <v>38018</v>
      </c>
      <c r="B37" s="83">
        <v>0.21458638829402332</v>
      </c>
      <c r="C37" s="83">
        <v>2.4017761753391085</v>
      </c>
      <c r="D37" s="83">
        <v>2.6163625636331318</v>
      </c>
    </row>
    <row r="38" spans="1:4">
      <c r="A38" s="85">
        <v>38047</v>
      </c>
      <c r="B38" s="83">
        <v>0.16363066241495261</v>
      </c>
      <c r="C38" s="83">
        <v>2.3148975903754732</v>
      </c>
      <c r="D38" s="83">
        <v>2.4785282527904258</v>
      </c>
    </row>
    <row r="39" spans="1:4">
      <c r="A39" s="85">
        <v>38078</v>
      </c>
      <c r="B39" s="83">
        <v>0.22285289135396713</v>
      </c>
      <c r="C39" s="83">
        <v>2.132760317640872</v>
      </c>
      <c r="D39" s="83">
        <v>2.3556132089948392</v>
      </c>
    </row>
    <row r="40" spans="1:4">
      <c r="A40" s="85">
        <v>38108</v>
      </c>
      <c r="B40" s="83">
        <v>0.3031917804522215</v>
      </c>
      <c r="C40" s="83">
        <v>2.2272846530180908</v>
      </c>
      <c r="D40" s="83">
        <v>2.5304764334703123</v>
      </c>
    </row>
    <row r="41" spans="1:4">
      <c r="A41" s="85">
        <v>38139</v>
      </c>
      <c r="B41" s="83">
        <v>0.31731642839725893</v>
      </c>
      <c r="C41" s="83">
        <v>2.222928145633464</v>
      </c>
      <c r="D41" s="83">
        <v>2.5402445740307229</v>
      </c>
    </row>
    <row r="42" spans="1:4">
      <c r="A42" s="85">
        <v>38169</v>
      </c>
      <c r="B42" s="83">
        <v>0.18704743350943787</v>
      </c>
      <c r="C42" s="83">
        <v>2.0253298351668541</v>
      </c>
      <c r="D42" s="83">
        <v>2.2123772686762919</v>
      </c>
    </row>
    <row r="43" spans="1:4">
      <c r="A43" s="85">
        <v>38200</v>
      </c>
      <c r="B43" s="83">
        <v>7.8151484460780463E-2</v>
      </c>
      <c r="C43" s="83">
        <v>2.0635858540178398</v>
      </c>
      <c r="D43" s="83">
        <v>2.1417373384786202</v>
      </c>
    </row>
    <row r="44" spans="1:4">
      <c r="A44" s="85">
        <v>38231</v>
      </c>
      <c r="B44" s="83">
        <v>4.2538913067955209E-2</v>
      </c>
      <c r="C44" s="83">
        <v>1.8889411539105392</v>
      </c>
      <c r="D44" s="83">
        <v>1.9314800669784944</v>
      </c>
    </row>
    <row r="45" spans="1:4">
      <c r="A45" s="85">
        <v>38261</v>
      </c>
      <c r="B45" s="83">
        <v>-4.5101716509532208E-2</v>
      </c>
      <c r="C45" s="83">
        <v>1.6875042596271583</v>
      </c>
      <c r="D45" s="83">
        <v>1.6424025431176261</v>
      </c>
    </row>
    <row r="46" spans="1:4">
      <c r="A46" s="85">
        <v>38292</v>
      </c>
      <c r="B46" s="83">
        <v>-3.3883453067619751E-2</v>
      </c>
      <c r="C46" s="83">
        <v>1.5968383457287163</v>
      </c>
      <c r="D46" s="83">
        <v>1.5629548926610966</v>
      </c>
    </row>
    <row r="47" spans="1:4">
      <c r="A47" s="85">
        <v>38322</v>
      </c>
      <c r="B47" s="83">
        <v>-6.1832077339426528E-2</v>
      </c>
      <c r="C47" s="83">
        <v>1.3879645687382356</v>
      </c>
      <c r="D47" s="83">
        <v>1.3261324913988091</v>
      </c>
    </row>
    <row r="48" spans="1:4">
      <c r="A48" s="85">
        <v>38353</v>
      </c>
      <c r="B48" s="83">
        <v>-0.21368030399905735</v>
      </c>
      <c r="C48" s="83">
        <v>1.2212310706307099</v>
      </c>
      <c r="D48" s="83">
        <v>1.0075507666316526</v>
      </c>
    </row>
    <row r="49" spans="1:4">
      <c r="A49" s="85">
        <v>38384</v>
      </c>
      <c r="B49" s="83">
        <v>-0.33097784831311672</v>
      </c>
      <c r="C49" s="83">
        <v>1.1272902989820521</v>
      </c>
      <c r="D49" s="83">
        <v>0.79631245066893541</v>
      </c>
    </row>
    <row r="50" spans="1:4">
      <c r="A50" s="85">
        <v>38412</v>
      </c>
      <c r="B50" s="83">
        <v>-0.25124353512650344</v>
      </c>
      <c r="C50" s="83">
        <v>1.0002079232324641</v>
      </c>
      <c r="D50" s="83">
        <v>0.74896438810596067</v>
      </c>
    </row>
    <row r="51" spans="1:4">
      <c r="A51" s="85">
        <v>38443</v>
      </c>
      <c r="B51" s="83">
        <v>-0.33057236749841912</v>
      </c>
      <c r="C51" s="83">
        <v>1.0903458217588164</v>
      </c>
      <c r="D51" s="83">
        <v>0.75977345426039733</v>
      </c>
    </row>
    <row r="52" spans="1:4">
      <c r="A52" s="85">
        <v>38473</v>
      </c>
      <c r="B52" s="83">
        <v>-0.44529433725821288</v>
      </c>
      <c r="C52" s="83">
        <v>0.87255947247998644</v>
      </c>
      <c r="D52" s="83">
        <v>0.42726513522177356</v>
      </c>
    </row>
    <row r="53" spans="1:4">
      <c r="A53" s="85">
        <v>38504</v>
      </c>
      <c r="B53" s="83">
        <v>-0.4896900086985021</v>
      </c>
      <c r="C53" s="83">
        <v>0.52164937821512969</v>
      </c>
      <c r="D53" s="83">
        <v>3.1959369516627589E-2</v>
      </c>
    </row>
    <row r="54" spans="1:4">
      <c r="A54" s="85">
        <v>38534</v>
      </c>
      <c r="B54" s="83">
        <v>-0.53902895359549796</v>
      </c>
      <c r="C54" s="83">
        <v>0.25083881081418036</v>
      </c>
      <c r="D54" s="83">
        <v>-0.2881901427813176</v>
      </c>
    </row>
    <row r="55" spans="1:4">
      <c r="A55" s="85">
        <v>38565</v>
      </c>
      <c r="B55" s="83">
        <v>-0.6221883153903538</v>
      </c>
      <c r="C55" s="83">
        <v>0.51641759539959553</v>
      </c>
      <c r="D55" s="83">
        <v>-0.10577071999075827</v>
      </c>
    </row>
    <row r="56" spans="1:4">
      <c r="A56" s="85">
        <v>38596</v>
      </c>
      <c r="B56" s="83">
        <v>-0.78918619539116919</v>
      </c>
      <c r="C56" s="83">
        <v>0.47605139146463876</v>
      </c>
      <c r="D56" s="83">
        <v>-0.31313480392653048</v>
      </c>
    </row>
    <row r="57" spans="1:4">
      <c r="A57" s="85">
        <v>38626</v>
      </c>
      <c r="B57" s="83">
        <v>-0.90486389192441585</v>
      </c>
      <c r="C57" s="83">
        <v>0.52511219630825146</v>
      </c>
      <c r="D57" s="83">
        <v>-0.3797516956161644</v>
      </c>
    </row>
    <row r="58" spans="1:4">
      <c r="A58" s="85">
        <v>38657</v>
      </c>
      <c r="B58" s="83">
        <v>-0.95034318177684263</v>
      </c>
      <c r="C58" s="83">
        <v>0.55610197109441906</v>
      </c>
      <c r="D58" s="83">
        <v>-0.39424121068242357</v>
      </c>
    </row>
    <row r="59" spans="1:4">
      <c r="A59" s="85">
        <v>38687</v>
      </c>
      <c r="B59" s="83">
        <v>-1.1215203435350762</v>
      </c>
      <c r="C59" s="83">
        <v>0.5654380246870776</v>
      </c>
      <c r="D59" s="83">
        <v>-0.55608231884799864</v>
      </c>
    </row>
    <row r="60" spans="1:4">
      <c r="A60" s="85">
        <v>38718</v>
      </c>
      <c r="B60" s="83">
        <v>-1.2167636350310282</v>
      </c>
      <c r="C60" s="83">
        <v>0.34397574527088121</v>
      </c>
      <c r="D60" s="83">
        <v>-0.8727878897601471</v>
      </c>
    </row>
    <row r="61" spans="1:4">
      <c r="A61" s="85">
        <v>38749</v>
      </c>
      <c r="B61" s="83">
        <v>-1.1602804312500581</v>
      </c>
      <c r="C61" s="83">
        <v>0.2249986442304675</v>
      </c>
      <c r="D61" s="83">
        <v>-0.93528178701959064</v>
      </c>
    </row>
    <row r="62" spans="1:4">
      <c r="A62" s="85">
        <v>38777</v>
      </c>
      <c r="B62" s="83">
        <v>-1.1738367121565183</v>
      </c>
      <c r="C62" s="83">
        <v>0.3537100234118391</v>
      </c>
      <c r="D62" s="83">
        <v>-0.8201266887446792</v>
      </c>
    </row>
    <row r="63" spans="1:4">
      <c r="A63" s="85">
        <v>38808</v>
      </c>
      <c r="B63" s="83">
        <v>-1.2204363604961204</v>
      </c>
      <c r="C63" s="83">
        <v>0.31082929625669653</v>
      </c>
      <c r="D63" s="83">
        <v>-0.90960706423942383</v>
      </c>
    </row>
    <row r="64" spans="1:4">
      <c r="A64" s="85">
        <v>38838</v>
      </c>
      <c r="B64" s="83">
        <v>-1.1457490262831349</v>
      </c>
      <c r="C64" s="83">
        <v>0.36623233289076818</v>
      </c>
      <c r="D64" s="83">
        <v>-0.77951669339236673</v>
      </c>
    </row>
    <row r="65" spans="1:4">
      <c r="A65" s="85">
        <v>38869</v>
      </c>
      <c r="B65" s="83">
        <v>-1.1978401135623797</v>
      </c>
      <c r="C65" s="83">
        <v>0.74109819446772607</v>
      </c>
      <c r="D65" s="83">
        <v>-0.45674191909465378</v>
      </c>
    </row>
    <row r="66" spans="1:4">
      <c r="A66" s="85">
        <v>38899</v>
      </c>
      <c r="B66" s="83">
        <v>-1.2284299433534909</v>
      </c>
      <c r="C66" s="83">
        <v>1.2224289067231677</v>
      </c>
      <c r="D66" s="83">
        <v>-6.0010366303231422E-3</v>
      </c>
    </row>
    <row r="67" spans="1:4">
      <c r="A67" s="85">
        <v>38930</v>
      </c>
      <c r="B67" s="83">
        <v>-0.93259153425049823</v>
      </c>
      <c r="C67" s="83">
        <v>1.4326877691445856</v>
      </c>
      <c r="D67" s="83">
        <v>0.50009623489408739</v>
      </c>
    </row>
    <row r="68" spans="1:4">
      <c r="A68" s="85">
        <v>38961</v>
      </c>
      <c r="B68" s="83">
        <v>-0.62118454706988713</v>
      </c>
      <c r="C68" s="83">
        <v>1.8412702492391158</v>
      </c>
      <c r="D68" s="83">
        <v>1.2200857021692286</v>
      </c>
    </row>
    <row r="69" spans="1:4">
      <c r="A69" s="85">
        <v>38991</v>
      </c>
      <c r="B69" s="83">
        <v>-0.50943732084881654</v>
      </c>
      <c r="C69" s="83">
        <v>2.0014055205021735</v>
      </c>
      <c r="D69" s="83">
        <v>1.4919681996533569</v>
      </c>
    </row>
    <row r="70" spans="1:4">
      <c r="A70" s="85">
        <v>39022</v>
      </c>
      <c r="B70" s="83">
        <v>-0.49402882779951751</v>
      </c>
      <c r="C70" s="83">
        <v>1.9650780748238854</v>
      </c>
      <c r="D70" s="83">
        <v>1.4710492470243679</v>
      </c>
    </row>
    <row r="71" spans="1:4">
      <c r="A71" s="85">
        <v>39052</v>
      </c>
      <c r="B71" s="83">
        <v>-0.25347005411245327</v>
      </c>
      <c r="C71" s="83">
        <v>2.0367916816480101</v>
      </c>
      <c r="D71" s="83">
        <v>1.7833216275355568</v>
      </c>
    </row>
    <row r="72" spans="1:4">
      <c r="A72" s="85">
        <v>39083</v>
      </c>
      <c r="B72" s="83">
        <v>-0.22003943517748592</v>
      </c>
      <c r="C72" s="83">
        <v>2.0249236469224909</v>
      </c>
      <c r="D72" s="83">
        <v>1.804884211745005</v>
      </c>
    </row>
    <row r="73" spans="1:4">
      <c r="A73" s="85">
        <v>39114</v>
      </c>
      <c r="B73" s="83">
        <v>-0.31331077058717183</v>
      </c>
      <c r="C73" s="83">
        <v>2.2612584515803245</v>
      </c>
      <c r="D73" s="83">
        <v>1.9479476809931526</v>
      </c>
    </row>
    <row r="74" spans="1:4">
      <c r="A74" s="85">
        <v>39142</v>
      </c>
      <c r="B74" s="83">
        <v>-0.39768404909516297</v>
      </c>
      <c r="C74" s="83">
        <v>2.5659831345829374</v>
      </c>
      <c r="D74" s="83">
        <v>2.1682990854877744</v>
      </c>
    </row>
    <row r="75" spans="1:4">
      <c r="A75" s="85">
        <v>39173</v>
      </c>
      <c r="B75" s="83">
        <v>-0.29345945118341676</v>
      </c>
      <c r="C75" s="83">
        <v>2.4505827477243192</v>
      </c>
      <c r="D75" s="83">
        <v>2.1571232965409024</v>
      </c>
    </row>
    <row r="76" spans="1:4">
      <c r="A76" s="85">
        <v>39203</v>
      </c>
      <c r="B76" s="83">
        <v>-0.39803465407741978</v>
      </c>
      <c r="C76" s="83">
        <v>2.4453136994653724</v>
      </c>
      <c r="D76" s="83">
        <v>2.0472790453879526</v>
      </c>
    </row>
    <row r="77" spans="1:4">
      <c r="A77" s="85">
        <v>39234</v>
      </c>
      <c r="B77" s="83">
        <v>-0.29848115961332722</v>
      </c>
      <c r="C77" s="83">
        <v>2.5032155703961894</v>
      </c>
      <c r="D77" s="83">
        <v>2.2047344107828621</v>
      </c>
    </row>
    <row r="78" spans="1:4">
      <c r="A78" s="85">
        <v>39264</v>
      </c>
      <c r="B78" s="83">
        <v>-6.4459811196826866E-2</v>
      </c>
      <c r="C78" s="83">
        <v>2.3505905768201676</v>
      </c>
      <c r="D78" s="83">
        <v>2.2861307656233407</v>
      </c>
    </row>
    <row r="79" spans="1:4">
      <c r="A79" s="85">
        <v>39295</v>
      </c>
      <c r="B79" s="83">
        <v>-0.17265383443462712</v>
      </c>
      <c r="C79" s="83">
        <v>2.0926467480803557</v>
      </c>
      <c r="D79" s="83">
        <v>1.9199929136457285</v>
      </c>
    </row>
    <row r="80" spans="1:4">
      <c r="A80" s="85">
        <v>39326</v>
      </c>
      <c r="B80" s="83">
        <v>-0.29659278011549461</v>
      </c>
      <c r="C80" s="83">
        <v>1.8298227578475148</v>
      </c>
      <c r="D80" s="83">
        <v>1.5332299777320202</v>
      </c>
    </row>
    <row r="81" spans="1:4">
      <c r="A81" s="85">
        <v>39356</v>
      </c>
      <c r="B81" s="83">
        <v>-0.39377738822105979</v>
      </c>
      <c r="C81" s="83">
        <v>1.7484794193493292</v>
      </c>
      <c r="D81" s="83">
        <v>1.3547020311282694</v>
      </c>
    </row>
    <row r="82" spans="1:4">
      <c r="A82" s="85">
        <v>39387</v>
      </c>
      <c r="B82" s="83">
        <v>-0.40549084758776188</v>
      </c>
      <c r="C82" s="83">
        <v>1.6862791109531139</v>
      </c>
      <c r="D82" s="83">
        <v>1.280788263365352</v>
      </c>
    </row>
    <row r="83" spans="1:4">
      <c r="A83" s="85">
        <v>39417</v>
      </c>
      <c r="B83" s="83">
        <v>-0.44704268121197499</v>
      </c>
      <c r="C83" s="83">
        <v>1.707042776016912</v>
      </c>
      <c r="D83" s="83">
        <v>1.260000094804937</v>
      </c>
    </row>
    <row r="84" spans="1:4">
      <c r="A84" s="85">
        <v>39448</v>
      </c>
      <c r="B84" s="83">
        <v>-0.32905647339670652</v>
      </c>
      <c r="C84" s="83">
        <v>1.5789163073348809</v>
      </c>
      <c r="D84" s="83">
        <v>1.2498598339381743</v>
      </c>
    </row>
    <row r="85" spans="1:4">
      <c r="A85" s="85">
        <v>39479</v>
      </c>
      <c r="B85" s="83">
        <v>-8.1627955297102206E-2</v>
      </c>
      <c r="C85" s="83">
        <v>1.4572667549351419</v>
      </c>
      <c r="D85" s="83">
        <v>1.3756387996380397</v>
      </c>
    </row>
    <row r="86" spans="1:4">
      <c r="A86" s="85">
        <v>39508</v>
      </c>
      <c r="B86" s="83">
        <v>6.3951406609418893E-2</v>
      </c>
      <c r="C86" s="83">
        <v>1.5095222283492835</v>
      </c>
      <c r="D86" s="83">
        <v>1.5734736349587024</v>
      </c>
    </row>
    <row r="87" spans="1:4">
      <c r="A87" s="85">
        <v>39539</v>
      </c>
      <c r="B87" s="83">
        <v>-2.0981970833910069E-2</v>
      </c>
      <c r="C87" s="83">
        <v>1.7520261068126164</v>
      </c>
      <c r="D87" s="83">
        <v>1.7310441359787063</v>
      </c>
    </row>
    <row r="88" spans="1:4">
      <c r="A88" s="85">
        <v>39569</v>
      </c>
      <c r="B88" s="83">
        <v>6.7635845914587822E-2</v>
      </c>
      <c r="C88" s="83">
        <v>2.0174277502867635</v>
      </c>
      <c r="D88" s="83">
        <v>2.0850635962013513</v>
      </c>
    </row>
    <row r="89" spans="1:4">
      <c r="A89" s="85">
        <v>39600</v>
      </c>
      <c r="B89" s="83">
        <v>4.2352863804625773E-2</v>
      </c>
      <c r="C89" s="83">
        <v>2.0073542277493011</v>
      </c>
      <c r="D89" s="83">
        <v>2.0497070915539268</v>
      </c>
    </row>
    <row r="90" spans="1:4">
      <c r="A90" s="85">
        <v>39630</v>
      </c>
      <c r="B90" s="83">
        <v>-0.24084281301658939</v>
      </c>
      <c r="C90" s="83">
        <v>2.0363821852463295</v>
      </c>
      <c r="D90" s="83">
        <v>1.7955393722297401</v>
      </c>
    </row>
    <row r="91" spans="1:4">
      <c r="A91" s="85">
        <v>39661</v>
      </c>
      <c r="B91" s="83">
        <v>-0.34403037514981261</v>
      </c>
      <c r="C91" s="83">
        <v>1.9986752854372574</v>
      </c>
      <c r="D91" s="83">
        <v>1.6546449102874448</v>
      </c>
    </row>
    <row r="92" spans="1:4">
      <c r="A92" s="85">
        <v>39692</v>
      </c>
      <c r="B92" s="83">
        <v>-0.32716863886784475</v>
      </c>
      <c r="C92" s="83">
        <v>1.9314136982231234</v>
      </c>
      <c r="D92" s="83">
        <v>1.6042450593552786</v>
      </c>
    </row>
    <row r="93" spans="1:4">
      <c r="A93" s="85">
        <v>39722</v>
      </c>
      <c r="B93" s="83">
        <v>-0.20235416063716638</v>
      </c>
      <c r="C93" s="83">
        <v>1.9998710213933846</v>
      </c>
      <c r="D93" s="83">
        <v>1.7975168607562182</v>
      </c>
    </row>
    <row r="94" spans="1:4">
      <c r="A94" s="85">
        <v>39753</v>
      </c>
      <c r="B94" s="83">
        <v>-0.12014343421510376</v>
      </c>
      <c r="C94" s="83">
        <v>1.8675685819960768</v>
      </c>
      <c r="D94" s="83">
        <v>1.747425147780973</v>
      </c>
    </row>
    <row r="95" spans="1:4">
      <c r="A95" s="85">
        <v>39783</v>
      </c>
      <c r="B95" s="83">
        <v>-8.2616332393671499E-2</v>
      </c>
      <c r="C95" s="83">
        <v>1.8097142550566776</v>
      </c>
      <c r="D95" s="83">
        <v>1.7270979226630061</v>
      </c>
    </row>
    <row r="96" spans="1:4">
      <c r="A96" s="85">
        <v>39814</v>
      </c>
      <c r="B96" s="83">
        <v>2.720977895474741E-2</v>
      </c>
      <c r="C96" s="83">
        <v>1.5582057651895211</v>
      </c>
      <c r="D96" s="83">
        <v>1.5854155441442686</v>
      </c>
    </row>
    <row r="97" spans="1:4">
      <c r="A97" s="85">
        <v>39845</v>
      </c>
      <c r="B97" s="83">
        <v>0.11736405802528838</v>
      </c>
      <c r="C97" s="83">
        <v>1.715566313899529</v>
      </c>
      <c r="D97" s="83">
        <v>1.8329303719248173</v>
      </c>
    </row>
    <row r="98" spans="1:4">
      <c r="A98" s="85">
        <v>39873</v>
      </c>
      <c r="B98" s="83">
        <v>-0.27604929813129075</v>
      </c>
      <c r="C98" s="83">
        <v>1.6602386383065451</v>
      </c>
      <c r="D98" s="83">
        <v>1.3841893401752543</v>
      </c>
    </row>
    <row r="99" spans="1:4">
      <c r="A99" s="85">
        <v>39904</v>
      </c>
      <c r="B99" s="83">
        <v>0.27090473408799687</v>
      </c>
      <c r="C99" s="83">
        <v>1.921889036482876</v>
      </c>
      <c r="D99" s="83">
        <v>2.1927937705708729</v>
      </c>
    </row>
    <row r="100" spans="1:4">
      <c r="A100" s="85">
        <v>39934</v>
      </c>
      <c r="B100" s="83">
        <v>0.49180681516645031</v>
      </c>
      <c r="C100" s="83">
        <v>1.7262655013234021</v>
      </c>
      <c r="D100" s="83">
        <v>2.2180723164898524</v>
      </c>
    </row>
    <row r="101" spans="1:4">
      <c r="A101" s="85">
        <v>39965</v>
      </c>
      <c r="B101" s="83">
        <v>0.59718309081005594</v>
      </c>
      <c r="C101" s="83">
        <v>1.7635658872960602</v>
      </c>
      <c r="D101" s="83">
        <v>2.3607489781061162</v>
      </c>
    </row>
    <row r="102" spans="1:4">
      <c r="A102" s="85">
        <v>39995</v>
      </c>
      <c r="B102" s="83">
        <v>0.68342976226279939</v>
      </c>
      <c r="C102" s="83">
        <v>1.8238349501078139</v>
      </c>
      <c r="D102" s="83">
        <v>2.5072647123706133</v>
      </c>
    </row>
    <row r="103" spans="1:4">
      <c r="A103" s="85">
        <v>40026</v>
      </c>
      <c r="B103" s="83">
        <v>0.77258003768477956</v>
      </c>
      <c r="C103" s="83">
        <v>1.9382453853674908</v>
      </c>
      <c r="D103" s="83">
        <v>2.7108254230522704</v>
      </c>
    </row>
    <row r="104" spans="1:4">
      <c r="A104" s="85">
        <v>40057</v>
      </c>
      <c r="B104" s="83">
        <v>0.99470339765330995</v>
      </c>
      <c r="C104" s="83">
        <v>1.8044360182091459</v>
      </c>
      <c r="D104" s="83">
        <v>2.7991394158624558</v>
      </c>
    </row>
    <row r="105" spans="1:4">
      <c r="A105" s="85">
        <v>40087</v>
      </c>
      <c r="B105" s="83">
        <v>0.72151748335083465</v>
      </c>
      <c r="C105" s="83">
        <v>1.3958927754923447</v>
      </c>
      <c r="D105" s="83">
        <v>2.1174102588431793</v>
      </c>
    </row>
    <row r="106" spans="1:4">
      <c r="A106" s="85">
        <v>40118</v>
      </c>
      <c r="B106" s="83">
        <v>0.56500437987368168</v>
      </c>
      <c r="C106" s="83">
        <v>1.4571711484418757</v>
      </c>
      <c r="D106" s="83">
        <v>2.0221755283155574</v>
      </c>
    </row>
    <row r="107" spans="1:4">
      <c r="A107" s="85">
        <v>40148</v>
      </c>
      <c r="B107" s="83">
        <v>0.47391833240041281</v>
      </c>
      <c r="C107" s="83">
        <v>1.3315692234779308</v>
      </c>
      <c r="D107" s="83">
        <v>1.8054875558783436</v>
      </c>
    </row>
    <row r="108" spans="1:4">
      <c r="A108" s="85">
        <v>40179</v>
      </c>
      <c r="B108" s="83">
        <v>0.42231963796597949</v>
      </c>
      <c r="C108" s="83">
        <v>1.7504524899539335</v>
      </c>
      <c r="D108" s="83">
        <v>2.172772127919913</v>
      </c>
    </row>
    <row r="109" spans="1:4">
      <c r="A109" s="85">
        <v>40210</v>
      </c>
      <c r="B109" s="83">
        <v>0.23734417848610878</v>
      </c>
      <c r="C109" s="83">
        <v>1.5407784138932383</v>
      </c>
      <c r="D109" s="83">
        <v>1.7781225923793471</v>
      </c>
    </row>
    <row r="110" spans="1:4">
      <c r="A110" s="85">
        <v>40238</v>
      </c>
      <c r="B110" s="83">
        <v>0.40804397140256832</v>
      </c>
      <c r="C110" s="83">
        <v>1.4611508591588578</v>
      </c>
      <c r="D110" s="83">
        <v>1.8691948305614261</v>
      </c>
    </row>
    <row r="111" spans="1:4">
      <c r="A111" s="85">
        <v>40269</v>
      </c>
      <c r="B111" s="83">
        <v>-7.1188623612633783E-2</v>
      </c>
      <c r="C111" s="83">
        <v>1.0652559525780907</v>
      </c>
      <c r="D111" s="83">
        <v>0.99406732896545691</v>
      </c>
    </row>
    <row r="112" spans="1:4">
      <c r="A112" s="85">
        <v>40299</v>
      </c>
      <c r="B112" s="83">
        <v>-0.40803098579019847</v>
      </c>
      <c r="C112" s="83">
        <v>0.62951819778602003</v>
      </c>
      <c r="D112" s="83">
        <v>0.22148721199582155</v>
      </c>
    </row>
    <row r="113" spans="1:4">
      <c r="A113" s="85">
        <v>40330</v>
      </c>
      <c r="B113" s="83">
        <v>-0.55095448649201717</v>
      </c>
      <c r="C113" s="83">
        <v>0.18992342473212875</v>
      </c>
      <c r="D113" s="83">
        <v>-0.36103106175988842</v>
      </c>
    </row>
    <row r="114" spans="1:4">
      <c r="A114" s="85">
        <v>40360</v>
      </c>
      <c r="B114" s="83">
        <v>-0.45616778002163061</v>
      </c>
      <c r="C114" s="83">
        <v>0.16090818779443383</v>
      </c>
      <c r="D114" s="83">
        <v>-0.29525959222719678</v>
      </c>
    </row>
    <row r="115" spans="1:4">
      <c r="A115" s="85">
        <v>40391</v>
      </c>
      <c r="B115" s="83">
        <v>-0.54848899276013008</v>
      </c>
      <c r="C115" s="83">
        <v>0.26749404818271494</v>
      </c>
      <c r="D115" s="83">
        <v>-0.28099494457741514</v>
      </c>
    </row>
    <row r="116" spans="1:4">
      <c r="A116" s="85">
        <v>40422</v>
      </c>
      <c r="B116" s="83">
        <v>-0.78645124335058381</v>
      </c>
      <c r="C116" s="83">
        <v>0.34430257939298781</v>
      </c>
      <c r="D116" s="83">
        <v>-0.442148663957596</v>
      </c>
    </row>
    <row r="117" spans="1:4">
      <c r="A117" s="85">
        <v>40452</v>
      </c>
      <c r="B117" s="83">
        <v>-0.51606733523152282</v>
      </c>
      <c r="C117" s="83">
        <v>0.29701561298221857</v>
      </c>
      <c r="D117" s="83">
        <v>-0.21905172224930425</v>
      </c>
    </row>
    <row r="118" spans="1:4">
      <c r="A118" s="85">
        <v>40483</v>
      </c>
      <c r="B118" s="83">
        <v>-0.39495497667060292</v>
      </c>
      <c r="C118" s="83">
        <v>0.26102940053993834</v>
      </c>
      <c r="D118" s="83">
        <v>-0.13392557613066458</v>
      </c>
    </row>
    <row r="119" spans="1:4">
      <c r="A119" s="85">
        <v>40513</v>
      </c>
      <c r="B119" s="83">
        <v>-0.28898200205258329</v>
      </c>
      <c r="C119" s="83">
        <v>0.57336845145943593</v>
      </c>
      <c r="D119" s="83">
        <v>0.28438644940685265</v>
      </c>
    </row>
    <row r="120" spans="1:4">
      <c r="A120" s="85">
        <v>40544</v>
      </c>
      <c r="B120" s="83">
        <v>-0.35460311457552163</v>
      </c>
      <c r="C120" s="83">
        <v>0.65000431856382701</v>
      </c>
      <c r="D120" s="83">
        <v>0.29540120398830538</v>
      </c>
    </row>
    <row r="121" spans="1:4">
      <c r="A121" s="85">
        <v>40575</v>
      </c>
      <c r="B121" s="83">
        <v>-0.39275545058565131</v>
      </c>
      <c r="C121" s="83">
        <v>0.65502862748536261</v>
      </c>
      <c r="D121" s="83">
        <v>0.2622731768997113</v>
      </c>
    </row>
    <row r="122" spans="1:4">
      <c r="A122" s="85">
        <v>40603</v>
      </c>
      <c r="B122" s="83">
        <v>-0.24266411043622482</v>
      </c>
      <c r="C122" s="83">
        <v>0.70423565746254879</v>
      </c>
      <c r="D122" s="83">
        <v>0.46157154702632397</v>
      </c>
    </row>
    <row r="123" spans="1:4">
      <c r="A123" s="85">
        <v>40634</v>
      </c>
      <c r="B123" s="83">
        <v>-0.20357816295283881</v>
      </c>
      <c r="C123" s="83">
        <v>0.89911100322483306</v>
      </c>
      <c r="D123" s="83">
        <v>0.69553284027199425</v>
      </c>
    </row>
    <row r="124" spans="1:4">
      <c r="A124" s="85">
        <v>40664</v>
      </c>
      <c r="B124" s="83">
        <v>-6.9871346796666067E-2</v>
      </c>
      <c r="C124" s="83">
        <v>1.3047844533403099</v>
      </c>
      <c r="D124" s="83">
        <v>1.2349131065436438</v>
      </c>
    </row>
    <row r="125" spans="1:4">
      <c r="A125" s="85">
        <v>40695</v>
      </c>
      <c r="B125" s="83">
        <v>-8.6054137093845018E-2</v>
      </c>
      <c r="C125" s="83">
        <v>1.5338280499034114</v>
      </c>
      <c r="D125" s="83">
        <v>1.4477739128095664</v>
      </c>
    </row>
    <row r="126" spans="1:4">
      <c r="A126" s="85">
        <v>40725</v>
      </c>
      <c r="B126" s="83">
        <v>-0.10214283902506538</v>
      </c>
      <c r="C126" s="83">
        <v>1.5235423461176814</v>
      </c>
      <c r="D126" s="83">
        <v>1.421399507092616</v>
      </c>
    </row>
    <row r="127" spans="1:4">
      <c r="A127" s="85">
        <v>40756</v>
      </c>
      <c r="B127" s="83">
        <v>-9.1582540304385951E-2</v>
      </c>
      <c r="C127" s="83">
        <v>1.4448106982878519</v>
      </c>
      <c r="D127" s="83">
        <v>1.353228157983466</v>
      </c>
    </row>
    <row r="128" spans="1:4">
      <c r="A128" s="85">
        <v>40787</v>
      </c>
      <c r="B128" s="83">
        <v>-9.2847768012282783E-2</v>
      </c>
      <c r="C128" s="83">
        <v>1.3891128384508054</v>
      </c>
      <c r="D128" s="83">
        <v>1.2962650704385226</v>
      </c>
    </row>
    <row r="129" spans="1:4">
      <c r="A129" s="85">
        <v>40817</v>
      </c>
      <c r="B129" s="83">
        <v>-1.1525705420938781E-2</v>
      </c>
      <c r="C129" s="83">
        <v>1.7094626260277175</v>
      </c>
      <c r="D129" s="83">
        <v>1.6979369206067787</v>
      </c>
    </row>
    <row r="130" spans="1:4">
      <c r="A130" s="85">
        <v>40848</v>
      </c>
      <c r="B130" s="83">
        <v>-5.8324170140457099E-2</v>
      </c>
      <c r="C130" s="83">
        <v>1.7280149347574874</v>
      </c>
      <c r="D130" s="83">
        <v>1.6696907646170303</v>
      </c>
    </row>
    <row r="131" spans="1:4">
      <c r="A131" s="85">
        <v>40878</v>
      </c>
      <c r="B131" s="83">
        <v>-1.4571890512843577E-2</v>
      </c>
      <c r="C131" s="83">
        <v>1.5986404350990315</v>
      </c>
      <c r="D131" s="83">
        <v>1.584068544586188</v>
      </c>
    </row>
    <row r="132" spans="1:4">
      <c r="A132" s="85">
        <v>40909</v>
      </c>
      <c r="B132" s="83">
        <v>-0.1114563212473898</v>
      </c>
      <c r="C132" s="83">
        <v>1.6254339680277512</v>
      </c>
      <c r="D132" s="83">
        <v>1.5139776467803614</v>
      </c>
    </row>
    <row r="133" spans="1:4">
      <c r="A133" s="85">
        <v>40940</v>
      </c>
      <c r="B133" s="83">
        <v>-7.151718282436681E-2</v>
      </c>
      <c r="C133" s="83">
        <v>2.0243837551932713</v>
      </c>
      <c r="D133" s="83">
        <v>1.9528665723689045</v>
      </c>
    </row>
    <row r="134" spans="1:4">
      <c r="A134" s="85">
        <v>40969</v>
      </c>
      <c r="B134" s="83">
        <v>-0.2179914331207049</v>
      </c>
      <c r="C134" s="83">
        <v>1.7553551839532877</v>
      </c>
      <c r="D134" s="83">
        <v>1.5373637508325828</v>
      </c>
    </row>
    <row r="135" spans="1:4">
      <c r="A135" s="85">
        <v>41000</v>
      </c>
      <c r="B135" s="83">
        <v>-0.22238454379976602</v>
      </c>
      <c r="C135" s="83">
        <v>1.8803472109608812</v>
      </c>
      <c r="D135" s="83">
        <v>1.6579626671611152</v>
      </c>
    </row>
    <row r="136" spans="1:4">
      <c r="A136" s="85">
        <v>41030</v>
      </c>
      <c r="B136" s="83">
        <v>-0.32758432326876963</v>
      </c>
      <c r="C136" s="83">
        <v>1.4244260942586668</v>
      </c>
      <c r="D136" s="83">
        <v>1.0968417709898972</v>
      </c>
    </row>
    <row r="137" spans="1:4">
      <c r="A137" s="85">
        <v>41061</v>
      </c>
      <c r="B137" s="83">
        <v>-0.24627630807711953</v>
      </c>
      <c r="C137" s="83">
        <v>1.7598252711819724</v>
      </c>
      <c r="D137" s="83">
        <v>1.5135489631048529</v>
      </c>
    </row>
    <row r="138" spans="1:4">
      <c r="A138" s="85">
        <v>41091</v>
      </c>
      <c r="B138" s="83">
        <v>-0.21407510035214394</v>
      </c>
      <c r="C138" s="83">
        <v>1.8056933035018086</v>
      </c>
      <c r="D138" s="83">
        <v>1.5916182031496646</v>
      </c>
    </row>
    <row r="139" spans="1:4">
      <c r="A139" s="85">
        <v>41122</v>
      </c>
      <c r="B139" s="83">
        <v>-0.20440677466106849</v>
      </c>
      <c r="C139" s="83">
        <v>1.9220450405332647</v>
      </c>
      <c r="D139" s="83">
        <v>1.7176382658721963</v>
      </c>
    </row>
    <row r="140" spans="1:4">
      <c r="A140" s="85">
        <v>41153</v>
      </c>
      <c r="B140" s="83">
        <v>-0.26572794705666647</v>
      </c>
      <c r="C140" s="83">
        <v>1.7190594101469174</v>
      </c>
      <c r="D140" s="83">
        <v>1.453331463090251</v>
      </c>
    </row>
    <row r="141" spans="1:4">
      <c r="A141" s="85">
        <v>41183</v>
      </c>
      <c r="B141" s="83">
        <v>-0.42161951534165143</v>
      </c>
      <c r="C141" s="83">
        <v>0.97687976779618213</v>
      </c>
      <c r="D141" s="83">
        <v>0.5552602524545307</v>
      </c>
    </row>
    <row r="142" spans="1:4">
      <c r="A142" s="85">
        <v>41214</v>
      </c>
      <c r="B142" s="83">
        <v>-0.46827942275511925</v>
      </c>
      <c r="C142" s="83">
        <v>1.1804603578168149</v>
      </c>
      <c r="D142" s="83">
        <v>0.71218093506169566</v>
      </c>
    </row>
    <row r="143" spans="1:4">
      <c r="A143" s="85">
        <v>41244</v>
      </c>
      <c r="B143" s="83">
        <v>-0.585159439540617</v>
      </c>
      <c r="C143" s="83">
        <v>1.4825624451605524</v>
      </c>
      <c r="D143" s="83">
        <v>0.89740300561993536</v>
      </c>
    </row>
    <row r="144" spans="1:4">
      <c r="A144" s="85">
        <v>41275</v>
      </c>
      <c r="B144" s="83">
        <v>-0.69456072027456883</v>
      </c>
      <c r="C144" s="83">
        <v>0.92380013853856979</v>
      </c>
      <c r="D144" s="83">
        <v>0.22923941826400096</v>
      </c>
    </row>
    <row r="145" spans="1:4">
      <c r="A145" s="85">
        <v>41306</v>
      </c>
      <c r="B145" s="83">
        <v>-0.66850801847060259</v>
      </c>
      <c r="C145" s="83">
        <v>0.8320898235268418</v>
      </c>
      <c r="D145" s="83">
        <v>0.1635818050562392</v>
      </c>
    </row>
    <row r="146" spans="1:4">
      <c r="A146" s="85">
        <v>41334</v>
      </c>
      <c r="B146" s="83">
        <v>-0.58426991085405944</v>
      </c>
      <c r="C146" s="83">
        <v>1.0281269153461616</v>
      </c>
      <c r="D146" s="83">
        <v>0.44385700449210219</v>
      </c>
    </row>
    <row r="147" spans="1:4">
      <c r="A147" s="85">
        <v>41365</v>
      </c>
      <c r="B147" s="83">
        <v>-0.49284866709573616</v>
      </c>
      <c r="C147" s="83">
        <v>0.82942194407646563</v>
      </c>
      <c r="D147" s="83">
        <v>0.33657327698072947</v>
      </c>
    </row>
    <row r="148" spans="1:4">
      <c r="A148" s="85">
        <v>41395</v>
      </c>
      <c r="B148" s="83">
        <v>-0.44689957514047407</v>
      </c>
      <c r="C148" s="83">
        <v>1.0330357723360173</v>
      </c>
      <c r="D148" s="83">
        <v>0.58613619719554322</v>
      </c>
    </row>
    <row r="149" spans="1:4">
      <c r="A149" s="85">
        <v>41426</v>
      </c>
      <c r="B149" s="83">
        <v>-0.41309390325246831</v>
      </c>
      <c r="C149" s="83">
        <v>1.019299793601343</v>
      </c>
      <c r="D149" s="83">
        <v>0.60620589034887473</v>
      </c>
    </row>
    <row r="150" spans="1:4">
      <c r="A150" s="85">
        <v>41456</v>
      </c>
      <c r="B150" s="83">
        <v>-0.51959406955416398</v>
      </c>
      <c r="C150" s="83">
        <v>0.90610853929890312</v>
      </c>
      <c r="D150" s="83">
        <v>0.38651446974473913</v>
      </c>
    </row>
    <row r="151" spans="1:4">
      <c r="A151" s="85">
        <v>41487</v>
      </c>
      <c r="B151" s="83">
        <v>-0.55199899856724688</v>
      </c>
      <c r="C151" s="83">
        <v>0.89620202773075608</v>
      </c>
      <c r="D151" s="83">
        <v>0.3442030291635092</v>
      </c>
    </row>
    <row r="152" spans="1:4">
      <c r="A152" s="85">
        <v>41518</v>
      </c>
      <c r="B152" s="83">
        <v>-0.42966374110173589</v>
      </c>
      <c r="C152" s="83">
        <v>0.74993581380819463</v>
      </c>
      <c r="D152" s="83">
        <v>0.32027207270645874</v>
      </c>
    </row>
    <row r="153" spans="1:4">
      <c r="A153" s="85">
        <v>41548</v>
      </c>
      <c r="B153" s="83">
        <v>-0.50041299950428964</v>
      </c>
      <c r="C153" s="83">
        <v>0.56563473164140787</v>
      </c>
      <c r="D153" s="83">
        <v>6.5221732137118238E-2</v>
      </c>
    </row>
    <row r="154" spans="1:4">
      <c r="A154" s="85">
        <v>41579</v>
      </c>
      <c r="B154" s="83">
        <v>-0.43456568532499518</v>
      </c>
      <c r="C154" s="83">
        <v>0.87000640441304455</v>
      </c>
      <c r="D154" s="83">
        <v>0.43544071908804938</v>
      </c>
    </row>
    <row r="155" spans="1:4">
      <c r="A155" s="85">
        <v>41609</v>
      </c>
      <c r="B155" s="83">
        <v>-0.42653092364561701</v>
      </c>
      <c r="C155" s="83">
        <v>0.39530787852808885</v>
      </c>
      <c r="D155" s="83">
        <v>-3.1223045117528159E-2</v>
      </c>
    </row>
    <row r="156" spans="1:4">
      <c r="A156" s="85">
        <v>41640</v>
      </c>
      <c r="B156" s="83">
        <v>-0.14927152316362957</v>
      </c>
      <c r="C156" s="83">
        <v>0.81508470921246634</v>
      </c>
      <c r="D156" s="83">
        <v>0.66581318604883677</v>
      </c>
    </row>
    <row r="157" spans="1:4">
      <c r="A157" s="85">
        <v>41671</v>
      </c>
      <c r="B157" s="83">
        <v>-9.199937536849434E-2</v>
      </c>
      <c r="C157" s="83">
        <v>0.78204504448961332</v>
      </c>
      <c r="D157" s="83">
        <v>0.69004566912111898</v>
      </c>
    </row>
    <row r="158" spans="1:4">
      <c r="A158" s="85">
        <v>41699</v>
      </c>
      <c r="B158" s="83">
        <v>-1.4269885396743065E-2</v>
      </c>
      <c r="C158" s="83">
        <v>0.36587091110160935</v>
      </c>
      <c r="D158" s="83">
        <v>0.35160102570486629</v>
      </c>
    </row>
    <row r="159" spans="1:4">
      <c r="A159" s="85">
        <v>41730</v>
      </c>
      <c r="B159" s="83">
        <v>-0.13724543699105132</v>
      </c>
      <c r="C159" s="83">
        <v>9.09745205614029E-2</v>
      </c>
      <c r="D159" s="83">
        <v>-4.6270916429648423E-2</v>
      </c>
    </row>
    <row r="160" spans="1:4">
      <c r="A160" s="85">
        <v>41760</v>
      </c>
      <c r="B160" s="83">
        <v>-0.14155624766500802</v>
      </c>
      <c r="C160" s="83">
        <v>0.39978630620790051</v>
      </c>
      <c r="D160" s="83">
        <v>0.25823005854289249</v>
      </c>
    </row>
    <row r="161" spans="1:4">
      <c r="A161" s="85">
        <v>41791</v>
      </c>
      <c r="B161" s="83">
        <v>-0.21004220543921895</v>
      </c>
      <c r="C161" s="83">
        <v>0.1842242635241397</v>
      </c>
      <c r="D161" s="83">
        <v>-2.5817941915079246E-2</v>
      </c>
    </row>
    <row r="162" spans="1:4">
      <c r="A162" s="85">
        <v>41821</v>
      </c>
      <c r="B162" s="83">
        <v>-0.10930121140967172</v>
      </c>
      <c r="C162" s="83">
        <v>9.2879675398676781E-2</v>
      </c>
      <c r="D162" s="83">
        <v>-1.6421536010994942E-2</v>
      </c>
    </row>
    <row r="163" spans="1:4">
      <c r="A163" s="85">
        <v>41852</v>
      </c>
      <c r="B163" s="83">
        <v>-1.7769781896018522E-2</v>
      </c>
      <c r="C163" s="83">
        <v>0.40220453174987103</v>
      </c>
      <c r="D163" s="83">
        <v>0.38443474985385251</v>
      </c>
    </row>
    <row r="164" spans="1:4">
      <c r="A164" s="85">
        <v>41883</v>
      </c>
      <c r="B164" s="83">
        <v>-0.19794443663967271</v>
      </c>
      <c r="C164" s="83">
        <v>0.13672873130714364</v>
      </c>
      <c r="D164" s="83">
        <v>-6.1215705332529069E-2</v>
      </c>
    </row>
    <row r="165" spans="1:4">
      <c r="A165" s="85">
        <v>41913</v>
      </c>
      <c r="B165" s="83">
        <v>-8.4473322729047007E-2</v>
      </c>
      <c r="C165" s="83">
        <v>0.39398402593234833</v>
      </c>
      <c r="D165" s="83">
        <v>0.30951070320330132</v>
      </c>
    </row>
    <row r="166" spans="1:4">
      <c r="A166" s="85">
        <v>41944</v>
      </c>
      <c r="B166" s="83">
        <v>-3.4599114789322899E-2</v>
      </c>
      <c r="C166" s="83">
        <v>0.15087080781891152</v>
      </c>
      <c r="D166" s="83">
        <v>0.11627169302958862</v>
      </c>
    </row>
    <row r="167" spans="1:4">
      <c r="A167" s="85">
        <v>41974</v>
      </c>
      <c r="B167" s="83">
        <v>-2.0302054061893088E-2</v>
      </c>
      <c r="C167" s="83">
        <v>0.19995331673117475</v>
      </c>
      <c r="D167" s="83">
        <v>0.17965126266928166</v>
      </c>
    </row>
    <row r="168" spans="1:4">
      <c r="A168" s="85">
        <v>42005</v>
      </c>
      <c r="B168" s="83">
        <v>-0.14759380947540296</v>
      </c>
      <c r="C168" s="83">
        <v>0.2742098451137524</v>
      </c>
      <c r="D168" s="83">
        <v>0.12661603563834944</v>
      </c>
    </row>
    <row r="169" spans="1:4">
      <c r="A169" s="85">
        <v>42036</v>
      </c>
      <c r="B169" s="83">
        <v>-7.5495019312803335E-2</v>
      </c>
      <c r="C169" s="83">
        <v>0.31542555211354484</v>
      </c>
      <c r="D169" s="83">
        <v>0.2399305328007415</v>
      </c>
    </row>
    <row r="170" spans="1:4">
      <c r="A170" s="85">
        <v>42064</v>
      </c>
      <c r="B170" s="83">
        <v>-1.3194088579235708E-2</v>
      </c>
      <c r="C170" s="83">
        <v>0.31235362137361272</v>
      </c>
      <c r="D170" s="83">
        <v>0.29915953279437701</v>
      </c>
    </row>
    <row r="171" spans="1:4">
      <c r="A171" s="85">
        <v>42095</v>
      </c>
      <c r="B171" s="83">
        <v>9.3810222050932701E-2</v>
      </c>
      <c r="C171" s="83">
        <v>0.45314766241925586</v>
      </c>
      <c r="D171" s="83">
        <v>0.54695788447018856</v>
      </c>
    </row>
    <row r="172" spans="1:4">
      <c r="A172" s="85">
        <v>42125</v>
      </c>
      <c r="B172" s="83">
        <v>0.20051816151088725</v>
      </c>
      <c r="C172" s="83">
        <v>0.43605533896741894</v>
      </c>
      <c r="D172" s="83">
        <v>0.63657350047830619</v>
      </c>
    </row>
    <row r="173" spans="1:4">
      <c r="A173" s="85">
        <v>42156</v>
      </c>
      <c r="B173" s="83">
        <v>0.25292046803596535</v>
      </c>
      <c r="C173" s="83">
        <v>0.46002494547686168</v>
      </c>
      <c r="D173" s="83">
        <v>0.71294541351282703</v>
      </c>
    </row>
    <row r="174" spans="1:4">
      <c r="A174" s="85">
        <v>42186</v>
      </c>
      <c r="B174" s="83">
        <v>0.31442794614629443</v>
      </c>
      <c r="C174" s="83">
        <v>0.27281194663537311</v>
      </c>
      <c r="D174" s="83">
        <v>0.58723989278166755</v>
      </c>
    </row>
    <row r="175" spans="1:4">
      <c r="A175" s="85">
        <v>42217</v>
      </c>
      <c r="B175" s="83">
        <v>0.37591635376873084</v>
      </c>
      <c r="C175" s="83">
        <v>-7.7241013704367242E-2</v>
      </c>
      <c r="D175" s="83">
        <v>0.29867534006436358</v>
      </c>
    </row>
    <row r="176" spans="1:4">
      <c r="A176" s="85">
        <v>42248</v>
      </c>
      <c r="B176" s="83">
        <v>0.49494006225788528</v>
      </c>
      <c r="C176" s="83">
        <v>0.44094602328089788</v>
      </c>
      <c r="D176" s="83">
        <v>0.93588608553878316</v>
      </c>
    </row>
    <row r="177" spans="1:4">
      <c r="A177" s="85">
        <v>42278</v>
      </c>
      <c r="B177" s="83">
        <v>0.59979253839143853</v>
      </c>
      <c r="C177" s="83">
        <v>0.95960404859040904</v>
      </c>
      <c r="D177" s="83">
        <v>1.5593965869818476</v>
      </c>
    </row>
    <row r="178" spans="1:4">
      <c r="A178" s="85">
        <v>42309</v>
      </c>
      <c r="B178" s="83">
        <v>0.6412877934058373</v>
      </c>
      <c r="C178" s="83">
        <v>0.7517004630209384</v>
      </c>
      <c r="D178" s="83">
        <v>1.3929882564267757</v>
      </c>
    </row>
    <row r="179" spans="1:4">
      <c r="A179" s="85">
        <v>42339</v>
      </c>
      <c r="B179" s="83">
        <v>0.57146720446924337</v>
      </c>
      <c r="C179" s="83">
        <v>0.7548043063648181</v>
      </c>
      <c r="D179" s="83">
        <v>1.3262715108340615</v>
      </c>
    </row>
    <row r="180" spans="1:4">
      <c r="A180" s="85">
        <v>42370</v>
      </c>
      <c r="B180" s="83">
        <v>0.65579704232971325</v>
      </c>
      <c r="C180" s="83">
        <v>1.0045512866827795</v>
      </c>
      <c r="D180" s="83">
        <v>1.6603483290124927</v>
      </c>
    </row>
    <row r="181" spans="1:4">
      <c r="A181" s="85">
        <v>42401</v>
      </c>
      <c r="B181" s="83">
        <v>0.58580358954276723</v>
      </c>
      <c r="C181" s="83">
        <v>0.79751402409942396</v>
      </c>
      <c r="D181" s="83">
        <v>1.3833176136421912</v>
      </c>
    </row>
    <row r="182" spans="1:4">
      <c r="A182" s="85">
        <v>42430</v>
      </c>
      <c r="B182" s="83">
        <v>0.55560703305460379</v>
      </c>
      <c r="C182" s="83">
        <v>0.88925470311857679</v>
      </c>
      <c r="D182" s="83">
        <v>1.4448617361731806</v>
      </c>
    </row>
    <row r="183" spans="1:4">
      <c r="A183" s="85">
        <v>42461</v>
      </c>
      <c r="B183" s="83">
        <v>0.3997577412753508</v>
      </c>
      <c r="C183" s="83">
        <v>1.2338363848109288</v>
      </c>
      <c r="D183" s="83">
        <v>1.6335941260862796</v>
      </c>
    </row>
    <row r="184" spans="1:4">
      <c r="A184" s="85">
        <v>42491</v>
      </c>
      <c r="B184" s="83">
        <v>0.28507307717768493</v>
      </c>
      <c r="C184" s="83">
        <v>0.77133013158812991</v>
      </c>
      <c r="D184" s="83">
        <v>1.0564032087658148</v>
      </c>
    </row>
    <row r="185" spans="1:4">
      <c r="A185" s="85">
        <v>42522</v>
      </c>
      <c r="B185" s="83">
        <v>0.26208040524601273</v>
      </c>
      <c r="C185" s="83">
        <v>0.61507023716256726</v>
      </c>
      <c r="D185" s="83">
        <v>0.87715064240857998</v>
      </c>
    </row>
    <row r="186" spans="1:4">
      <c r="A186" s="85">
        <v>42552</v>
      </c>
      <c r="B186" s="83">
        <v>0.14354971595588495</v>
      </c>
      <c r="C186" s="83">
        <v>1.0442388263147109</v>
      </c>
      <c r="D186" s="83">
        <v>1.1877885422705958</v>
      </c>
    </row>
    <row r="187" spans="1:4">
      <c r="A187" s="85">
        <v>42583</v>
      </c>
      <c r="B187" s="83">
        <v>6.0554635418560321E-2</v>
      </c>
      <c r="C187" s="83">
        <v>0.78162866599415703</v>
      </c>
      <c r="D187" s="83">
        <v>0.84218330141271736</v>
      </c>
    </row>
    <row r="188" spans="1:4">
      <c r="A188" s="85">
        <v>42614</v>
      </c>
      <c r="B188" s="83">
        <v>0.11942948770294404</v>
      </c>
      <c r="C188" s="83">
        <v>0.69698114989937299</v>
      </c>
      <c r="D188" s="83">
        <v>0.81641063760231702</v>
      </c>
    </row>
    <row r="189" spans="1:4">
      <c r="A189" s="85">
        <v>42644</v>
      </c>
      <c r="B189" s="83">
        <v>-8.0954542370388349E-2</v>
      </c>
      <c r="C189" s="83">
        <v>0.76981718677101751</v>
      </c>
      <c r="D189" s="83">
        <v>0.68886264440062916</v>
      </c>
    </row>
    <row r="190" spans="1:4">
      <c r="A190" s="85">
        <v>42675</v>
      </c>
      <c r="B190" s="83">
        <v>-0.19969862796411242</v>
      </c>
      <c r="C190" s="83">
        <v>0.66053355904789335</v>
      </c>
      <c r="D190" s="83">
        <v>0.46083493108378093</v>
      </c>
    </row>
    <row r="191" spans="1:4">
      <c r="A191" s="85">
        <v>42705</v>
      </c>
      <c r="B191" s="83">
        <v>-9.7943293186607328E-2</v>
      </c>
      <c r="C191" s="83">
        <v>0.72181215200671023</v>
      </c>
      <c r="D191" s="83">
        <v>0.6238688588201029</v>
      </c>
    </row>
    <row r="192" spans="1:4">
      <c r="A192" s="85">
        <v>42736</v>
      </c>
      <c r="B192" s="83">
        <v>-8.6417741584015828E-2</v>
      </c>
      <c r="C192" s="83">
        <v>0.56102341364138064</v>
      </c>
      <c r="D192" s="83">
        <v>0.47460567205736481</v>
      </c>
    </row>
    <row r="193" spans="1:4">
      <c r="A193" s="85">
        <v>42767</v>
      </c>
      <c r="B193" s="83">
        <v>-4.8880905289296561E-2</v>
      </c>
      <c r="C193" s="83">
        <v>0.65014114238199927</v>
      </c>
      <c r="D193" s="83">
        <v>0.60126023709270271</v>
      </c>
    </row>
    <row r="194" spans="1:4">
      <c r="A194" s="85">
        <v>42795</v>
      </c>
      <c r="B194" s="83">
        <v>-0.14464581342153415</v>
      </c>
      <c r="C194" s="83">
        <v>0.5181705721707609</v>
      </c>
      <c r="D194" s="83">
        <v>0.37352475874922675</v>
      </c>
    </row>
    <row r="195" spans="1:4">
      <c r="A195" s="85">
        <v>42826</v>
      </c>
      <c r="B195" s="83">
        <v>-0.13230351158164011</v>
      </c>
      <c r="C195" s="83">
        <v>0.60212019944198458</v>
      </c>
      <c r="D195" s="83">
        <v>0.46981668786034447</v>
      </c>
    </row>
    <row r="196" spans="1:4">
      <c r="A196" s="85">
        <v>42856</v>
      </c>
      <c r="B196" s="83">
        <v>-5.8113790308110147E-2</v>
      </c>
      <c r="C196" s="83">
        <v>0.55371501601876805</v>
      </c>
      <c r="D196" s="83">
        <v>0.4956012257106579</v>
      </c>
    </row>
    <row r="197" spans="1:4">
      <c r="A197" s="85">
        <v>42887</v>
      </c>
      <c r="B197" s="83">
        <v>-7.3697678216741669E-2</v>
      </c>
      <c r="C197" s="83">
        <v>0.86127409393356935</v>
      </c>
      <c r="D197" s="83">
        <v>0.78757641571682768</v>
      </c>
    </row>
    <row r="198" spans="1:4">
      <c r="A198" s="85">
        <v>42917</v>
      </c>
      <c r="B198" s="83">
        <v>-4.0126930384884352E-2</v>
      </c>
      <c r="C198" s="83">
        <v>0.61325477078032775</v>
      </c>
      <c r="D198" s="83">
        <v>0.5731278403954434</v>
      </c>
    </row>
    <row r="199" spans="1:4">
      <c r="A199" s="85">
        <v>42948</v>
      </c>
      <c r="B199" s="83">
        <v>2.9678186976231702E-2</v>
      </c>
      <c r="C199" s="83">
        <v>0.88848962183983349</v>
      </c>
      <c r="D199" s="83">
        <v>0.91816780881606519</v>
      </c>
    </row>
    <row r="200" spans="1:4">
      <c r="A200" s="85">
        <v>42979</v>
      </c>
      <c r="B200" s="83">
        <v>3.1200630014699859E-2</v>
      </c>
      <c r="C200" s="83">
        <v>1.0148322337720919</v>
      </c>
      <c r="D200" s="83">
        <v>1.0460328637867917</v>
      </c>
    </row>
    <row r="201" spans="1:4">
      <c r="A201" s="85">
        <v>43009</v>
      </c>
      <c r="B201" s="83">
        <v>4.3936122348488649E-2</v>
      </c>
      <c r="C201" s="83">
        <v>0.45402303713218339</v>
      </c>
      <c r="D201" s="83">
        <v>0.49795915948067204</v>
      </c>
    </row>
    <row r="202" spans="1:4">
      <c r="A202" s="85">
        <v>43040</v>
      </c>
      <c r="B202" s="83">
        <v>-2.135140806945246E-2</v>
      </c>
      <c r="C202" s="83">
        <v>0.81403086861982688</v>
      </c>
      <c r="D202" s="83">
        <v>0.79267946055037442</v>
      </c>
    </row>
    <row r="203" spans="1:4">
      <c r="A203" s="85">
        <v>43070</v>
      </c>
      <c r="B203" s="83">
        <v>-4.0751613542687082E-2</v>
      </c>
      <c r="C203" s="83">
        <v>1.0899061538323505</v>
      </c>
      <c r="D203" s="83">
        <v>1.0491545402896634</v>
      </c>
    </row>
    <row r="204" spans="1:4">
      <c r="A204" s="85">
        <v>43101</v>
      </c>
      <c r="B204" s="83">
        <v>-9.5145651489687677E-2</v>
      </c>
      <c r="C204" s="83">
        <v>0.82613460296285279</v>
      </c>
      <c r="D204" s="83">
        <v>0.73098895147316512</v>
      </c>
    </row>
    <row r="205" spans="1:4">
      <c r="A205" s="85">
        <v>43132</v>
      </c>
      <c r="B205" s="83">
        <v>-0.26059979315787829</v>
      </c>
      <c r="C205" s="83">
        <v>0.74424565541074927</v>
      </c>
      <c r="D205" s="83">
        <v>0.48364586225287098</v>
      </c>
    </row>
    <row r="206" spans="1:4">
      <c r="A206" s="85">
        <v>43160</v>
      </c>
      <c r="B206" s="83">
        <v>-0.28998849558082584</v>
      </c>
      <c r="C206" s="83">
        <v>0.87673584793369885</v>
      </c>
      <c r="D206" s="83">
        <v>0.58674735235287301</v>
      </c>
    </row>
    <row r="207" spans="1:4">
      <c r="A207" s="85">
        <v>43191</v>
      </c>
      <c r="B207" s="83">
        <v>-0.25652954326024191</v>
      </c>
      <c r="C207" s="83">
        <v>0.80749438628212933</v>
      </c>
      <c r="D207" s="83">
        <v>0.55096484302188742</v>
      </c>
    </row>
    <row r="208" spans="1:4">
      <c r="A208" s="85">
        <v>43221</v>
      </c>
      <c r="B208" s="83">
        <v>-0.28981396137750481</v>
      </c>
      <c r="C208" s="83">
        <v>1.1404530397048664</v>
      </c>
      <c r="D208" s="83">
        <v>0.85063907832736163</v>
      </c>
    </row>
    <row r="209" spans="1:4">
      <c r="A209" s="85">
        <v>43252</v>
      </c>
      <c r="B209" s="83">
        <v>-0.2938931061582023</v>
      </c>
      <c r="C209" s="83">
        <v>0.79416227118799421</v>
      </c>
      <c r="D209" s="83">
        <v>0.50026916502979191</v>
      </c>
    </row>
    <row r="210" spans="1:4">
      <c r="A210" s="85">
        <v>43282</v>
      </c>
      <c r="B210" s="83">
        <v>4.1138323885014261E-2</v>
      </c>
      <c r="C210" s="83">
        <v>1.060718656004817</v>
      </c>
      <c r="D210" s="83">
        <v>1.1018569798898312</v>
      </c>
    </row>
    <row r="211" spans="1:4">
      <c r="A211" s="85">
        <v>43313</v>
      </c>
      <c r="B211" s="83">
        <v>-1.236994964265925E-2</v>
      </c>
      <c r="C211" s="83">
        <v>1.0223241545222788</v>
      </c>
      <c r="D211" s="83">
        <v>1.0099542048796195</v>
      </c>
    </row>
    <row r="212" spans="1:4">
      <c r="A212" s="85">
        <v>43344</v>
      </c>
      <c r="B212" s="83">
        <v>3.27656559732179E-2</v>
      </c>
      <c r="C212" s="83">
        <v>1.0080340765904379</v>
      </c>
      <c r="D212" s="83">
        <v>1.0407997325636558</v>
      </c>
    </row>
    <row r="213" spans="1:4">
      <c r="A213" s="85">
        <v>43374</v>
      </c>
      <c r="B213" s="83">
        <v>0.1702540690122718</v>
      </c>
      <c r="C213" s="83">
        <v>1.5856279000651781</v>
      </c>
      <c r="D213" s="83">
        <v>1.7558819690774499</v>
      </c>
    </row>
    <row r="214" spans="1:4">
      <c r="A214" s="85">
        <v>43405</v>
      </c>
      <c r="B214" s="83">
        <v>0.28106169500120748</v>
      </c>
      <c r="C214" s="83">
        <v>1.4878788485726262</v>
      </c>
      <c r="D214" s="83">
        <v>1.7689405435738337</v>
      </c>
    </row>
    <row r="215" spans="1:4">
      <c r="A215" s="85">
        <v>43435</v>
      </c>
      <c r="B215" s="83">
        <v>0.21907922714921946</v>
      </c>
      <c r="C215" s="83">
        <v>1.1215584025907253</v>
      </c>
      <c r="D215" s="83">
        <v>1.3406376297399447</v>
      </c>
    </row>
    <row r="216" spans="1:4">
      <c r="A216" s="85">
        <v>43466</v>
      </c>
      <c r="B216" s="83">
        <v>0.30939709835281293</v>
      </c>
      <c r="C216" s="83">
        <v>1.2666659651713041</v>
      </c>
      <c r="D216" s="83">
        <v>1.5760630635241171</v>
      </c>
    </row>
    <row r="217" spans="1:4">
      <c r="A217" s="85">
        <v>43497</v>
      </c>
      <c r="B217" s="83">
        <v>0.30634898872100313</v>
      </c>
      <c r="C217" s="83">
        <v>1.5567998460625554</v>
      </c>
      <c r="D217" s="83">
        <v>1.8631488347835585</v>
      </c>
    </row>
    <row r="218" spans="1:4">
      <c r="A218" s="85">
        <v>43525</v>
      </c>
      <c r="B218" s="83">
        <v>0.341416788911304</v>
      </c>
      <c r="C218" s="83">
        <v>1.8086168070448698</v>
      </c>
      <c r="D218" s="83">
        <v>2.1500335959561738</v>
      </c>
    </row>
    <row r="219" spans="1:4">
      <c r="A219" s="85">
        <v>43556</v>
      </c>
      <c r="B219" s="83">
        <v>0.29096183384496643</v>
      </c>
      <c r="C219" s="83">
        <v>1.2821391363858308</v>
      </c>
      <c r="D219" s="83">
        <v>1.5731009702307972</v>
      </c>
    </row>
    <row r="220" spans="1:4">
      <c r="A220" s="85">
        <v>43586</v>
      </c>
      <c r="B220" s="83">
        <v>0.28601196932060069</v>
      </c>
      <c r="C220" s="83">
        <v>1.4369940339525267</v>
      </c>
      <c r="D220" s="83">
        <v>1.7230060032731274</v>
      </c>
    </row>
    <row r="221" spans="1:4">
      <c r="A221" s="85">
        <v>43617</v>
      </c>
      <c r="B221" s="83">
        <v>0.1950209171409989</v>
      </c>
      <c r="C221" s="83">
        <v>1.6194069958024591</v>
      </c>
      <c r="D221" s="83">
        <v>1.814427912943458</v>
      </c>
    </row>
    <row r="222" spans="1:4">
      <c r="A222" s="85">
        <v>43647</v>
      </c>
      <c r="B222" s="83">
        <v>-0.36266693595787913</v>
      </c>
      <c r="C222" s="83">
        <v>1.3958211078817193</v>
      </c>
      <c r="D222" s="83">
        <v>1.0331541719238402</v>
      </c>
    </row>
    <row r="223" spans="1:4">
      <c r="A223" s="85">
        <v>43678</v>
      </c>
      <c r="B223" s="83">
        <v>-0.38151275804991114</v>
      </c>
      <c r="C223" s="83">
        <v>1.2190460640026859</v>
      </c>
      <c r="D223" s="83">
        <v>0.83753330595277475</v>
      </c>
    </row>
    <row r="224" spans="1:4">
      <c r="A224" s="85">
        <v>43709</v>
      </c>
      <c r="B224" s="83">
        <v>-0.37398492928807725</v>
      </c>
      <c r="C224" s="83">
        <v>1.2032749112095256</v>
      </c>
      <c r="D224" s="83">
        <v>0.82928998192144832</v>
      </c>
    </row>
    <row r="225" spans="1:4">
      <c r="A225" s="85">
        <v>43739</v>
      </c>
      <c r="B225" s="83">
        <v>-0.42598687279130654</v>
      </c>
      <c r="C225" s="83">
        <v>1.1348515963961965</v>
      </c>
      <c r="D225" s="83">
        <v>0.70886472360488995</v>
      </c>
    </row>
    <row r="226" spans="1:4">
      <c r="A226" s="85">
        <v>43770</v>
      </c>
      <c r="B226" s="83">
        <v>-0.34171836230715302</v>
      </c>
      <c r="C226" s="83">
        <v>0.88175255681513465</v>
      </c>
      <c r="D226" s="83">
        <v>0.54003419450798162</v>
      </c>
    </row>
    <row r="227" spans="1:4">
      <c r="A227" s="85">
        <v>43800</v>
      </c>
      <c r="B227" s="83">
        <v>-0.24817613965234075</v>
      </c>
      <c r="C227" s="83">
        <v>0.85574651110875921</v>
      </c>
      <c r="D227" s="83">
        <v>0.60757037145641846</v>
      </c>
    </row>
    <row r="228" spans="1:4">
      <c r="A228" s="85">
        <v>43831</v>
      </c>
      <c r="B228" s="83">
        <v>-0.21311693346274274</v>
      </c>
      <c r="C228" s="83">
        <v>0.92168458352898575</v>
      </c>
      <c r="D228" s="83">
        <v>0.708567650066243</v>
      </c>
    </row>
    <row r="229" spans="1:4">
      <c r="A229" s="85">
        <v>43862</v>
      </c>
      <c r="B229" s="83">
        <v>-0.19486504834094442</v>
      </c>
      <c r="C229" s="83">
        <v>0.97184198512840747</v>
      </c>
      <c r="D229" s="83">
        <v>0.77697693678746305</v>
      </c>
    </row>
    <row r="230" spans="1:4">
      <c r="A230" s="85">
        <v>43891</v>
      </c>
      <c r="B230" s="83">
        <v>-0.12569445784588473</v>
      </c>
      <c r="C230" s="83">
        <v>0.70473087730113426</v>
      </c>
      <c r="D230" s="83">
        <v>0.57903641945524953</v>
      </c>
    </row>
    <row r="231" spans="1:4">
      <c r="A231" s="85">
        <v>43922</v>
      </c>
      <c r="B231" s="83">
        <v>6.1031747425841498E-2</v>
      </c>
      <c r="C231" s="83">
        <v>0.80299544923683408</v>
      </c>
      <c r="D231" s="83">
        <v>0.86402719666267558</v>
      </c>
    </row>
    <row r="232" spans="1:4">
      <c r="A232" s="85">
        <v>43952</v>
      </c>
      <c r="B232" s="83">
        <v>0.2883056858812208</v>
      </c>
      <c r="C232" s="83">
        <v>0.32550578758786369</v>
      </c>
      <c r="D232" s="83">
        <v>0.61381147346908449</v>
      </c>
    </row>
    <row r="233" spans="1:4">
      <c r="A233" s="85">
        <v>43983</v>
      </c>
      <c r="B233" s="83">
        <v>0.51258871035559417</v>
      </c>
      <c r="C233" s="83">
        <v>0.35680602848174892</v>
      </c>
      <c r="D233" s="83">
        <v>0.86939473883734308</v>
      </c>
    </row>
    <row r="234" spans="1:4">
      <c r="A234" s="85">
        <v>44013</v>
      </c>
      <c r="B234" s="83">
        <v>0.89003034956432914</v>
      </c>
      <c r="C234" s="83">
        <v>1.2538430124310034</v>
      </c>
      <c r="D234" s="83">
        <v>2.1438733619953325</v>
      </c>
    </row>
    <row r="235" spans="1:4">
      <c r="A235" s="85">
        <v>44044</v>
      </c>
      <c r="B235" s="83">
        <v>0.88079149610426688</v>
      </c>
      <c r="C235" s="83">
        <v>1.2817911258066901</v>
      </c>
      <c r="D235" s="83">
        <v>2.162582621910957</v>
      </c>
    </row>
    <row r="236" spans="1:4">
      <c r="A236" s="85">
        <v>44075</v>
      </c>
      <c r="B236" s="83">
        <v>0.87350731116637248</v>
      </c>
      <c r="C236" s="83">
        <v>1.3746312479959839</v>
      </c>
      <c r="D236" s="83">
        <v>2.2481385591623564</v>
      </c>
    </row>
    <row r="237" spans="1:4">
      <c r="A237" s="85">
        <v>44105</v>
      </c>
      <c r="B237" s="83">
        <v>0.96365121271177356</v>
      </c>
      <c r="C237" s="83">
        <v>1.1316870297781141</v>
      </c>
      <c r="D237" s="83">
        <v>2.0953382424898876</v>
      </c>
    </row>
    <row r="238" spans="1:4">
      <c r="A238" s="85">
        <v>44136</v>
      </c>
      <c r="B238" s="83">
        <v>0.88593706719857401</v>
      </c>
      <c r="C238" s="83">
        <v>1.2810801010002937</v>
      </c>
      <c r="D238" s="83">
        <v>2.1670171681988677</v>
      </c>
    </row>
    <row r="239" spans="1:4">
      <c r="A239" s="85">
        <v>44166</v>
      </c>
      <c r="B239" s="83">
        <v>0.94572360907344333</v>
      </c>
      <c r="C239" s="83">
        <v>1.2180289927820347</v>
      </c>
      <c r="D239" s="83">
        <v>2.163752601855478</v>
      </c>
    </row>
    <row r="240" spans="1:4">
      <c r="A240" s="85">
        <v>44197</v>
      </c>
      <c r="B240" s="83">
        <v>1.0719894714268843</v>
      </c>
      <c r="C240" s="83">
        <v>1.260368726808655</v>
      </c>
      <c r="D240" s="83">
        <v>2.3323581982355392</v>
      </c>
    </row>
    <row r="241" spans="1:4">
      <c r="A241" s="85">
        <v>44228</v>
      </c>
      <c r="B241" s="83">
        <v>1.3027895860259566</v>
      </c>
      <c r="C241" s="83">
        <v>1.2757145247759876</v>
      </c>
      <c r="D241" s="83">
        <v>2.5785041108019442</v>
      </c>
    </row>
    <row r="242" spans="1:4">
      <c r="A242" s="85">
        <v>44256</v>
      </c>
      <c r="B242" s="83">
        <v>1.2055269111649369</v>
      </c>
      <c r="C242" s="83">
        <v>1.3506542784265474</v>
      </c>
      <c r="D242" s="83">
        <v>2.5561811895914843</v>
      </c>
    </row>
    <row r="243" spans="1:4">
      <c r="A243" s="85">
        <v>44287</v>
      </c>
      <c r="B243" s="83">
        <v>1.1552474376532464</v>
      </c>
      <c r="C243" s="83">
        <v>1.8471615733236726</v>
      </c>
      <c r="D243" s="83">
        <v>3.002409010976919</v>
      </c>
    </row>
    <row r="244" spans="1:4">
      <c r="A244" s="85">
        <v>44317</v>
      </c>
      <c r="B244" s="83">
        <v>1.2029125766432207</v>
      </c>
      <c r="C244" s="83">
        <v>2.1969805479538076</v>
      </c>
      <c r="D244" s="83">
        <v>3.3998931245970283</v>
      </c>
    </row>
  </sheetData>
  <pageMargins left="0.75" right="0.75" top="1" bottom="1" header="0.5" footer="0.5"/>
  <pageSetup paperSize="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E4B1D-6FFB-4171-BE85-914913CD141C}">
  <sheetPr codeName="Sheet37"/>
  <dimension ref="A1:L39"/>
  <sheetViews>
    <sheetView showGridLines="0" zoomScaleNormal="100" workbookViewId="0">
      <pane xSplit="2" ySplit="12" topLeftCell="C13" activePane="bottomRight" state="frozen"/>
      <selection sqref="A1:K1"/>
      <selection pane="topRight" sqref="A1:K1"/>
      <selection pane="bottomLeft" sqref="A1:K1"/>
      <selection pane="bottomRight" activeCell="C13" sqref="C13"/>
    </sheetView>
  </sheetViews>
  <sheetFormatPr defaultRowHeight="12"/>
  <cols>
    <col min="1" max="2" width="11.85546875" style="81" customWidth="1"/>
    <col min="3" max="3" width="16.85546875" style="81" bestFit="1" customWidth="1"/>
    <col min="4" max="4" width="9.140625" style="81"/>
    <col min="5" max="6" width="9.28515625" style="81" customWidth="1"/>
    <col min="7" max="249" width="9.140625" style="81"/>
    <col min="250" max="250" width="11.85546875" style="81" customWidth="1"/>
    <col min="251" max="251" width="10.7109375" style="81" bestFit="1" customWidth="1"/>
    <col min="252" max="261" width="9.140625" style="81"/>
    <col min="262" max="262" width="19.42578125" style="81" customWidth="1"/>
    <col min="263" max="505" width="9.140625" style="81"/>
    <col min="506" max="506" width="11.85546875" style="81" customWidth="1"/>
    <col min="507" max="507" width="10.7109375" style="81" bestFit="1" customWidth="1"/>
    <col min="508" max="517" width="9.140625" style="81"/>
    <col min="518" max="518" width="19.42578125" style="81" customWidth="1"/>
    <col min="519" max="761" width="9.140625" style="81"/>
    <col min="762" max="762" width="11.85546875" style="81" customWidth="1"/>
    <col min="763" max="763" width="10.7109375" style="81" bestFit="1" customWidth="1"/>
    <col min="764" max="773" width="9.140625" style="81"/>
    <col min="774" max="774" width="19.42578125" style="81" customWidth="1"/>
    <col min="775" max="1017" width="9.140625" style="81"/>
    <col min="1018" max="1018" width="11.85546875" style="81" customWidth="1"/>
    <col min="1019" max="1019" width="10.7109375" style="81" bestFit="1" customWidth="1"/>
    <col min="1020" max="1029" width="9.140625" style="81"/>
    <col min="1030" max="1030" width="19.42578125" style="81" customWidth="1"/>
    <col min="1031" max="1273" width="9.140625" style="81"/>
    <col min="1274" max="1274" width="11.85546875" style="81" customWidth="1"/>
    <col min="1275" max="1275" width="10.7109375" style="81" bestFit="1" customWidth="1"/>
    <col min="1276" max="1285" width="9.140625" style="81"/>
    <col min="1286" max="1286" width="19.42578125" style="81" customWidth="1"/>
    <col min="1287" max="1529" width="9.140625" style="81"/>
    <col min="1530" max="1530" width="11.85546875" style="81" customWidth="1"/>
    <col min="1531" max="1531" width="10.7109375" style="81" bestFit="1" customWidth="1"/>
    <col min="1532" max="1541" width="9.140625" style="81"/>
    <col min="1542" max="1542" width="19.42578125" style="81" customWidth="1"/>
    <col min="1543" max="1785" width="9.140625" style="81"/>
    <col min="1786" max="1786" width="11.85546875" style="81" customWidth="1"/>
    <col min="1787" max="1787" width="10.7109375" style="81" bestFit="1" customWidth="1"/>
    <col min="1788" max="1797" width="9.140625" style="81"/>
    <col min="1798" max="1798" width="19.42578125" style="81" customWidth="1"/>
    <col min="1799" max="2041" width="9.140625" style="81"/>
    <col min="2042" max="2042" width="11.85546875" style="81" customWidth="1"/>
    <col min="2043" max="2043" width="10.7109375" style="81" bestFit="1" customWidth="1"/>
    <col min="2044" max="2053" width="9.140625" style="81"/>
    <col min="2054" max="2054" width="19.42578125" style="81" customWidth="1"/>
    <col min="2055" max="2297" width="9.140625" style="81"/>
    <col min="2298" max="2298" width="11.85546875" style="81" customWidth="1"/>
    <col min="2299" max="2299" width="10.7109375" style="81" bestFit="1" customWidth="1"/>
    <col min="2300" max="2309" width="9.140625" style="81"/>
    <col min="2310" max="2310" width="19.42578125" style="81" customWidth="1"/>
    <col min="2311" max="2553" width="9.140625" style="81"/>
    <col min="2554" max="2554" width="11.85546875" style="81" customWidth="1"/>
    <col min="2555" max="2555" width="10.7109375" style="81" bestFit="1" customWidth="1"/>
    <col min="2556" max="2565" width="9.140625" style="81"/>
    <col min="2566" max="2566" width="19.42578125" style="81" customWidth="1"/>
    <col min="2567" max="2809" width="9.140625" style="81"/>
    <col min="2810" max="2810" width="11.85546875" style="81" customWidth="1"/>
    <col min="2811" max="2811" width="10.7109375" style="81" bestFit="1" customWidth="1"/>
    <col min="2812" max="2821" width="9.140625" style="81"/>
    <col min="2822" max="2822" width="19.42578125" style="81" customWidth="1"/>
    <col min="2823" max="3065" width="9.140625" style="81"/>
    <col min="3066" max="3066" width="11.85546875" style="81" customWidth="1"/>
    <col min="3067" max="3067" width="10.7109375" style="81" bestFit="1" customWidth="1"/>
    <col min="3068" max="3077" width="9.140625" style="81"/>
    <col min="3078" max="3078" width="19.42578125" style="81" customWidth="1"/>
    <col min="3079" max="3321" width="9.140625" style="81"/>
    <col min="3322" max="3322" width="11.85546875" style="81" customWidth="1"/>
    <col min="3323" max="3323" width="10.7109375" style="81" bestFit="1" customWidth="1"/>
    <col min="3324" max="3333" width="9.140625" style="81"/>
    <col min="3334" max="3334" width="19.42578125" style="81" customWidth="1"/>
    <col min="3335" max="3577" width="9.140625" style="81"/>
    <col min="3578" max="3578" width="11.85546875" style="81" customWidth="1"/>
    <col min="3579" max="3579" width="10.7109375" style="81" bestFit="1" customWidth="1"/>
    <col min="3580" max="3589" width="9.140625" style="81"/>
    <col min="3590" max="3590" width="19.42578125" style="81" customWidth="1"/>
    <col min="3591" max="3833" width="9.140625" style="81"/>
    <col min="3834" max="3834" width="11.85546875" style="81" customWidth="1"/>
    <col min="3835" max="3835" width="10.7109375" style="81" bestFit="1" customWidth="1"/>
    <col min="3836" max="3845" width="9.140625" style="81"/>
    <col min="3846" max="3846" width="19.42578125" style="81" customWidth="1"/>
    <col min="3847" max="4089" width="9.140625" style="81"/>
    <col min="4090" max="4090" width="11.85546875" style="81" customWidth="1"/>
    <col min="4091" max="4091" width="10.7109375" style="81" bestFit="1" customWidth="1"/>
    <col min="4092" max="4101" width="9.140625" style="81"/>
    <col min="4102" max="4102" width="19.42578125" style="81" customWidth="1"/>
    <col min="4103" max="4345" width="9.140625" style="81"/>
    <col min="4346" max="4346" width="11.85546875" style="81" customWidth="1"/>
    <col min="4347" max="4347" width="10.7109375" style="81" bestFit="1" customWidth="1"/>
    <col min="4348" max="4357" width="9.140625" style="81"/>
    <col min="4358" max="4358" width="19.42578125" style="81" customWidth="1"/>
    <col min="4359" max="4601" width="9.140625" style="81"/>
    <col min="4602" max="4602" width="11.85546875" style="81" customWidth="1"/>
    <col min="4603" max="4603" width="10.7109375" style="81" bestFit="1" customWidth="1"/>
    <col min="4604" max="4613" width="9.140625" style="81"/>
    <col min="4614" max="4614" width="19.42578125" style="81" customWidth="1"/>
    <col min="4615" max="4857" width="9.140625" style="81"/>
    <col min="4858" max="4858" width="11.85546875" style="81" customWidth="1"/>
    <col min="4859" max="4859" width="10.7109375" style="81" bestFit="1" customWidth="1"/>
    <col min="4860" max="4869" width="9.140625" style="81"/>
    <col min="4870" max="4870" width="19.42578125" style="81" customWidth="1"/>
    <col min="4871" max="5113" width="9.140625" style="81"/>
    <col min="5114" max="5114" width="11.85546875" style="81" customWidth="1"/>
    <col min="5115" max="5115" width="10.7109375" style="81" bestFit="1" customWidth="1"/>
    <col min="5116" max="5125" width="9.140625" style="81"/>
    <col min="5126" max="5126" width="19.42578125" style="81" customWidth="1"/>
    <col min="5127" max="5369" width="9.140625" style="81"/>
    <col min="5370" max="5370" width="11.85546875" style="81" customWidth="1"/>
    <col min="5371" max="5371" width="10.7109375" style="81" bestFit="1" customWidth="1"/>
    <col min="5372" max="5381" width="9.140625" style="81"/>
    <col min="5382" max="5382" width="19.42578125" style="81" customWidth="1"/>
    <col min="5383" max="5625" width="9.140625" style="81"/>
    <col min="5626" max="5626" width="11.85546875" style="81" customWidth="1"/>
    <col min="5627" max="5627" width="10.7109375" style="81" bestFit="1" customWidth="1"/>
    <col min="5628" max="5637" width="9.140625" style="81"/>
    <col min="5638" max="5638" width="19.42578125" style="81" customWidth="1"/>
    <col min="5639" max="5881" width="9.140625" style="81"/>
    <col min="5882" max="5882" width="11.85546875" style="81" customWidth="1"/>
    <col min="5883" max="5883" width="10.7109375" style="81" bestFit="1" customWidth="1"/>
    <col min="5884" max="5893" width="9.140625" style="81"/>
    <col min="5894" max="5894" width="19.42578125" style="81" customWidth="1"/>
    <col min="5895" max="6137" width="9.140625" style="81"/>
    <col min="6138" max="6138" width="11.85546875" style="81" customWidth="1"/>
    <col min="6139" max="6139" width="10.7109375" style="81" bestFit="1" customWidth="1"/>
    <col min="6140" max="6149" width="9.140625" style="81"/>
    <col min="6150" max="6150" width="19.42578125" style="81" customWidth="1"/>
    <col min="6151" max="6393" width="9.140625" style="81"/>
    <col min="6394" max="6394" width="11.85546875" style="81" customWidth="1"/>
    <col min="6395" max="6395" width="10.7109375" style="81" bestFit="1" customWidth="1"/>
    <col min="6396" max="6405" width="9.140625" style="81"/>
    <col min="6406" max="6406" width="19.42578125" style="81" customWidth="1"/>
    <col min="6407" max="6649" width="9.140625" style="81"/>
    <col min="6650" max="6650" width="11.85546875" style="81" customWidth="1"/>
    <col min="6651" max="6651" width="10.7109375" style="81" bestFit="1" customWidth="1"/>
    <col min="6652" max="6661" width="9.140625" style="81"/>
    <col min="6662" max="6662" width="19.42578125" style="81" customWidth="1"/>
    <col min="6663" max="6905" width="9.140625" style="81"/>
    <col min="6906" max="6906" width="11.85546875" style="81" customWidth="1"/>
    <col min="6907" max="6907" width="10.7109375" style="81" bestFit="1" customWidth="1"/>
    <col min="6908" max="6917" width="9.140625" style="81"/>
    <col min="6918" max="6918" width="19.42578125" style="81" customWidth="1"/>
    <col min="6919" max="7161" width="9.140625" style="81"/>
    <col min="7162" max="7162" width="11.85546875" style="81" customWidth="1"/>
    <col min="7163" max="7163" width="10.7109375" style="81" bestFit="1" customWidth="1"/>
    <col min="7164" max="7173" width="9.140625" style="81"/>
    <col min="7174" max="7174" width="19.42578125" style="81" customWidth="1"/>
    <col min="7175" max="7417" width="9.140625" style="81"/>
    <col min="7418" max="7418" width="11.85546875" style="81" customWidth="1"/>
    <col min="7419" max="7419" width="10.7109375" style="81" bestFit="1" customWidth="1"/>
    <col min="7420" max="7429" width="9.140625" style="81"/>
    <col min="7430" max="7430" width="19.42578125" style="81" customWidth="1"/>
    <col min="7431" max="7673" width="9.140625" style="81"/>
    <col min="7674" max="7674" width="11.85546875" style="81" customWidth="1"/>
    <col min="7675" max="7675" width="10.7109375" style="81" bestFit="1" customWidth="1"/>
    <col min="7676" max="7685" width="9.140625" style="81"/>
    <col min="7686" max="7686" width="19.42578125" style="81" customWidth="1"/>
    <col min="7687" max="7929" width="9.140625" style="81"/>
    <col min="7930" max="7930" width="11.85546875" style="81" customWidth="1"/>
    <col min="7931" max="7931" width="10.7109375" style="81" bestFit="1" customWidth="1"/>
    <col min="7932" max="7941" width="9.140625" style="81"/>
    <col min="7942" max="7942" width="19.42578125" style="81" customWidth="1"/>
    <col min="7943" max="8185" width="9.140625" style="81"/>
    <col min="8186" max="8186" width="11.85546875" style="81" customWidth="1"/>
    <col min="8187" max="8187" width="10.7109375" style="81" bestFit="1" customWidth="1"/>
    <col min="8188" max="8197" width="9.140625" style="81"/>
    <col min="8198" max="8198" width="19.42578125" style="81" customWidth="1"/>
    <col min="8199" max="8441" width="9.140625" style="81"/>
    <col min="8442" max="8442" width="11.85546875" style="81" customWidth="1"/>
    <col min="8443" max="8443" width="10.7109375" style="81" bestFit="1" customWidth="1"/>
    <col min="8444" max="8453" width="9.140625" style="81"/>
    <col min="8454" max="8454" width="19.42578125" style="81" customWidth="1"/>
    <col min="8455" max="8697" width="9.140625" style="81"/>
    <col min="8698" max="8698" width="11.85546875" style="81" customWidth="1"/>
    <col min="8699" max="8699" width="10.7109375" style="81" bestFit="1" customWidth="1"/>
    <col min="8700" max="8709" width="9.140625" style="81"/>
    <col min="8710" max="8710" width="19.42578125" style="81" customWidth="1"/>
    <col min="8711" max="8953" width="9.140625" style="81"/>
    <col min="8954" max="8954" width="11.85546875" style="81" customWidth="1"/>
    <col min="8955" max="8955" width="10.7109375" style="81" bestFit="1" customWidth="1"/>
    <col min="8956" max="8965" width="9.140625" style="81"/>
    <col min="8966" max="8966" width="19.42578125" style="81" customWidth="1"/>
    <col min="8967" max="9209" width="9.140625" style="81"/>
    <col min="9210" max="9210" width="11.85546875" style="81" customWidth="1"/>
    <col min="9211" max="9211" width="10.7109375" style="81" bestFit="1" customWidth="1"/>
    <col min="9212" max="9221" width="9.140625" style="81"/>
    <col min="9222" max="9222" width="19.42578125" style="81" customWidth="1"/>
    <col min="9223" max="9465" width="9.140625" style="81"/>
    <col min="9466" max="9466" width="11.85546875" style="81" customWidth="1"/>
    <col min="9467" max="9467" width="10.7109375" style="81" bestFit="1" customWidth="1"/>
    <col min="9468" max="9477" width="9.140625" style="81"/>
    <col min="9478" max="9478" width="19.42578125" style="81" customWidth="1"/>
    <col min="9479" max="9721" width="9.140625" style="81"/>
    <col min="9722" max="9722" width="11.85546875" style="81" customWidth="1"/>
    <col min="9723" max="9723" width="10.7109375" style="81" bestFit="1" customWidth="1"/>
    <col min="9724" max="9733" width="9.140625" style="81"/>
    <col min="9734" max="9734" width="19.42578125" style="81" customWidth="1"/>
    <col min="9735" max="9977" width="9.140625" style="81"/>
    <col min="9978" max="9978" width="11.85546875" style="81" customWidth="1"/>
    <col min="9979" max="9979" width="10.7109375" style="81" bestFit="1" customWidth="1"/>
    <col min="9980" max="9989" width="9.140625" style="81"/>
    <col min="9990" max="9990" width="19.42578125" style="81" customWidth="1"/>
    <col min="9991" max="10233" width="9.140625" style="81"/>
    <col min="10234" max="10234" width="11.85546875" style="81" customWidth="1"/>
    <col min="10235" max="10235" width="10.7109375" style="81" bestFit="1" customWidth="1"/>
    <col min="10236" max="10245" width="9.140625" style="81"/>
    <col min="10246" max="10246" width="19.42578125" style="81" customWidth="1"/>
    <col min="10247" max="10489" width="9.140625" style="81"/>
    <col min="10490" max="10490" width="11.85546875" style="81" customWidth="1"/>
    <col min="10491" max="10491" width="10.7109375" style="81" bestFit="1" customWidth="1"/>
    <col min="10492" max="10501" width="9.140625" style="81"/>
    <col min="10502" max="10502" width="19.42578125" style="81" customWidth="1"/>
    <col min="10503" max="10745" width="9.140625" style="81"/>
    <col min="10746" max="10746" width="11.85546875" style="81" customWidth="1"/>
    <col min="10747" max="10747" width="10.7109375" style="81" bestFit="1" customWidth="1"/>
    <col min="10748" max="10757" width="9.140625" style="81"/>
    <col min="10758" max="10758" width="19.42578125" style="81" customWidth="1"/>
    <col min="10759" max="11001" width="9.140625" style="81"/>
    <col min="11002" max="11002" width="11.85546875" style="81" customWidth="1"/>
    <col min="11003" max="11003" width="10.7109375" style="81" bestFit="1" customWidth="1"/>
    <col min="11004" max="11013" width="9.140625" style="81"/>
    <col min="11014" max="11014" width="19.42578125" style="81" customWidth="1"/>
    <col min="11015" max="11257" width="9.140625" style="81"/>
    <col min="11258" max="11258" width="11.85546875" style="81" customWidth="1"/>
    <col min="11259" max="11259" width="10.7109375" style="81" bestFit="1" customWidth="1"/>
    <col min="11260" max="11269" width="9.140625" style="81"/>
    <col min="11270" max="11270" width="19.42578125" style="81" customWidth="1"/>
    <col min="11271" max="11513" width="9.140625" style="81"/>
    <col min="11514" max="11514" width="11.85546875" style="81" customWidth="1"/>
    <col min="11515" max="11515" width="10.7109375" style="81" bestFit="1" customWidth="1"/>
    <col min="11516" max="11525" width="9.140625" style="81"/>
    <col min="11526" max="11526" width="19.42578125" style="81" customWidth="1"/>
    <col min="11527" max="11769" width="9.140625" style="81"/>
    <col min="11770" max="11770" width="11.85546875" style="81" customWidth="1"/>
    <col min="11771" max="11771" width="10.7109375" style="81" bestFit="1" customWidth="1"/>
    <col min="11772" max="11781" width="9.140625" style="81"/>
    <col min="11782" max="11782" width="19.42578125" style="81" customWidth="1"/>
    <col min="11783" max="12025" width="9.140625" style="81"/>
    <col min="12026" max="12026" width="11.85546875" style="81" customWidth="1"/>
    <col min="12027" max="12027" width="10.7109375" style="81" bestFit="1" customWidth="1"/>
    <col min="12028" max="12037" width="9.140625" style="81"/>
    <col min="12038" max="12038" width="19.42578125" style="81" customWidth="1"/>
    <col min="12039" max="12281" width="9.140625" style="81"/>
    <col min="12282" max="12282" width="11.85546875" style="81" customWidth="1"/>
    <col min="12283" max="12283" width="10.7109375" style="81" bestFit="1" customWidth="1"/>
    <col min="12284" max="12293" width="9.140625" style="81"/>
    <col min="12294" max="12294" width="19.42578125" style="81" customWidth="1"/>
    <col min="12295" max="12537" width="9.140625" style="81"/>
    <col min="12538" max="12538" width="11.85546875" style="81" customWidth="1"/>
    <col min="12539" max="12539" width="10.7109375" style="81" bestFit="1" customWidth="1"/>
    <col min="12540" max="12549" width="9.140625" style="81"/>
    <col min="12550" max="12550" width="19.42578125" style="81" customWidth="1"/>
    <col min="12551" max="12793" width="9.140625" style="81"/>
    <col min="12794" max="12794" width="11.85546875" style="81" customWidth="1"/>
    <col min="12795" max="12795" width="10.7109375" style="81" bestFit="1" customWidth="1"/>
    <col min="12796" max="12805" width="9.140625" style="81"/>
    <col min="12806" max="12806" width="19.42578125" style="81" customWidth="1"/>
    <col min="12807" max="13049" width="9.140625" style="81"/>
    <col min="13050" max="13050" width="11.85546875" style="81" customWidth="1"/>
    <col min="13051" max="13051" width="10.7109375" style="81" bestFit="1" customWidth="1"/>
    <col min="13052" max="13061" width="9.140625" style="81"/>
    <col min="13062" max="13062" width="19.42578125" style="81" customWidth="1"/>
    <col min="13063" max="13305" width="9.140625" style="81"/>
    <col min="13306" max="13306" width="11.85546875" style="81" customWidth="1"/>
    <col min="13307" max="13307" width="10.7109375" style="81" bestFit="1" customWidth="1"/>
    <col min="13308" max="13317" width="9.140625" style="81"/>
    <col min="13318" max="13318" width="19.42578125" style="81" customWidth="1"/>
    <col min="13319" max="13561" width="9.140625" style="81"/>
    <col min="13562" max="13562" width="11.85546875" style="81" customWidth="1"/>
    <col min="13563" max="13563" width="10.7109375" style="81" bestFit="1" customWidth="1"/>
    <col min="13564" max="13573" width="9.140625" style="81"/>
    <col min="13574" max="13574" width="19.42578125" style="81" customWidth="1"/>
    <col min="13575" max="13817" width="9.140625" style="81"/>
    <col min="13818" max="13818" width="11.85546875" style="81" customWidth="1"/>
    <col min="13819" max="13819" width="10.7109375" style="81" bestFit="1" customWidth="1"/>
    <col min="13820" max="13829" width="9.140625" style="81"/>
    <col min="13830" max="13830" width="19.42578125" style="81" customWidth="1"/>
    <col min="13831" max="14073" width="9.140625" style="81"/>
    <col min="14074" max="14074" width="11.85546875" style="81" customWidth="1"/>
    <col min="14075" max="14075" width="10.7109375" style="81" bestFit="1" customWidth="1"/>
    <col min="14076" max="14085" width="9.140625" style="81"/>
    <col min="14086" max="14086" width="19.42578125" style="81" customWidth="1"/>
    <col min="14087" max="14329" width="9.140625" style="81"/>
    <col min="14330" max="14330" width="11.85546875" style="81" customWidth="1"/>
    <col min="14331" max="14331" width="10.7109375" style="81" bestFit="1" customWidth="1"/>
    <col min="14332" max="14341" width="9.140625" style="81"/>
    <col min="14342" max="14342" width="19.42578125" style="81" customWidth="1"/>
    <col min="14343" max="14585" width="9.140625" style="81"/>
    <col min="14586" max="14586" width="11.85546875" style="81" customWidth="1"/>
    <col min="14587" max="14587" width="10.7109375" style="81" bestFit="1" customWidth="1"/>
    <col min="14588" max="14597" width="9.140625" style="81"/>
    <col min="14598" max="14598" width="19.42578125" style="81" customWidth="1"/>
    <col min="14599" max="14841" width="9.140625" style="81"/>
    <col min="14842" max="14842" width="11.85546875" style="81" customWidth="1"/>
    <col min="14843" max="14843" width="10.7109375" style="81" bestFit="1" customWidth="1"/>
    <col min="14844" max="14853" width="9.140625" style="81"/>
    <col min="14854" max="14854" width="19.42578125" style="81" customWidth="1"/>
    <col min="14855" max="15097" width="9.140625" style="81"/>
    <col min="15098" max="15098" width="11.85546875" style="81" customWidth="1"/>
    <col min="15099" max="15099" width="10.7109375" style="81" bestFit="1" customWidth="1"/>
    <col min="15100" max="15109" width="9.140625" style="81"/>
    <col min="15110" max="15110" width="19.42578125" style="81" customWidth="1"/>
    <col min="15111" max="15353" width="9.140625" style="81"/>
    <col min="15354" max="15354" width="11.85546875" style="81" customWidth="1"/>
    <col min="15355" max="15355" width="10.7109375" style="81" bestFit="1" customWidth="1"/>
    <col min="15356" max="15365" width="9.140625" style="81"/>
    <col min="15366" max="15366" width="19.42578125" style="81" customWidth="1"/>
    <col min="15367" max="15609" width="9.140625" style="81"/>
    <col min="15610" max="15610" width="11.85546875" style="81" customWidth="1"/>
    <col min="15611" max="15611" width="10.7109375" style="81" bestFit="1" customWidth="1"/>
    <col min="15612" max="15621" width="9.140625" style="81"/>
    <col min="15622" max="15622" width="19.42578125" style="81" customWidth="1"/>
    <col min="15623" max="15865" width="9.140625" style="81"/>
    <col min="15866" max="15866" width="11.85546875" style="81" customWidth="1"/>
    <col min="15867" max="15867" width="10.7109375" style="81" bestFit="1" customWidth="1"/>
    <col min="15868" max="15877" width="9.140625" style="81"/>
    <col min="15878" max="15878" width="19.42578125" style="81" customWidth="1"/>
    <col min="15879" max="16121" width="9.140625" style="81"/>
    <col min="16122" max="16122" width="11.85546875" style="81" customWidth="1"/>
    <col min="16123" max="16123" width="10.7109375" style="81" bestFit="1" customWidth="1"/>
    <col min="16124" max="16133" width="9.140625" style="81"/>
    <col min="16134" max="16134" width="19.42578125" style="81" customWidth="1"/>
    <col min="16135" max="16384" width="9.140625" style="81"/>
  </cols>
  <sheetData>
    <row r="1" spans="1:12">
      <c r="A1" s="23"/>
      <c r="B1" s="203"/>
    </row>
    <row r="2" spans="1:12">
      <c r="A2" s="23" t="s">
        <v>0</v>
      </c>
      <c r="B2" s="203" t="s">
        <v>265</v>
      </c>
    </row>
    <row r="3" spans="1:12">
      <c r="A3" s="23" t="s">
        <v>5</v>
      </c>
      <c r="B3" s="203" t="s">
        <v>266</v>
      </c>
    </row>
    <row r="4" spans="1:12">
      <c r="A4" s="23" t="s">
        <v>8</v>
      </c>
      <c r="B4" s="203" t="s">
        <v>267</v>
      </c>
    </row>
    <row r="5" spans="1:12">
      <c r="A5" s="23" t="s">
        <v>17</v>
      </c>
      <c r="B5" s="203" t="s">
        <v>268</v>
      </c>
    </row>
    <row r="6" spans="1:12">
      <c r="A6" s="23" t="s">
        <v>4</v>
      </c>
      <c r="B6" s="203" t="s">
        <v>269</v>
      </c>
    </row>
    <row r="7" spans="1:12">
      <c r="A7" s="23" t="s">
        <v>9</v>
      </c>
      <c r="B7" s="203" t="s">
        <v>270</v>
      </c>
    </row>
    <row r="8" spans="1:12">
      <c r="A8" s="23"/>
      <c r="B8" s="204" t="s">
        <v>35</v>
      </c>
    </row>
    <row r="9" spans="1:12">
      <c r="A9" s="205" t="s">
        <v>1</v>
      </c>
      <c r="B9" s="206"/>
    </row>
    <row r="10" spans="1:12">
      <c r="A10" s="205"/>
      <c r="B10" s="207"/>
    </row>
    <row r="11" spans="1:12">
      <c r="C11" s="82"/>
      <c r="D11" s="82"/>
      <c r="E11" s="82"/>
      <c r="F11" s="82"/>
      <c r="G11" s="82"/>
    </row>
    <row r="12" spans="1:12">
      <c r="C12" s="82">
        <v>2016</v>
      </c>
      <c r="D12" s="82">
        <v>2017</v>
      </c>
      <c r="E12" s="82">
        <v>2018</v>
      </c>
      <c r="F12" s="82">
        <v>2019</v>
      </c>
      <c r="G12" s="82">
        <v>2020</v>
      </c>
      <c r="H12" s="82">
        <v>2021</v>
      </c>
      <c r="I12" s="82"/>
      <c r="J12" s="82"/>
      <c r="K12" s="82"/>
      <c r="L12" s="82"/>
    </row>
    <row r="13" spans="1:12">
      <c r="A13" s="81" t="s">
        <v>174</v>
      </c>
      <c r="B13" s="81" t="s">
        <v>175</v>
      </c>
      <c r="C13" s="83">
        <v>0.32335556391980447</v>
      </c>
      <c r="D13" s="83">
        <v>0.3673865343313823</v>
      </c>
      <c r="E13" s="83">
        <v>0.43167222647072412</v>
      </c>
      <c r="F13" s="83">
        <v>0.68116179759483586</v>
      </c>
      <c r="G13" s="83">
        <v>0.65184989078030942</v>
      </c>
      <c r="H13" s="83">
        <v>0.82016521196221959</v>
      </c>
    </row>
    <row r="14" spans="1:12">
      <c r="A14" s="81" t="s">
        <v>176</v>
      </c>
      <c r="B14" s="81" t="s">
        <v>177</v>
      </c>
      <c r="C14" s="83">
        <v>0.18359485635119199</v>
      </c>
      <c r="D14" s="83">
        <v>0.3908000571834549</v>
      </c>
      <c r="E14" s="83">
        <v>0.45571491461129199</v>
      </c>
      <c r="F14" s="83">
        <v>0.50931081974989922</v>
      </c>
      <c r="G14" s="83">
        <v>0.59029476480429821</v>
      </c>
      <c r="H14" s="83">
        <v>0.44197346160601114</v>
      </c>
    </row>
    <row r="15" spans="1:12">
      <c r="A15" s="81" t="s">
        <v>178</v>
      </c>
      <c r="B15" s="81" t="s">
        <v>179</v>
      </c>
      <c r="C15" s="83">
        <v>9.7141676014999234E-2</v>
      </c>
      <c r="D15" s="83">
        <v>0.19873530763752001</v>
      </c>
      <c r="E15" s="83">
        <v>0.23288497972883704</v>
      </c>
      <c r="F15" s="83">
        <v>0.27739943000058531</v>
      </c>
      <c r="G15" s="83">
        <v>0.70665343708284922</v>
      </c>
      <c r="H15" s="83">
        <v>0.17316951097603805</v>
      </c>
    </row>
    <row r="16" spans="1:12">
      <c r="A16" s="81" t="s">
        <v>180</v>
      </c>
      <c r="B16" s="81" t="s">
        <v>181</v>
      </c>
      <c r="C16" s="83">
        <v>0.45069497918852619</v>
      </c>
      <c r="D16" s="83">
        <v>0.37179909714024006</v>
      </c>
      <c r="E16" s="83">
        <v>0.57987607638727923</v>
      </c>
      <c r="F16" s="83">
        <v>0.80003616436590619</v>
      </c>
      <c r="G16" s="83">
        <v>0.37635183446784026</v>
      </c>
      <c r="H16" s="83">
        <v>0.44427370001093891</v>
      </c>
    </row>
    <row r="17" spans="1:12">
      <c r="A17" s="81" t="s">
        <v>182</v>
      </c>
      <c r="B17" s="81" t="s">
        <v>183</v>
      </c>
      <c r="C17" s="83">
        <v>0.18066541196763808</v>
      </c>
      <c r="D17" s="83">
        <v>0.12084378236032478</v>
      </c>
      <c r="E17" s="83">
        <v>0.3848100701048196</v>
      </c>
      <c r="F17" s="83">
        <v>0.68288515387560267</v>
      </c>
      <c r="G17" s="83">
        <v>0.42454175420533602</v>
      </c>
      <c r="H17" s="83">
        <v>0.60260317439085043</v>
      </c>
    </row>
    <row r="18" spans="1:12">
      <c r="A18" s="81" t="s">
        <v>184</v>
      </c>
      <c r="B18" s="81" t="s">
        <v>185</v>
      </c>
      <c r="C18" s="83">
        <v>0.27324086990512342</v>
      </c>
      <c r="D18" s="83">
        <v>0.17159800642086509</v>
      </c>
      <c r="E18" s="83">
        <v>0.36346763348416289</v>
      </c>
      <c r="F18" s="83">
        <v>0.29445373906085592</v>
      </c>
      <c r="G18" s="83">
        <v>0.24698702975034337</v>
      </c>
    </row>
    <row r="19" spans="1:12">
      <c r="A19" s="81" t="s">
        <v>186</v>
      </c>
      <c r="B19" s="81" t="s">
        <v>187</v>
      </c>
      <c r="C19" s="83">
        <v>0.35340425295198941</v>
      </c>
      <c r="D19" s="83">
        <v>0.55602622033943305</v>
      </c>
      <c r="E19" s="83">
        <v>0.53508327083267204</v>
      </c>
      <c r="F19" s="83">
        <v>0.36944598523862737</v>
      </c>
      <c r="G19" s="83">
        <v>0.54173281521660499</v>
      </c>
    </row>
    <row r="20" spans="1:12">
      <c r="A20" s="81" t="s">
        <v>188</v>
      </c>
      <c r="B20" s="81" t="s">
        <v>189</v>
      </c>
      <c r="C20" s="83">
        <v>0.11627111105853771</v>
      </c>
      <c r="D20" s="83">
        <v>0.1064443072060044</v>
      </c>
      <c r="E20" s="83">
        <v>0.18518111827481221</v>
      </c>
      <c r="F20" s="83">
        <v>0.20444485161080195</v>
      </c>
      <c r="G20" s="83">
        <v>0.320044009295259</v>
      </c>
    </row>
    <row r="21" spans="1:12">
      <c r="A21" s="81" t="s">
        <v>190</v>
      </c>
      <c r="B21" s="81" t="s">
        <v>191</v>
      </c>
      <c r="C21" s="83">
        <v>0.11412605190803049</v>
      </c>
      <c r="D21" s="83">
        <v>0.17330189571758581</v>
      </c>
      <c r="E21" s="83">
        <v>0.23376458951993584</v>
      </c>
      <c r="F21" s="83">
        <v>0.78201449234593667</v>
      </c>
      <c r="G21" s="83">
        <v>-0.46697909043729169</v>
      </c>
      <c r="H21" s="83"/>
      <c r="I21" s="83"/>
      <c r="J21" s="83"/>
      <c r="K21" s="83"/>
      <c r="L21" s="83"/>
    </row>
    <row r="22" spans="1:12">
      <c r="A22" s="81" t="s">
        <v>192</v>
      </c>
      <c r="B22" s="81" t="s">
        <v>193</v>
      </c>
      <c r="C22" s="83">
        <v>0.28167712698157743</v>
      </c>
      <c r="D22" s="83">
        <v>0.14345611080466369</v>
      </c>
      <c r="E22" s="83">
        <v>6.6212845474765913E-2</v>
      </c>
      <c r="F22" s="83">
        <v>0.22841072348261093</v>
      </c>
      <c r="G22" s="83">
        <v>7.6890968105502111E-2</v>
      </c>
    </row>
    <row r="23" spans="1:12">
      <c r="A23" s="81" t="s">
        <v>194</v>
      </c>
      <c r="B23" s="81" t="s">
        <v>195</v>
      </c>
      <c r="C23" s="83">
        <v>2.1911960745896408E-2</v>
      </c>
      <c r="D23" s="83">
        <v>-0.53359229255723051</v>
      </c>
      <c r="E23" s="83">
        <v>-0.11000781244607083</v>
      </c>
      <c r="F23" s="83">
        <v>-4.8778462968684266E-2</v>
      </c>
      <c r="G23" s="83">
        <v>0.20669373483276843</v>
      </c>
    </row>
    <row r="24" spans="1:12">
      <c r="A24" s="81" t="s">
        <v>196</v>
      </c>
      <c r="B24" s="81" t="s">
        <v>197</v>
      </c>
      <c r="C24" s="83">
        <v>7.046127543102898E-2</v>
      </c>
      <c r="D24" s="83">
        <v>0.10814691986131209</v>
      </c>
      <c r="E24" s="83">
        <v>0.36321435682012293</v>
      </c>
      <c r="F24" s="83">
        <v>8.2661339614759299E-2</v>
      </c>
      <c r="G24" s="83">
        <v>-0.14911517455557544</v>
      </c>
    </row>
    <row r="29" spans="1:12">
      <c r="A29" s="85"/>
      <c r="B29" s="85"/>
    </row>
    <row r="30" spans="1:12">
      <c r="A30" s="85"/>
      <c r="B30" s="85"/>
    </row>
    <row r="31" spans="1:12">
      <c r="A31" s="85"/>
      <c r="B31" s="85"/>
    </row>
    <row r="32" spans="1:12">
      <c r="A32" s="85"/>
      <c r="B32" s="85"/>
    </row>
    <row r="33" spans="1:3">
      <c r="A33" s="85"/>
      <c r="B33" s="85"/>
    </row>
    <row r="36" spans="1:3">
      <c r="C36" s="85"/>
    </row>
    <row r="37" spans="1:3">
      <c r="C37" s="86"/>
    </row>
    <row r="38" spans="1:3">
      <c r="C38" s="86"/>
    </row>
    <row r="39" spans="1:3">
      <c r="C39" s="86"/>
    </row>
  </sheetData>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dimension ref="A1:L211"/>
  <sheetViews>
    <sheetView showGridLines="0" zoomScaleNormal="100" workbookViewId="0">
      <pane xSplit="1" ySplit="14" topLeftCell="B15" activePane="bottomRight" state="frozen"/>
      <selection sqref="A1:K1"/>
      <selection pane="topRight" sqref="A1:K1"/>
      <selection pane="bottomLeft" sqref="A1:K1"/>
      <selection pane="bottomRight" activeCell="B15" sqref="B15"/>
    </sheetView>
  </sheetViews>
  <sheetFormatPr defaultColWidth="9.140625" defaultRowHeight="12"/>
  <cols>
    <col min="1" max="1" width="12.28515625" style="91" bestFit="1" customWidth="1"/>
    <col min="2" max="16384" width="9.140625" style="91"/>
  </cols>
  <sheetData>
    <row r="1" spans="1:6" ht="12" customHeight="1">
      <c r="A1" s="9"/>
      <c r="B1" s="10"/>
      <c r="C1" s="9"/>
      <c r="D1" s="9"/>
      <c r="E1" s="9"/>
      <c r="F1" s="9"/>
    </row>
    <row r="2" spans="1:6" ht="12" customHeight="1">
      <c r="A2" s="9" t="s">
        <v>0</v>
      </c>
      <c r="B2" s="9" t="s">
        <v>36</v>
      </c>
      <c r="C2" s="9"/>
      <c r="D2" s="9"/>
      <c r="E2" s="9"/>
      <c r="F2" s="9"/>
    </row>
    <row r="3" spans="1:6" ht="12" customHeight="1">
      <c r="A3" s="17" t="s">
        <v>5</v>
      </c>
      <c r="B3" s="17" t="s">
        <v>37</v>
      </c>
      <c r="C3" s="17"/>
      <c r="D3" s="17"/>
      <c r="E3" s="17"/>
      <c r="F3" s="17"/>
    </row>
    <row r="4" spans="1:6" ht="12" customHeight="1">
      <c r="A4" s="9" t="s">
        <v>8</v>
      </c>
      <c r="B4" s="9" t="s">
        <v>271</v>
      </c>
      <c r="C4" s="9"/>
      <c r="D4" s="9"/>
      <c r="E4" s="9"/>
      <c r="F4" s="9"/>
    </row>
    <row r="5" spans="1:6" ht="12" customHeight="1">
      <c r="A5" s="9" t="s">
        <v>17</v>
      </c>
      <c r="B5" s="9" t="s">
        <v>295</v>
      </c>
      <c r="C5" s="9"/>
      <c r="D5" s="9"/>
      <c r="E5" s="9"/>
      <c r="F5" s="9"/>
    </row>
    <row r="6" spans="1:6" ht="12" customHeight="1">
      <c r="A6" s="17" t="s">
        <v>4</v>
      </c>
      <c r="B6" s="17" t="s">
        <v>50</v>
      </c>
      <c r="C6" s="17"/>
      <c r="D6" s="17"/>
      <c r="E6" s="17"/>
      <c r="F6" s="17"/>
    </row>
    <row r="7" spans="1:6" ht="12" customHeight="1">
      <c r="A7" s="9" t="s">
        <v>9</v>
      </c>
      <c r="B7" s="9" t="s">
        <v>105</v>
      </c>
      <c r="C7" s="9"/>
      <c r="D7" s="9"/>
      <c r="E7" s="9"/>
      <c r="F7" s="9"/>
    </row>
    <row r="8" spans="1:6" ht="12" customHeight="1">
      <c r="A8" s="9"/>
      <c r="B8" s="39" t="s">
        <v>35</v>
      </c>
      <c r="C8" s="9"/>
      <c r="D8" s="9"/>
      <c r="E8" s="9"/>
      <c r="F8" s="9"/>
    </row>
    <row r="9" spans="1:6" ht="12" customHeight="1">
      <c r="A9" s="17" t="s">
        <v>1</v>
      </c>
      <c r="B9" s="9" t="s">
        <v>6</v>
      </c>
      <c r="C9" s="9"/>
      <c r="D9" s="9"/>
      <c r="E9" s="9"/>
      <c r="F9" s="9"/>
    </row>
    <row r="10" spans="1:6" ht="12" customHeight="1">
      <c r="A10" s="9"/>
      <c r="B10" s="17" t="s">
        <v>2</v>
      </c>
      <c r="C10" s="17"/>
      <c r="D10" s="17"/>
      <c r="E10" s="17"/>
      <c r="F10" s="17"/>
    </row>
    <row r="11" spans="1:6" ht="12" customHeight="1">
      <c r="A11" s="9"/>
      <c r="B11" s="9" t="s">
        <v>58</v>
      </c>
      <c r="C11" s="9"/>
      <c r="D11" s="9"/>
      <c r="E11" s="9"/>
      <c r="F11" s="9"/>
    </row>
    <row r="12" spans="1:6" ht="12" customHeight="1">
      <c r="A12" s="17"/>
      <c r="B12" s="9"/>
      <c r="C12" s="9"/>
      <c r="D12" s="9"/>
      <c r="E12" s="9"/>
      <c r="F12" s="9"/>
    </row>
    <row r="13" spans="1:6" ht="12" customHeight="1">
      <c r="A13" s="9"/>
      <c r="B13" s="17" t="s">
        <v>16</v>
      </c>
      <c r="C13" s="17" t="s">
        <v>20</v>
      </c>
      <c r="D13" s="17" t="s">
        <v>19</v>
      </c>
      <c r="E13" s="17" t="s">
        <v>18</v>
      </c>
      <c r="F13" s="17" t="s">
        <v>21</v>
      </c>
    </row>
    <row r="14" spans="1:6" ht="12" customHeight="1">
      <c r="A14" s="9"/>
      <c r="B14" s="9" t="s">
        <v>15</v>
      </c>
      <c r="C14" s="9" t="s">
        <v>130</v>
      </c>
      <c r="D14" s="9" t="s">
        <v>29</v>
      </c>
      <c r="E14" s="9" t="s">
        <v>27</v>
      </c>
      <c r="F14" s="9" t="s">
        <v>28</v>
      </c>
    </row>
    <row r="15" spans="1:6" ht="12" customHeight="1">
      <c r="A15" s="33">
        <v>38353</v>
      </c>
      <c r="B15" s="151">
        <v>4.8257244262031422</v>
      </c>
      <c r="C15" s="151">
        <v>1.1522291422741566</v>
      </c>
      <c r="D15" s="151">
        <v>2.2426009013909445</v>
      </c>
      <c r="E15" s="151">
        <v>5.3681680699865515</v>
      </c>
      <c r="F15" s="151">
        <v>3.815049632889985</v>
      </c>
    </row>
    <row r="16" spans="1:6">
      <c r="A16" s="33">
        <v>38384</v>
      </c>
      <c r="B16" s="151">
        <v>4.9308669901423121</v>
      </c>
      <c r="C16" s="151">
        <v>1.1345020345774275</v>
      </c>
      <c r="D16" s="151">
        <v>1.9820643393291804</v>
      </c>
      <c r="E16" s="151">
        <v>5.785044456606621</v>
      </c>
      <c r="F16" s="151">
        <v>3.3927779566332479</v>
      </c>
    </row>
    <row r="17" spans="1:6">
      <c r="A17" s="33">
        <v>38412</v>
      </c>
      <c r="B17" s="152">
        <v>4.1201723096454979</v>
      </c>
      <c r="C17" s="152">
        <v>1.4195556273259797</v>
      </c>
      <c r="D17" s="152">
        <v>1.9132883011644668</v>
      </c>
      <c r="E17" s="152">
        <v>5.4232748036159553</v>
      </c>
      <c r="F17" s="152">
        <v>2.9682589660729906</v>
      </c>
    </row>
    <row r="18" spans="1:6">
      <c r="A18" s="33">
        <v>38443</v>
      </c>
      <c r="B18" s="151">
        <v>4.6140762493788872</v>
      </c>
      <c r="C18" s="151">
        <v>1.0134073491442379</v>
      </c>
      <c r="D18" s="151">
        <v>1.6665515802820243</v>
      </c>
      <c r="E18" s="151">
        <v>6.7329126466314131</v>
      </c>
      <c r="F18" s="151">
        <v>3.1428319782013161</v>
      </c>
    </row>
    <row r="19" spans="1:6">
      <c r="A19" s="33">
        <v>38473</v>
      </c>
      <c r="B19" s="151">
        <v>4.3512164094874111</v>
      </c>
      <c r="C19" s="151">
        <v>0.75921780175438847</v>
      </c>
      <c r="D19" s="151">
        <v>1.7331935471358826</v>
      </c>
      <c r="E19" s="151">
        <v>5.9111140039897307</v>
      </c>
      <c r="F19" s="151">
        <v>2.5614723766160297</v>
      </c>
    </row>
    <row r="20" spans="1:6">
      <c r="A20" s="33">
        <v>38504</v>
      </c>
      <c r="B20" s="151">
        <v>4.5404122730415928</v>
      </c>
      <c r="C20" s="151">
        <v>1.2592492191999702</v>
      </c>
      <c r="D20" s="151">
        <v>1.9086876938556434</v>
      </c>
      <c r="E20" s="151">
        <v>5.733222084551989</v>
      </c>
      <c r="F20" s="151">
        <v>2.8914376306368172</v>
      </c>
    </row>
    <row r="21" spans="1:6">
      <c r="A21" s="33">
        <v>38534</v>
      </c>
      <c r="B21" s="152">
        <v>4.1538722466325169</v>
      </c>
      <c r="C21" s="152">
        <v>1.2782984942636215</v>
      </c>
      <c r="D21" s="152">
        <v>2.07034505744417</v>
      </c>
      <c r="E21" s="152">
        <v>5.899090050817362</v>
      </c>
      <c r="F21" s="152">
        <v>2.8763180931075465</v>
      </c>
    </row>
    <row r="22" spans="1:6">
      <c r="A22" s="33">
        <v>38565</v>
      </c>
      <c r="B22" s="151">
        <v>4.3381277445518398</v>
      </c>
      <c r="C22" s="151">
        <v>1.4255001900465183</v>
      </c>
      <c r="D22" s="151">
        <v>2.211153592162431</v>
      </c>
      <c r="E22" s="151">
        <v>6.4380453022125961</v>
      </c>
      <c r="F22" s="151">
        <v>3.6529455609209434</v>
      </c>
    </row>
    <row r="23" spans="1:6">
      <c r="A23" s="33">
        <v>38596</v>
      </c>
      <c r="B23" s="151">
        <v>4.6288803079795793</v>
      </c>
      <c r="C23" s="151">
        <v>1.9030607327886224</v>
      </c>
      <c r="D23" s="151">
        <v>2.365150470075883</v>
      </c>
      <c r="E23" s="151">
        <v>6.6583782343886426</v>
      </c>
      <c r="F23" s="151">
        <v>5.5423054067026021</v>
      </c>
    </row>
    <row r="24" spans="1:6">
      <c r="A24" s="33">
        <v>38626</v>
      </c>
      <c r="B24" s="152">
        <v>4.6104133347485234</v>
      </c>
      <c r="C24" s="152">
        <v>2.0051915258676787</v>
      </c>
      <c r="D24" s="152">
        <v>2.1896968197257323</v>
      </c>
      <c r="E24" s="152">
        <v>8.9</v>
      </c>
      <c r="F24" s="152">
        <v>4.560266665008692</v>
      </c>
    </row>
    <row r="25" spans="1:6">
      <c r="A25" s="33">
        <v>38657</v>
      </c>
      <c r="B25" s="151">
        <v>3.9553804127118664</v>
      </c>
      <c r="C25" s="151">
        <v>1.3639379484988556</v>
      </c>
      <c r="D25" s="151">
        <v>1.8918020699629123</v>
      </c>
      <c r="E25" s="151">
        <v>8.6999999999999993</v>
      </c>
      <c r="F25" s="151">
        <v>4.6392832057714388</v>
      </c>
    </row>
    <row r="26" spans="1:6">
      <c r="A26" s="33">
        <v>38687</v>
      </c>
      <c r="B26" s="151">
        <v>3.6220902868960057</v>
      </c>
      <c r="C26" s="151">
        <v>1.5945058079768586</v>
      </c>
      <c r="D26" s="151">
        <v>1.5518513471535631</v>
      </c>
      <c r="E26" s="151">
        <v>6.4444829652582385</v>
      </c>
      <c r="F26" s="151">
        <v>4.5348977089920242</v>
      </c>
    </row>
    <row r="27" spans="1:6">
      <c r="A27" s="33">
        <v>38718</v>
      </c>
      <c r="B27" s="151">
        <v>3.0155484257193841</v>
      </c>
      <c r="C27" s="151">
        <v>1.2071304555059981</v>
      </c>
      <c r="D27" s="151">
        <v>1.8228991139491824</v>
      </c>
      <c r="E27" s="151">
        <v>5.9953433440274537</v>
      </c>
      <c r="F27" s="151">
        <v>4.477333393310686</v>
      </c>
    </row>
    <row r="28" spans="1:6">
      <c r="A28" s="33">
        <v>38749</v>
      </c>
      <c r="B28" s="152">
        <v>3.5966753550624411</v>
      </c>
      <c r="C28" s="152">
        <v>1.331064756555522</v>
      </c>
      <c r="D28" s="152">
        <v>1.4192599368549244</v>
      </c>
      <c r="E28" s="152">
        <v>6.4155353281785876</v>
      </c>
      <c r="F28" s="152">
        <v>4.4280320983398056</v>
      </c>
    </row>
    <row r="29" spans="1:6">
      <c r="A29" s="33">
        <v>38777</v>
      </c>
      <c r="B29" s="151">
        <v>3.3484009691977756</v>
      </c>
      <c r="C29" s="151">
        <v>1.2617671464831521</v>
      </c>
      <c r="D29" s="151">
        <v>1.3090258388326212</v>
      </c>
      <c r="E29" s="151">
        <v>8.6</v>
      </c>
      <c r="F29" s="151">
        <v>4.1598736023088323</v>
      </c>
    </row>
    <row r="30" spans="1:6">
      <c r="A30" s="33">
        <v>38808</v>
      </c>
      <c r="B30" s="151">
        <v>3.2413931680672858</v>
      </c>
      <c r="C30" s="151">
        <v>1.6537927518653408</v>
      </c>
      <c r="D30" s="151">
        <v>1.4274036748191059</v>
      </c>
      <c r="E30" s="151">
        <v>6.5548098397259418</v>
      </c>
      <c r="F30" s="151">
        <v>3.9616332269440808</v>
      </c>
    </row>
    <row r="31" spans="1:6">
      <c r="A31" s="33">
        <v>38838</v>
      </c>
      <c r="B31" s="152">
        <v>4.2430412079889326</v>
      </c>
      <c r="C31" s="152">
        <v>1.9011648934547469</v>
      </c>
      <c r="D31" s="152">
        <v>1.558229454586975</v>
      </c>
      <c r="E31" s="152">
        <v>8.5</v>
      </c>
      <c r="F31" s="152">
        <v>4.3222326038853067</v>
      </c>
    </row>
    <row r="32" spans="1:6">
      <c r="A32" s="33">
        <v>38869</v>
      </c>
      <c r="B32" s="151">
        <v>5.4654928464357946</v>
      </c>
      <c r="C32" s="151">
        <v>1.4972869626555663</v>
      </c>
      <c r="D32" s="151">
        <v>1.5683161701615633</v>
      </c>
      <c r="E32" s="151">
        <v>6.2843379917280817</v>
      </c>
      <c r="F32" s="151">
        <v>3.9275034273679394</v>
      </c>
    </row>
    <row r="33" spans="1:6">
      <c r="A33" s="33">
        <v>38899</v>
      </c>
      <c r="B33" s="151">
        <v>6.3881352315784969</v>
      </c>
      <c r="C33" s="151">
        <v>1.5658302525193797</v>
      </c>
      <c r="D33" s="151">
        <v>1.5880453029356807</v>
      </c>
      <c r="E33" s="151">
        <v>6.3356035326515023</v>
      </c>
      <c r="F33" s="151">
        <v>3.0124144184005059</v>
      </c>
    </row>
    <row r="34" spans="1:6">
      <c r="A34" s="33">
        <v>38930</v>
      </c>
      <c r="B34" s="151">
        <v>7.3107776167212002</v>
      </c>
      <c r="C34" s="151">
        <v>1.3021985935795546</v>
      </c>
      <c r="D34" s="151">
        <v>1.9349303836851468</v>
      </c>
      <c r="E34" s="151">
        <v>5.697600636827775</v>
      </c>
      <c r="F34" s="151">
        <v>3.3927943356211898</v>
      </c>
    </row>
    <row r="35" spans="1:6">
      <c r="A35" s="33">
        <v>38961</v>
      </c>
      <c r="B35" s="152">
        <v>7.8380293990914254</v>
      </c>
      <c r="C35" s="152">
        <v>2.5352104685392947</v>
      </c>
      <c r="D35" s="152">
        <v>2.4198071140450685</v>
      </c>
      <c r="E35" s="152">
        <v>5.9581916818066194</v>
      </c>
      <c r="F35" s="152">
        <v>3.0719916451260318</v>
      </c>
    </row>
    <row r="36" spans="1:6">
      <c r="A36" s="33">
        <v>38991</v>
      </c>
      <c r="B36" s="151">
        <v>7.1898583741417683</v>
      </c>
      <c r="C36" s="151">
        <v>2.1806766895964476</v>
      </c>
      <c r="D36" s="151">
        <v>1.7744096068419593</v>
      </c>
      <c r="E36" s="151">
        <v>6.0289593421094185</v>
      </c>
      <c r="F36" s="151">
        <v>3.1258350394105703</v>
      </c>
    </row>
    <row r="37" spans="1:6">
      <c r="A37" s="33">
        <v>39022</v>
      </c>
      <c r="B37" s="151">
        <v>7.5592673286123802</v>
      </c>
      <c r="C37" s="151">
        <v>1.7406327047626238</v>
      </c>
      <c r="D37" s="151">
        <v>1.85</v>
      </c>
      <c r="E37" s="151">
        <v>6.3367480022775444</v>
      </c>
      <c r="F37" s="151">
        <v>2.6972794967818166</v>
      </c>
    </row>
    <row r="38" spans="1:6">
      <c r="A38" s="33">
        <v>39052</v>
      </c>
      <c r="B38" s="152">
        <v>7.8476996690970466</v>
      </c>
      <c r="C38" s="152">
        <v>1.5435978609967833</v>
      </c>
      <c r="D38" s="152">
        <v>1.769665546093002</v>
      </c>
      <c r="E38" s="152">
        <v>6.5668094112443445</v>
      </c>
      <c r="F38" s="152">
        <v>2.0116664760451215</v>
      </c>
    </row>
    <row r="39" spans="1:6">
      <c r="A39" s="33">
        <v>39083</v>
      </c>
      <c r="B39" s="151">
        <v>8.8956017135412662</v>
      </c>
      <c r="C39" s="151">
        <v>1.8713375736065145</v>
      </c>
      <c r="D39" s="151">
        <v>2.2452590653517253</v>
      </c>
      <c r="E39" s="151">
        <v>3.9608861440748608</v>
      </c>
      <c r="F39" s="151">
        <v>1.8175685943270024</v>
      </c>
    </row>
    <row r="40" spans="1:6">
      <c r="A40" s="33">
        <v>39114</v>
      </c>
      <c r="B40" s="151">
        <v>7.6563813994014671</v>
      </c>
      <c r="C40" s="151">
        <v>1.2912589419036709</v>
      </c>
      <c r="D40" s="151">
        <v>1.8553357866984037</v>
      </c>
      <c r="E40" s="151">
        <v>3.5997814989480803</v>
      </c>
      <c r="F40" s="151">
        <v>2.1043704681212643</v>
      </c>
    </row>
    <row r="41" spans="1:6">
      <c r="A41" s="33">
        <v>39142</v>
      </c>
      <c r="B41" s="151">
        <v>6.5319169064064502</v>
      </c>
      <c r="C41" s="151">
        <v>1.4500665529816856</v>
      </c>
      <c r="D41" s="151">
        <v>2.1306554329110443</v>
      </c>
      <c r="E41" s="151">
        <v>4.1710732573861673</v>
      </c>
      <c r="F41" s="151">
        <v>2.3099442467775471</v>
      </c>
    </row>
    <row r="42" spans="1:6">
      <c r="A42" s="33">
        <v>39173</v>
      </c>
      <c r="B42" s="152">
        <v>6.5772295342715097</v>
      </c>
      <c r="C42" s="152">
        <v>2.4279557206859952</v>
      </c>
      <c r="D42" s="152">
        <v>1.7235999028173208</v>
      </c>
      <c r="E42" s="152">
        <v>3.9643254807967292</v>
      </c>
      <c r="F42" s="152">
        <v>2.0155053322046617</v>
      </c>
    </row>
    <row r="43" spans="1:6">
      <c r="A43" s="33">
        <v>39203</v>
      </c>
      <c r="B43" s="151">
        <v>6.7319846282513867</v>
      </c>
      <c r="C43" s="151">
        <v>2.0706082837533715</v>
      </c>
      <c r="D43" s="151">
        <v>2.107820914470417</v>
      </c>
      <c r="E43" s="151">
        <v>3.8879464420896395</v>
      </c>
      <c r="F43" s="151">
        <v>2.7169174187175096</v>
      </c>
    </row>
    <row r="44" spans="1:6">
      <c r="A44" s="33">
        <v>39234</v>
      </c>
      <c r="B44" s="151">
        <v>6.8698180390637056</v>
      </c>
      <c r="C44" s="151">
        <v>2.1147706539970064</v>
      </c>
      <c r="D44" s="151">
        <v>1.9795972588910207</v>
      </c>
      <c r="E44" s="151">
        <v>4.2184864571581988</v>
      </c>
      <c r="F44" s="151">
        <v>2.5638726607667564</v>
      </c>
    </row>
    <row r="45" spans="1:6">
      <c r="A45" s="33">
        <v>39264</v>
      </c>
      <c r="B45" s="152">
        <v>6.9763604485680606</v>
      </c>
      <c r="C45" s="152">
        <v>2.4014621951526953</v>
      </c>
      <c r="D45" s="152">
        <v>2.0041946319862078</v>
      </c>
      <c r="E45" s="152">
        <v>4.5251728565968952</v>
      </c>
      <c r="F45" s="152">
        <v>2.7917750582077305</v>
      </c>
    </row>
    <row r="46" spans="1:6">
      <c r="A46" s="33">
        <v>39295</v>
      </c>
      <c r="B46" s="151">
        <v>7.8957438686098467</v>
      </c>
      <c r="C46" s="151">
        <v>3.0798533058017754</v>
      </c>
      <c r="D46" s="151">
        <v>2.1936916033479914</v>
      </c>
      <c r="E46" s="151">
        <v>6.1371776053993479</v>
      </c>
      <c r="F46" s="151">
        <v>3.6290653011206699</v>
      </c>
    </row>
    <row r="47" spans="1:6">
      <c r="A47" s="33">
        <v>39326</v>
      </c>
      <c r="B47" s="151">
        <v>8.4413118026581468</v>
      </c>
      <c r="C47" s="151">
        <v>3.2590530149499468</v>
      </c>
      <c r="D47" s="151">
        <v>2.0934836591505883</v>
      </c>
      <c r="E47" s="151">
        <v>6.6633543155535166</v>
      </c>
      <c r="F47" s="151">
        <v>4.5139699274928784</v>
      </c>
    </row>
    <row r="48" spans="1:6">
      <c r="A48" s="33">
        <v>39356</v>
      </c>
      <c r="B48" s="151">
        <v>8.2237618432633255</v>
      </c>
      <c r="C48" s="151">
        <v>4.1378771915612749</v>
      </c>
      <c r="D48" s="151">
        <v>2.4400884272146439</v>
      </c>
      <c r="E48" s="151">
        <v>8.3047592307429152</v>
      </c>
      <c r="F48" s="151">
        <v>5.3230754571187395</v>
      </c>
    </row>
    <row r="49" spans="1:6">
      <c r="A49" s="33">
        <v>39387</v>
      </c>
      <c r="B49" s="152">
        <v>8.0062118838685041</v>
      </c>
      <c r="C49" s="152">
        <v>4.5896190331870663</v>
      </c>
      <c r="D49" s="152">
        <v>2.4817553443591653</v>
      </c>
      <c r="E49" s="152">
        <v>7.4480682387709569</v>
      </c>
      <c r="F49" s="152">
        <v>6.0876683273768046</v>
      </c>
    </row>
    <row r="50" spans="1:6">
      <c r="A50" s="33">
        <v>39417</v>
      </c>
      <c r="B50" s="151">
        <v>7.7886619244736846</v>
      </c>
      <c r="C50" s="151">
        <v>4.9390654153325784</v>
      </c>
      <c r="D50" s="151">
        <v>2.484604085049229</v>
      </c>
      <c r="E50" s="151">
        <v>10</v>
      </c>
      <c r="F50" s="151">
        <v>7</v>
      </c>
    </row>
    <row r="51" spans="1:6">
      <c r="A51" s="33">
        <v>39448</v>
      </c>
      <c r="B51" s="151">
        <v>7.7404374822059072</v>
      </c>
      <c r="C51" s="151">
        <v>3.3202802965840128</v>
      </c>
      <c r="D51" s="151">
        <v>2.7246040850492292</v>
      </c>
      <c r="E51" s="151">
        <v>8.6893858250337228</v>
      </c>
      <c r="F51" s="151">
        <v>5.9545306737571373</v>
      </c>
    </row>
    <row r="52" spans="1:6">
      <c r="A52" s="33">
        <v>39479</v>
      </c>
      <c r="B52" s="152">
        <v>7.3511682301604653</v>
      </c>
      <c r="C52" s="152">
        <v>3.2963625513290258</v>
      </c>
      <c r="D52" s="152">
        <v>2.9436205414731456</v>
      </c>
      <c r="E52" s="152">
        <v>9.4590625055607145</v>
      </c>
      <c r="F52" s="152">
        <v>6.1960978372093773</v>
      </c>
    </row>
    <row r="53" spans="1:6">
      <c r="A53" s="33">
        <v>39508</v>
      </c>
      <c r="B53" s="151">
        <v>7.5933970355458928</v>
      </c>
      <c r="C53" s="151">
        <v>3.5069330124098546</v>
      </c>
      <c r="D53" s="151">
        <v>3.1378609141465206</v>
      </c>
      <c r="E53" s="151">
        <v>8.1928024171462361</v>
      </c>
      <c r="F53" s="151">
        <v>6.3032898250896396</v>
      </c>
    </row>
    <row r="54" spans="1:6">
      <c r="A54" s="33">
        <v>39539</v>
      </c>
      <c r="B54" s="151">
        <v>7.8316271668098238</v>
      </c>
      <c r="C54" s="151">
        <v>2.9773793787830098</v>
      </c>
      <c r="D54" s="151">
        <v>3.1652444317850041</v>
      </c>
      <c r="E54" s="151">
        <v>8.7842252646186818</v>
      </c>
      <c r="F54" s="151">
        <v>6.64336162193338</v>
      </c>
    </row>
    <row r="55" spans="1:6">
      <c r="A55" s="33">
        <v>39569</v>
      </c>
      <c r="B55" s="151">
        <v>9.1125569883743847</v>
      </c>
      <c r="C55" s="151">
        <v>3.4701273927345664</v>
      </c>
      <c r="D55" s="151">
        <v>3.27</v>
      </c>
      <c r="E55" s="151">
        <v>8.2459294407727395</v>
      </c>
      <c r="F55" s="151">
        <v>6.8173202909251565</v>
      </c>
    </row>
    <row r="56" spans="1:6">
      <c r="A56" s="33">
        <v>39600</v>
      </c>
      <c r="B56" s="152">
        <v>8.0054869537580053</v>
      </c>
      <c r="C56" s="152">
        <v>3.9193617325170127</v>
      </c>
      <c r="D56" s="152">
        <v>3.3</v>
      </c>
      <c r="E56" s="152">
        <v>9.4916871351857548</v>
      </c>
      <c r="F56" s="152">
        <v>6.544161770763699</v>
      </c>
    </row>
    <row r="57" spans="1:6">
      <c r="A57" s="33">
        <v>39630</v>
      </c>
      <c r="B57" s="151">
        <v>8.1847663911493669</v>
      </c>
      <c r="C57" s="151">
        <v>3.7185850351687457</v>
      </c>
      <c r="D57" s="151">
        <v>3.1279833371270893</v>
      </c>
      <c r="E57" s="151">
        <v>9.3942003277735289</v>
      </c>
      <c r="F57" s="151">
        <v>6.3887717115110227</v>
      </c>
    </row>
    <row r="58" spans="1:6">
      <c r="A58" s="33">
        <v>39661</v>
      </c>
      <c r="B58" s="151">
        <v>8.3640458285407266</v>
      </c>
      <c r="C58" s="151">
        <v>3.0907538813553579</v>
      </c>
      <c r="D58" s="151">
        <v>3.31</v>
      </c>
      <c r="E58" s="151">
        <v>7.1054318756901313</v>
      </c>
      <c r="F58" s="151">
        <v>5.814165270670328</v>
      </c>
    </row>
    <row r="59" spans="1:6">
      <c r="A59" s="33">
        <v>39692</v>
      </c>
      <c r="B59" s="152">
        <v>7.5841203913246407</v>
      </c>
      <c r="C59" s="152">
        <v>2.6267791950247261</v>
      </c>
      <c r="D59" s="152">
        <v>3.1444981972912758</v>
      </c>
      <c r="E59" s="152">
        <v>11</v>
      </c>
      <c r="F59" s="152">
        <v>6</v>
      </c>
    </row>
    <row r="60" spans="1:6">
      <c r="A60" s="33">
        <v>39722</v>
      </c>
      <c r="B60" s="151">
        <v>10.232653140920117</v>
      </c>
      <c r="C60" s="151">
        <v>2.808130827378704</v>
      </c>
      <c r="D60" s="151">
        <v>2.9031106757738745</v>
      </c>
      <c r="E60" s="151">
        <v>9.054025099753007</v>
      </c>
      <c r="F60" s="151">
        <v>4.6435604114869484</v>
      </c>
    </row>
    <row r="61" spans="1:6">
      <c r="A61" s="33">
        <v>39753</v>
      </c>
      <c r="B61" s="151">
        <v>8.2276163982106425</v>
      </c>
      <c r="C61" s="151">
        <v>2.1665669761667008</v>
      </c>
      <c r="D61" s="151">
        <v>2.8366152815310839</v>
      </c>
      <c r="E61" s="151">
        <v>8.3185371667432175</v>
      </c>
      <c r="F61" s="151">
        <v>4.8823881157363767</v>
      </c>
    </row>
    <row r="62" spans="1:6">
      <c r="A62" s="33">
        <v>39783</v>
      </c>
      <c r="B62" s="151">
        <v>8.2192069110430523</v>
      </c>
      <c r="C62" s="151">
        <v>1.7205666629127765</v>
      </c>
      <c r="D62" s="151">
        <v>2.8763292440080042</v>
      </c>
      <c r="E62" s="151">
        <v>7.2862565583322114</v>
      </c>
      <c r="F62" s="151">
        <v>4.1938232135304476</v>
      </c>
    </row>
    <row r="63" spans="1:6">
      <c r="A63" s="33">
        <v>39814</v>
      </c>
      <c r="B63" s="152">
        <v>8.1505231397214821</v>
      </c>
      <c r="C63" s="152">
        <v>0.90469595965368721</v>
      </c>
      <c r="D63" s="152">
        <v>2.6703630168511516</v>
      </c>
      <c r="E63" s="152">
        <v>8.008287479118275</v>
      </c>
      <c r="F63" s="152">
        <v>3.7527348954186315</v>
      </c>
    </row>
    <row r="64" spans="1:6">
      <c r="A64" s="33">
        <v>39845</v>
      </c>
      <c r="B64" s="151">
        <v>7.6996455651661444</v>
      </c>
      <c r="C64" s="151">
        <v>0.62078545943411634</v>
      </c>
      <c r="D64" s="151">
        <v>3.1467034953050304</v>
      </c>
      <c r="E64" s="151">
        <v>7.1519943318065442</v>
      </c>
      <c r="F64" s="151">
        <v>3.4775367741208201</v>
      </c>
    </row>
    <row r="65" spans="1:6">
      <c r="A65" s="33">
        <v>39873</v>
      </c>
      <c r="B65" s="151">
        <v>8.1512288181497432</v>
      </c>
      <c r="C65" s="151">
        <v>0.82929725893468198</v>
      </c>
      <c r="D65" s="151">
        <v>2.9026795257479767</v>
      </c>
      <c r="E65" s="151">
        <v>6.7872577554522477</v>
      </c>
      <c r="F65" s="151">
        <v>2.7274199567528936</v>
      </c>
    </row>
    <row r="66" spans="1:6">
      <c r="A66" s="33">
        <v>39904</v>
      </c>
      <c r="B66" s="152">
        <v>7.8149811923636925</v>
      </c>
      <c r="C66" s="152">
        <v>0.8514427703755254</v>
      </c>
      <c r="D66" s="152">
        <v>2.554145322275398</v>
      </c>
      <c r="E66" s="152">
        <v>7.2500415219458114</v>
      </c>
      <c r="F66" s="152">
        <v>2.0487406166836069</v>
      </c>
    </row>
    <row r="67" spans="1:6">
      <c r="A67" s="33">
        <v>39934</v>
      </c>
      <c r="B67" s="151">
        <v>7.0439062111426747</v>
      </c>
      <c r="C67" s="151">
        <v>0.71935722438103811</v>
      </c>
      <c r="D67" s="151">
        <v>2.645802787666601</v>
      </c>
      <c r="E67" s="151">
        <v>5.8781786130250815</v>
      </c>
      <c r="F67" s="151">
        <v>1.2996240597277346</v>
      </c>
    </row>
    <row r="68" spans="1:6">
      <c r="A68" s="33">
        <v>39965</v>
      </c>
      <c r="B68" s="151">
        <v>7.6083390134345219</v>
      </c>
      <c r="C68" s="151">
        <v>0.55323414041121655</v>
      </c>
      <c r="D68" s="151">
        <v>2.4949555356221818</v>
      </c>
      <c r="E68" s="151">
        <v>4.9065382388559264</v>
      </c>
      <c r="F68" s="151">
        <v>1.150536653977124</v>
      </c>
    </row>
    <row r="69" spans="1:6">
      <c r="A69" s="33">
        <v>39995</v>
      </c>
      <c r="B69" s="151">
        <v>8.5432148060799911</v>
      </c>
      <c r="C69" s="151">
        <v>0.81867208741434361</v>
      </c>
      <c r="D69" s="151">
        <v>2.4840013306862181</v>
      </c>
      <c r="E69" s="151">
        <v>5.3570951895489527</v>
      </c>
      <c r="F69" s="151">
        <v>1.5243035232767659</v>
      </c>
    </row>
    <row r="70" spans="1:6">
      <c r="A70" s="33">
        <v>40026</v>
      </c>
      <c r="B70" s="152">
        <v>7.1412782802198311</v>
      </c>
      <c r="C70" s="152">
        <v>0.39496429804727462</v>
      </c>
      <c r="D70" s="152">
        <v>2.4211072617529261</v>
      </c>
      <c r="E70" s="152">
        <v>4.1701799872559695</v>
      </c>
      <c r="F70" s="152">
        <v>1.2071976833268774</v>
      </c>
    </row>
    <row r="71" spans="1:6">
      <c r="A71" s="33">
        <v>40057</v>
      </c>
      <c r="B71" s="151">
        <v>7.164248428100346</v>
      </c>
      <c r="C71" s="151">
        <v>0.58763411387260922</v>
      </c>
      <c r="D71" s="151">
        <v>2.3295796177755115</v>
      </c>
      <c r="E71" s="151">
        <v>4.8926604092093973</v>
      </c>
      <c r="F71" s="151">
        <v>1.5152670599038667</v>
      </c>
    </row>
    <row r="72" spans="1:6">
      <c r="A72" s="33">
        <v>40087</v>
      </c>
      <c r="B72" s="151">
        <v>6.2737876043411784</v>
      </c>
      <c r="C72" s="151">
        <v>0.5991060560823448</v>
      </c>
      <c r="D72" s="151">
        <v>2.5398644219905351</v>
      </c>
      <c r="E72" s="151">
        <v>5.7357259400680149</v>
      </c>
      <c r="F72" s="151">
        <v>1.3114323260034026</v>
      </c>
    </row>
    <row r="73" spans="1:6">
      <c r="A73" s="33">
        <v>40118</v>
      </c>
      <c r="B73" s="152">
        <v>6.3095584654092596</v>
      </c>
      <c r="C73" s="152">
        <v>0.54997302883662513</v>
      </c>
      <c r="D73" s="152">
        <v>2.3009465148277393</v>
      </c>
      <c r="E73" s="152">
        <v>5.8509251297863027</v>
      </c>
      <c r="F73" s="152">
        <v>1.2818594047548824</v>
      </c>
    </row>
    <row r="74" spans="1:6">
      <c r="A74" s="33">
        <v>40148</v>
      </c>
      <c r="B74" s="151">
        <v>5.9778629600274966</v>
      </c>
      <c r="C74" s="151">
        <v>0.32414368426052353</v>
      </c>
      <c r="D74" s="151">
        <v>2.5476223857931739</v>
      </c>
      <c r="E74" s="151">
        <v>5.7222467656408469</v>
      </c>
      <c r="F74" s="151">
        <v>1.5183902166009873</v>
      </c>
    </row>
    <row r="75" spans="1:6">
      <c r="A75" s="33">
        <v>40179</v>
      </c>
      <c r="B75" s="151">
        <v>7.2533053992765195</v>
      </c>
      <c r="C75" s="151">
        <v>0.83128278365485686</v>
      </c>
      <c r="D75" s="151">
        <v>2.6539473929320097</v>
      </c>
      <c r="E75" s="151">
        <v>7.0549322876459346</v>
      </c>
      <c r="F75" s="151">
        <v>1.7815121241830341</v>
      </c>
    </row>
    <row r="76" spans="1:6">
      <c r="A76" s="33">
        <v>40210</v>
      </c>
      <c r="B76" s="151">
        <v>6.2492812699664082</v>
      </c>
      <c r="C76" s="151">
        <v>0.62657891312788394</v>
      </c>
      <c r="D76" s="151">
        <v>2.1922088679598262</v>
      </c>
      <c r="E76" s="151">
        <v>6.4590378853397397</v>
      </c>
      <c r="F76" s="151">
        <v>1.2801603277836289</v>
      </c>
    </row>
    <row r="77" spans="1:6">
      <c r="A77" s="33">
        <v>40238</v>
      </c>
      <c r="B77" s="152">
        <v>5.8973327726046687</v>
      </c>
      <c r="C77" s="152">
        <v>0.8461434975805936</v>
      </c>
      <c r="D77" s="152">
        <v>1.9559126947456043</v>
      </c>
      <c r="E77" s="152">
        <v>6.1385777166246154</v>
      </c>
      <c r="F77" s="152">
        <v>1.6908058871195488</v>
      </c>
    </row>
    <row r="78" spans="1:6">
      <c r="A78" s="33">
        <v>40269</v>
      </c>
      <c r="B78" s="151">
        <v>5.2706702820949456</v>
      </c>
      <c r="C78" s="151">
        <v>0.72424272758226749</v>
      </c>
      <c r="D78" s="151">
        <v>2.0198422556806044</v>
      </c>
      <c r="E78" s="151">
        <v>5.6476836885399742</v>
      </c>
      <c r="F78" s="151">
        <v>1.8166030851787969</v>
      </c>
    </row>
    <row r="79" spans="1:6">
      <c r="A79" s="33">
        <v>40299</v>
      </c>
      <c r="B79" s="151">
        <v>4.7049548835458435</v>
      </c>
      <c r="C79" s="151">
        <v>1.1471581341673667</v>
      </c>
      <c r="D79" s="151">
        <v>2.1155593734529456</v>
      </c>
      <c r="E79" s="151">
        <v>6.9611776112742145</v>
      </c>
      <c r="F79" s="151">
        <v>2.3911388685839992</v>
      </c>
    </row>
    <row r="80" spans="1:6">
      <c r="A80" s="33">
        <v>40330</v>
      </c>
      <c r="B80" s="152">
        <v>4.5354534233304271</v>
      </c>
      <c r="C80" s="152">
        <v>1.3831876372359682</v>
      </c>
      <c r="D80" s="152">
        <v>2.5909497568810176</v>
      </c>
      <c r="E80" s="152">
        <v>5.5869514444437138</v>
      </c>
      <c r="F80" s="152">
        <v>3.1372492077077703</v>
      </c>
    </row>
    <row r="81" spans="1:6">
      <c r="A81" s="33">
        <v>40360</v>
      </c>
      <c r="B81" s="151">
        <v>5.0888225333088819</v>
      </c>
      <c r="C81" s="151">
        <v>1.3703308728338253</v>
      </c>
      <c r="D81" s="151">
        <v>2.1509689174980551</v>
      </c>
      <c r="E81" s="151">
        <v>7.8641163348027092</v>
      </c>
      <c r="F81" s="151">
        <v>2.6764061741522891</v>
      </c>
    </row>
    <row r="82" spans="1:6">
      <c r="A82" s="33">
        <v>40391</v>
      </c>
      <c r="B82" s="151">
        <v>4.6175146660337978</v>
      </c>
      <c r="C82" s="151">
        <v>1.3668367002923856</v>
      </c>
      <c r="D82" s="151">
        <v>3.0562616640314957</v>
      </c>
      <c r="E82" s="151">
        <v>6.5706163497706971</v>
      </c>
      <c r="F82" s="151">
        <v>3.3294664246284396</v>
      </c>
    </row>
    <row r="83" spans="1:6">
      <c r="A83" s="33">
        <v>40422</v>
      </c>
      <c r="B83" s="151">
        <v>4.9453206556168983</v>
      </c>
      <c r="C83" s="151">
        <v>1.4748464766382126</v>
      </c>
      <c r="D83" s="151">
        <v>3.0263212589015098</v>
      </c>
      <c r="E83" s="151">
        <v>7.2783985417832628</v>
      </c>
      <c r="F83" s="151">
        <v>4.650064094084593</v>
      </c>
    </row>
    <row r="84" spans="1:6">
      <c r="A84" s="33">
        <v>40452</v>
      </c>
      <c r="B84" s="152">
        <v>4.7056017211104821</v>
      </c>
      <c r="C84" s="152">
        <v>2.1055491527675847</v>
      </c>
      <c r="D84" s="152">
        <v>2.9787963910566808</v>
      </c>
      <c r="E84" s="152">
        <v>8.7643803929864816</v>
      </c>
      <c r="F84" s="152">
        <v>5.3659332520917733</v>
      </c>
    </row>
    <row r="85" spans="1:6">
      <c r="A85" s="33">
        <v>40483</v>
      </c>
      <c r="B85" s="151">
        <v>4.7667799320805582</v>
      </c>
      <c r="C85" s="151">
        <v>1.8627918135126984</v>
      </c>
      <c r="D85" s="151">
        <v>2.5025292074026226</v>
      </c>
      <c r="E85" s="151">
        <v>8.5758164561803447</v>
      </c>
      <c r="F85" s="151">
        <v>4.9054082193262047</v>
      </c>
    </row>
    <row r="86" spans="1:6">
      <c r="A86" s="33">
        <v>40513</v>
      </c>
      <c r="B86" s="151">
        <v>4.8124343478113385</v>
      </c>
      <c r="C86" s="151">
        <v>1.7206644672726512</v>
      </c>
      <c r="D86" s="151">
        <v>2.7131528881937279</v>
      </c>
      <c r="E86" s="151">
        <v>6.9990836337988762</v>
      </c>
      <c r="F86" s="151">
        <v>4.5681310880612314</v>
      </c>
    </row>
    <row r="87" spans="1:6">
      <c r="A87" s="33">
        <v>40544</v>
      </c>
      <c r="B87" s="152">
        <v>5.4960292946984106</v>
      </c>
      <c r="C87" s="152">
        <v>1.7647587399156495</v>
      </c>
      <c r="D87" s="152">
        <v>3.0155065221293755</v>
      </c>
      <c r="E87" s="152">
        <v>7.9136896267201369</v>
      </c>
      <c r="F87" s="152">
        <v>6.1953529396985809</v>
      </c>
    </row>
    <row r="88" spans="1:6">
      <c r="A88" s="33">
        <v>40575</v>
      </c>
      <c r="B88" s="151">
        <v>5.6496994528748186</v>
      </c>
      <c r="C88" s="151">
        <v>2.0329650432089377</v>
      </c>
      <c r="D88" s="151">
        <v>2.9852534537639972</v>
      </c>
      <c r="E88" s="151">
        <v>8.9597510932251936</v>
      </c>
      <c r="F88" s="151">
        <v>6.3017733385071297</v>
      </c>
    </row>
    <row r="89" spans="1:6">
      <c r="A89" s="33">
        <v>40603</v>
      </c>
      <c r="B89" s="151">
        <v>7.1091928104025932</v>
      </c>
      <c r="C89" s="151">
        <v>2.8589918435387229</v>
      </c>
      <c r="D89" s="151">
        <v>3.7590053887725614</v>
      </c>
      <c r="E89" s="151">
        <v>10.590762142253441</v>
      </c>
      <c r="F89" s="151">
        <v>7.4566747960925506</v>
      </c>
    </row>
    <row r="90" spans="1:6">
      <c r="A90" s="33">
        <v>40634</v>
      </c>
      <c r="B90" s="151">
        <v>6.9548133018026519</v>
      </c>
      <c r="C90" s="151">
        <v>2.7146466434906964</v>
      </c>
      <c r="D90" s="151">
        <v>3.4053744141411761</v>
      </c>
      <c r="E90" s="151">
        <v>9.1645746410538607</v>
      </c>
      <c r="F90" s="151">
        <v>6.7691275010393213</v>
      </c>
    </row>
    <row r="91" spans="1:6">
      <c r="A91" s="33">
        <v>40664</v>
      </c>
      <c r="B91" s="152">
        <v>6.6183182867421255</v>
      </c>
      <c r="C91" s="152">
        <v>2.3961510057592688</v>
      </c>
      <c r="D91" s="152">
        <v>2.7787184619493739</v>
      </c>
      <c r="E91" s="152">
        <v>8.6932302221707278</v>
      </c>
      <c r="F91" s="152">
        <v>5.5873507761768382</v>
      </c>
    </row>
    <row r="92" spans="1:6">
      <c r="A92" s="33">
        <v>40695</v>
      </c>
      <c r="B92" s="151">
        <v>6.4110262583841138</v>
      </c>
      <c r="C92" s="151">
        <v>2.6244317254604015</v>
      </c>
      <c r="D92" s="151">
        <v>2.9356620250845586</v>
      </c>
      <c r="E92" s="151">
        <v>9.1166898267437873</v>
      </c>
      <c r="F92" s="151">
        <v>5.3729189956836327</v>
      </c>
    </row>
    <row r="93" spans="1:6">
      <c r="A93" s="33">
        <v>40725</v>
      </c>
      <c r="B93" s="151">
        <v>6.2205197703686448</v>
      </c>
      <c r="C93" s="151">
        <v>2.3813190589896243</v>
      </c>
      <c r="D93" s="151">
        <v>2.6813269487069449</v>
      </c>
      <c r="E93" s="151">
        <v>8.5267633743195947</v>
      </c>
      <c r="F93" s="151">
        <v>6.0121359143361941</v>
      </c>
    </row>
    <row r="94" spans="1:6">
      <c r="A94" s="33">
        <v>40756</v>
      </c>
      <c r="B94" s="152">
        <v>5.7121859478020998</v>
      </c>
      <c r="C94" s="152">
        <v>2.3813190589896243</v>
      </c>
      <c r="D94" s="152">
        <v>3.1265414063935326</v>
      </c>
      <c r="E94" s="152">
        <v>7.0485222095009954</v>
      </c>
      <c r="F94" s="152">
        <v>5.1268061579339541</v>
      </c>
    </row>
    <row r="95" spans="1:6">
      <c r="A95" s="33">
        <v>40787</v>
      </c>
      <c r="B95" s="151">
        <v>6.7838184273439843</v>
      </c>
      <c r="C95" s="151">
        <v>2.7730440207741895</v>
      </c>
      <c r="D95" s="151">
        <v>2.5545065026106588</v>
      </c>
      <c r="E95" s="151">
        <v>6.6808540418368931</v>
      </c>
      <c r="F95" s="151">
        <v>4.9321112562805904</v>
      </c>
    </row>
    <row r="96" spans="1:6">
      <c r="A96" s="33">
        <v>40817</v>
      </c>
      <c r="B96" s="151">
        <v>6.9570593700244725</v>
      </c>
      <c r="C96" s="151">
        <v>3.0129585260649794</v>
      </c>
      <c r="D96" s="151">
        <v>2.7584597916412821</v>
      </c>
      <c r="E96" s="151">
        <v>6.9712255840169055</v>
      </c>
      <c r="F96" s="151">
        <v>5.5510418423230421</v>
      </c>
    </row>
    <row r="97" spans="1:6">
      <c r="A97" s="33">
        <v>40848</v>
      </c>
      <c r="B97" s="151">
        <v>6.9761106005065994</v>
      </c>
      <c r="C97" s="151">
        <v>3.1162714183192821</v>
      </c>
      <c r="D97" s="151">
        <v>3.1749924837445835</v>
      </c>
      <c r="E97" s="151">
        <v>6.226982878841401</v>
      </c>
      <c r="F97" s="151">
        <v>5.9468780961362766</v>
      </c>
    </row>
    <row r="98" spans="1:6">
      <c r="A98" s="33">
        <v>40878</v>
      </c>
      <c r="B98" s="152">
        <v>7.7688759732818884</v>
      </c>
      <c r="C98" s="152">
        <v>3.3133020838723999</v>
      </c>
      <c r="D98" s="152">
        <v>3.556997473402685</v>
      </c>
      <c r="E98" s="152">
        <v>5.8917504335541349</v>
      </c>
      <c r="F98" s="152">
        <v>6.3608109315477996</v>
      </c>
    </row>
    <row r="99" spans="1:6">
      <c r="A99" s="33">
        <v>40909</v>
      </c>
      <c r="B99" s="151">
        <v>7.8816636261797584</v>
      </c>
      <c r="C99" s="151">
        <v>2.9679160105346662</v>
      </c>
      <c r="D99" s="151">
        <v>3.231007748539048</v>
      </c>
      <c r="E99" s="151">
        <v>5.9925437409736837</v>
      </c>
      <c r="F99" s="151">
        <v>6.4195960598256807</v>
      </c>
    </row>
    <row r="100" spans="1:6">
      <c r="A100" s="33">
        <v>40940</v>
      </c>
      <c r="B100" s="151">
        <v>7.0846395185418309</v>
      </c>
      <c r="C100" s="151">
        <v>2.9551824187037936</v>
      </c>
      <c r="D100" s="151">
        <v>2.9940383087233227</v>
      </c>
      <c r="E100" s="151">
        <v>6.014551216822472</v>
      </c>
      <c r="F100" s="151">
        <v>5.6023247036004591</v>
      </c>
    </row>
    <row r="101" spans="1:6">
      <c r="A101" s="33">
        <v>40969</v>
      </c>
      <c r="B101" s="152">
        <v>7.0411012731005069</v>
      </c>
      <c r="C101" s="152">
        <v>3.5613053768727219</v>
      </c>
      <c r="D101" s="152">
        <v>2.9806905714866385</v>
      </c>
      <c r="E101" s="152">
        <v>7.1561966849068455</v>
      </c>
      <c r="F101" s="152">
        <v>5.6442543639313998</v>
      </c>
    </row>
    <row r="102" spans="1:6">
      <c r="A102" s="33">
        <v>41000</v>
      </c>
      <c r="B102" s="151">
        <v>6.806679026021766</v>
      </c>
      <c r="C102" s="151">
        <v>3.5576529412551143</v>
      </c>
      <c r="D102" s="151">
        <v>3.0136796089786602</v>
      </c>
      <c r="E102" s="151">
        <v>6.5635378325231084</v>
      </c>
      <c r="F102" s="151">
        <v>5.1687508225036289</v>
      </c>
    </row>
    <row r="103" spans="1:6">
      <c r="A103" s="33">
        <v>41030</v>
      </c>
      <c r="B103" s="151">
        <v>7.2826640751467178</v>
      </c>
      <c r="C103" s="151">
        <v>3.7619814322793923</v>
      </c>
      <c r="D103" s="151">
        <v>2.9311051494139018</v>
      </c>
      <c r="E103" s="151">
        <v>5.2404827238167879</v>
      </c>
      <c r="F103" s="151">
        <v>4.7603733495887353</v>
      </c>
    </row>
    <row r="104" spans="1:6">
      <c r="A104" s="33">
        <v>41061</v>
      </c>
      <c r="B104" s="151">
        <v>7.0919334255853279</v>
      </c>
      <c r="C104" s="151">
        <v>3.0137698583405244</v>
      </c>
      <c r="D104" s="151">
        <v>2.9840594692506999</v>
      </c>
      <c r="E104" s="151">
        <v>6.1172788506681739</v>
      </c>
      <c r="F104" s="151">
        <v>4.7393560111232151</v>
      </c>
    </row>
    <row r="105" spans="1:6">
      <c r="A105" s="33">
        <v>41091</v>
      </c>
      <c r="B105" s="152">
        <v>6.2364344040050455</v>
      </c>
      <c r="C105" s="152">
        <v>2.7098289987165352</v>
      </c>
      <c r="D105" s="152">
        <v>2.5218492314804108</v>
      </c>
      <c r="E105" s="152">
        <v>6.3916311182816195</v>
      </c>
      <c r="F105" s="152">
        <v>4.5934741034853994</v>
      </c>
    </row>
    <row r="106" spans="1:6">
      <c r="A106" s="33">
        <v>41122</v>
      </c>
      <c r="B106" s="151">
        <v>6.9917845990174836</v>
      </c>
      <c r="C106" s="151">
        <v>2.4153320225177222</v>
      </c>
      <c r="D106" s="151">
        <v>2.7285820793441888</v>
      </c>
      <c r="E106" s="151">
        <v>7.075224001639314</v>
      </c>
      <c r="F106" s="151">
        <v>5.2310011475313498</v>
      </c>
    </row>
    <row r="107" spans="1:6">
      <c r="A107" s="33">
        <v>41153</v>
      </c>
      <c r="B107" s="151">
        <v>6.5955930727678957</v>
      </c>
      <c r="C107" s="151">
        <v>2.9519043392976134</v>
      </c>
      <c r="D107" s="151">
        <v>3.0011085199858285</v>
      </c>
      <c r="E107" s="151">
        <v>6.2112856592495174</v>
      </c>
      <c r="F107" s="151">
        <v>6.7124152171677922</v>
      </c>
    </row>
    <row r="108" spans="1:6">
      <c r="A108" s="33">
        <v>41183</v>
      </c>
      <c r="B108" s="152">
        <v>7.6025993504178588</v>
      </c>
      <c r="C108" s="152">
        <v>3.3175675238794531</v>
      </c>
      <c r="D108" s="152">
        <v>2.664077439278119</v>
      </c>
      <c r="E108" s="152">
        <v>8.5628531096022371</v>
      </c>
      <c r="F108" s="152">
        <v>6.447355631007877</v>
      </c>
    </row>
    <row r="109" spans="1:6">
      <c r="A109" s="33">
        <v>41214</v>
      </c>
      <c r="B109" s="151">
        <v>7.1674501757573736</v>
      </c>
      <c r="C109" s="151">
        <v>3.3485022880098754</v>
      </c>
      <c r="D109" s="151">
        <v>3.1297328212664235</v>
      </c>
      <c r="E109" s="151">
        <v>7.4155440832263464</v>
      </c>
      <c r="F109" s="151">
        <v>5.728808407797807</v>
      </c>
    </row>
    <row r="110" spans="1:6">
      <c r="A110" s="33">
        <v>41244</v>
      </c>
      <c r="B110" s="151">
        <v>7.1205171406497563</v>
      </c>
      <c r="C110" s="151">
        <v>3.5732016338165868</v>
      </c>
      <c r="D110" s="151">
        <v>2.6510548058398511</v>
      </c>
      <c r="E110" s="151">
        <v>6.6278957724844325</v>
      </c>
      <c r="F110" s="151">
        <v>5.845938050030937</v>
      </c>
    </row>
    <row r="111" spans="1:6">
      <c r="A111" s="33">
        <v>41275</v>
      </c>
      <c r="B111" s="151">
        <v>6.8183483933515294</v>
      </c>
      <c r="C111" s="151">
        <v>2.9942510993491203</v>
      </c>
      <c r="D111" s="151">
        <v>2.3549700870685526</v>
      </c>
      <c r="E111" s="151">
        <v>6.8861012086312678</v>
      </c>
      <c r="F111" s="151">
        <v>5.3195086974885619</v>
      </c>
    </row>
    <row r="112" spans="1:6">
      <c r="A112" s="33">
        <v>41306</v>
      </c>
      <c r="B112" s="152">
        <v>6.0828031544191417</v>
      </c>
      <c r="C112" s="152">
        <v>2.9942510993491203</v>
      </c>
      <c r="D112" s="152">
        <v>2.7582670490629959</v>
      </c>
      <c r="E112" s="152">
        <v>6.014297849633877</v>
      </c>
      <c r="F112" s="152">
        <v>4.703648365438565</v>
      </c>
    </row>
    <row r="113" spans="1:6">
      <c r="A113" s="33">
        <v>41334</v>
      </c>
      <c r="B113" s="151">
        <v>5.4192174853673807</v>
      </c>
      <c r="C113" s="151">
        <v>2.7436417518820013</v>
      </c>
      <c r="D113" s="151">
        <v>2.1931208610377388</v>
      </c>
      <c r="E113" s="151">
        <v>6.2350319721011296</v>
      </c>
      <c r="F113" s="151">
        <v>4.5958774697184506</v>
      </c>
    </row>
    <row r="114" spans="1:6">
      <c r="A114" s="33">
        <v>41365</v>
      </c>
      <c r="B114" s="151">
        <v>5.7713486074241604</v>
      </c>
      <c r="C114" s="151">
        <v>2.3822369746761201</v>
      </c>
      <c r="D114" s="151">
        <v>2.0567832225155103</v>
      </c>
      <c r="E114" s="151">
        <v>6.5708935452221935</v>
      </c>
      <c r="F114" s="151">
        <v>4.8900257275099346</v>
      </c>
    </row>
    <row r="115" spans="1:6">
      <c r="A115" s="33">
        <v>41395</v>
      </c>
      <c r="B115" s="152">
        <v>4.7277083130829274</v>
      </c>
      <c r="C115" s="152">
        <v>2.1622193350073724</v>
      </c>
      <c r="D115" s="152">
        <v>2.0856092682220519</v>
      </c>
      <c r="E115" s="152">
        <v>5.5694665949207645</v>
      </c>
      <c r="F115" s="152">
        <v>4.3155737317222185</v>
      </c>
    </row>
    <row r="116" spans="1:6">
      <c r="A116" s="33">
        <v>41426</v>
      </c>
      <c r="B116" s="151">
        <v>5.5243798298430455</v>
      </c>
      <c r="C116" s="151">
        <v>2.5911229199452999</v>
      </c>
      <c r="D116" s="151">
        <v>1.8092901173525642</v>
      </c>
      <c r="E116" s="151">
        <v>5.4373677455867977</v>
      </c>
      <c r="F116" s="151">
        <v>4.0606793894465856</v>
      </c>
    </row>
    <row r="117" spans="1:6">
      <c r="A117" s="33">
        <v>41456</v>
      </c>
      <c r="B117" s="151">
        <v>4.520779615881934</v>
      </c>
      <c r="C117" s="151">
        <v>2.3019884529218708</v>
      </c>
      <c r="D117" s="151">
        <v>1.8547640960123477</v>
      </c>
      <c r="E117" s="151">
        <v>6.1033429190225572</v>
      </c>
      <c r="F117" s="151">
        <v>3.6962933232402539</v>
      </c>
    </row>
    <row r="118" spans="1:6">
      <c r="A118" s="33">
        <v>41487</v>
      </c>
      <c r="B118" s="151">
        <v>5.0622495670177425</v>
      </c>
      <c r="C118" s="151">
        <v>2.2200910459077492</v>
      </c>
      <c r="D118" s="151">
        <v>1.9107467439639032</v>
      </c>
      <c r="E118" s="151">
        <v>5.0696961636698061</v>
      </c>
      <c r="F118" s="151">
        <v>3.6496299363051716</v>
      </c>
    </row>
    <row r="119" spans="1:6">
      <c r="A119" s="33">
        <v>41518</v>
      </c>
      <c r="B119" s="152">
        <v>4.361994776688384</v>
      </c>
      <c r="C119" s="152">
        <v>2.3992224919047871</v>
      </c>
      <c r="D119" s="152">
        <v>1.7960371313439329</v>
      </c>
      <c r="E119" s="152">
        <v>4.7497673395219637</v>
      </c>
      <c r="F119" s="152">
        <v>3.9239774234926923</v>
      </c>
    </row>
    <row r="120" spans="1:6">
      <c r="A120" s="33">
        <v>41548</v>
      </c>
      <c r="B120" s="151">
        <v>3.623400977992091</v>
      </c>
      <c r="C120" s="151">
        <v>2.2008860544847813</v>
      </c>
      <c r="D120" s="151">
        <v>1.879297203638268</v>
      </c>
      <c r="E120" s="151">
        <v>4.927125778561952</v>
      </c>
      <c r="F120" s="151">
        <v>3.7133254165154796</v>
      </c>
    </row>
    <row r="121" spans="1:6">
      <c r="A121" s="33">
        <v>41579</v>
      </c>
      <c r="B121" s="151">
        <v>3.613380609140338</v>
      </c>
      <c r="C121" s="151">
        <v>2.2048888624658081</v>
      </c>
      <c r="D121" s="151">
        <v>1.8637960473143917</v>
      </c>
      <c r="E121" s="151">
        <v>4.8848764782849843</v>
      </c>
      <c r="F121" s="151">
        <v>3.2860751468388707</v>
      </c>
    </row>
    <row r="122" spans="1:6">
      <c r="A122" s="33">
        <v>41609</v>
      </c>
      <c r="B122" s="152">
        <v>3.6431849192190446</v>
      </c>
      <c r="C122" s="152">
        <v>2.6169199129016896</v>
      </c>
      <c r="D122" s="152">
        <v>2.0190512271145167</v>
      </c>
      <c r="E122" s="152">
        <v>5.4715018738131915</v>
      </c>
      <c r="F122" s="152">
        <v>3.3740682694671076</v>
      </c>
    </row>
    <row r="123" spans="1:6">
      <c r="A123" s="33">
        <v>41640</v>
      </c>
      <c r="B123" s="151">
        <v>3.2854122916765478</v>
      </c>
      <c r="C123" s="151">
        <v>2.4321557126637567</v>
      </c>
      <c r="D123" s="151">
        <v>1.9792502691183171</v>
      </c>
      <c r="E123" s="151">
        <v>5.6432988237460062</v>
      </c>
      <c r="F123" s="151">
        <v>2.9469889253431503</v>
      </c>
    </row>
    <row r="124" spans="1:6">
      <c r="A124" s="33">
        <v>41671</v>
      </c>
      <c r="B124" s="151">
        <v>3.3258739272533449</v>
      </c>
      <c r="C124" s="151">
        <v>2.4665806512401192</v>
      </c>
      <c r="D124" s="151">
        <v>2.201045728780052</v>
      </c>
      <c r="E124" s="151">
        <v>4.8212637039479462</v>
      </c>
      <c r="F124" s="151">
        <v>2.8971707475462636</v>
      </c>
    </row>
    <row r="125" spans="1:6">
      <c r="A125" s="33">
        <v>41699</v>
      </c>
      <c r="B125" s="151">
        <v>2.9578994807252386</v>
      </c>
      <c r="C125" s="151">
        <v>2.2444943890211553</v>
      </c>
      <c r="D125" s="151">
        <v>1.6433287386475148</v>
      </c>
      <c r="E125" s="151">
        <v>5.4415216999389457</v>
      </c>
      <c r="F125" s="151">
        <v>2.4554624747884874</v>
      </c>
    </row>
    <row r="126" spans="1:6">
      <c r="A126" s="33">
        <v>41730</v>
      </c>
      <c r="B126" s="152">
        <v>2.8554517759853932</v>
      </c>
      <c r="C126" s="152">
        <v>2.2702837262900082</v>
      </c>
      <c r="D126" s="152">
        <v>1.659560923281115</v>
      </c>
      <c r="E126" s="152">
        <v>5.3665522531117826</v>
      </c>
      <c r="F126" s="152">
        <v>2.1328531776683852</v>
      </c>
    </row>
    <row r="127" spans="1:6">
      <c r="A127" s="33">
        <v>41760</v>
      </c>
      <c r="B127" s="151">
        <v>2.6354323811920839</v>
      </c>
      <c r="C127" s="151">
        <v>2.2517856684451147</v>
      </c>
      <c r="D127" s="151">
        <v>1.515033662153362</v>
      </c>
      <c r="E127" s="151">
        <v>5.0186758277672441</v>
      </c>
      <c r="F127" s="151">
        <v>2.1178726297883816</v>
      </c>
    </row>
    <row r="128" spans="1:6">
      <c r="A128" s="33">
        <v>41791</v>
      </c>
      <c r="B128" s="151">
        <v>2.1631879796256515</v>
      </c>
      <c r="C128" s="151">
        <v>2.0217292099778379</v>
      </c>
      <c r="D128" s="151">
        <v>1.5437212113208127</v>
      </c>
      <c r="E128" s="151">
        <v>4.2285173399540392</v>
      </c>
      <c r="F128" s="151">
        <v>1.9454567406749659</v>
      </c>
    </row>
    <row r="129" spans="1:6">
      <c r="A129" s="33">
        <v>41821</v>
      </c>
      <c r="B129" s="152">
        <v>2.2128635872163329</v>
      </c>
      <c r="C129" s="152">
        <v>2.0943911651190708</v>
      </c>
      <c r="D129" s="152">
        <v>1.6460897227812179</v>
      </c>
      <c r="E129" s="152">
        <v>3.9084323963384238</v>
      </c>
      <c r="F129" s="152">
        <v>1.7645489259592373</v>
      </c>
    </row>
    <row r="130" spans="1:6">
      <c r="A130" s="33">
        <v>41852</v>
      </c>
      <c r="B130" s="151">
        <v>2.221401161805646</v>
      </c>
      <c r="C130" s="151">
        <v>1.8840965365003572</v>
      </c>
      <c r="D130" s="151">
        <v>1.4709168220448479</v>
      </c>
      <c r="E130" s="151">
        <v>3.8551360121847487</v>
      </c>
      <c r="F130" s="151">
        <v>1.2907074952733724</v>
      </c>
    </row>
    <row r="131" spans="1:6">
      <c r="A131" s="33">
        <v>41883</v>
      </c>
      <c r="B131" s="153">
        <v>2.3265835287478418</v>
      </c>
      <c r="C131" s="153">
        <v>1.8374133772197168</v>
      </c>
      <c r="D131" s="153">
        <v>1.2964420601008289</v>
      </c>
      <c r="E131" s="153">
        <v>4.1692666381648982</v>
      </c>
      <c r="F131" s="153">
        <v>1.682778585692172</v>
      </c>
    </row>
    <row r="132" spans="1:6">
      <c r="A132" s="33">
        <v>41913</v>
      </c>
      <c r="B132" s="153">
        <v>2.2548496411205212</v>
      </c>
      <c r="C132" s="153">
        <v>1.8594865170630852</v>
      </c>
      <c r="D132" s="153">
        <v>1.1548701453064658</v>
      </c>
      <c r="E132" s="153">
        <v>3.9409872495293716</v>
      </c>
      <c r="F132" s="153">
        <v>1.6875471030345766</v>
      </c>
    </row>
    <row r="133" spans="1:6">
      <c r="A133" s="33">
        <v>41944</v>
      </c>
      <c r="B133" s="153">
        <v>2.23530945844528</v>
      </c>
      <c r="C133" s="153">
        <v>1.58381727168146</v>
      </c>
      <c r="D133" s="153">
        <v>1.0976982742192285</v>
      </c>
      <c r="E133" s="153">
        <v>2.400322382937413</v>
      </c>
      <c r="F133" s="153">
        <v>1.7837178641763618</v>
      </c>
    </row>
    <row r="134" spans="1:6">
      <c r="A134" s="33">
        <v>41974</v>
      </c>
      <c r="B134" s="153">
        <v>2.5842399305428811</v>
      </c>
      <c r="C134" s="153">
        <v>1.4931628449434722</v>
      </c>
      <c r="D134" s="153">
        <v>0.95275513000433376</v>
      </c>
      <c r="E134" s="153">
        <v>1.9341146244531677</v>
      </c>
      <c r="F134" s="153">
        <v>1.5114167473301812</v>
      </c>
    </row>
    <row r="135" spans="1:6">
      <c r="A135" s="33">
        <v>42005</v>
      </c>
      <c r="B135" s="153">
        <v>2.4097410147837648</v>
      </c>
      <c r="C135" s="153">
        <v>1.2899170555594808</v>
      </c>
      <c r="D135" s="153">
        <v>1.0689852771875803</v>
      </c>
      <c r="E135" s="153">
        <v>2.0799549540852627</v>
      </c>
      <c r="F135" s="153">
        <v>1.3656005345520006</v>
      </c>
    </row>
    <row r="136" spans="1:6">
      <c r="A136" s="33">
        <v>42036</v>
      </c>
      <c r="B136" s="153">
        <v>2.0872026531865577</v>
      </c>
      <c r="C136" s="153">
        <v>1.3252725136944494</v>
      </c>
      <c r="D136" s="153">
        <v>1.0121466535941688</v>
      </c>
      <c r="E136" s="153">
        <v>1.7737864996640422</v>
      </c>
      <c r="F136" s="153">
        <v>1.0180683371901849</v>
      </c>
    </row>
    <row r="137" spans="1:6">
      <c r="A137" s="33">
        <v>42064</v>
      </c>
      <c r="B137" s="153">
        <v>1.7798071433605045</v>
      </c>
      <c r="C137" s="153">
        <v>1.4320003874121814</v>
      </c>
      <c r="D137" s="153">
        <v>1.0262976482573083</v>
      </c>
      <c r="E137" s="153">
        <v>1.8242157816395181</v>
      </c>
      <c r="F137" s="153">
        <v>1.353776232725115</v>
      </c>
    </row>
    <row r="138" spans="1:6">
      <c r="A138" s="33">
        <v>42095</v>
      </c>
      <c r="B138" s="153">
        <v>1.9257671627439421</v>
      </c>
      <c r="C138" s="153">
        <v>1.4754531447793908</v>
      </c>
      <c r="D138" s="153">
        <v>0.96356952405967966</v>
      </c>
      <c r="E138" s="153">
        <v>1.7451757282991587</v>
      </c>
      <c r="F138" s="153">
        <v>0.85149134714586427</v>
      </c>
    </row>
    <row r="139" spans="1:6">
      <c r="A139" s="33">
        <v>42125</v>
      </c>
      <c r="B139" s="153">
        <v>1.8446651576808153</v>
      </c>
      <c r="C139" s="153">
        <v>1.5557799325794093</v>
      </c>
      <c r="D139" s="153">
        <v>0.99907212128081635</v>
      </c>
      <c r="E139" s="153">
        <v>1.2416209123786131</v>
      </c>
      <c r="F139" s="153">
        <v>2.30826369571062</v>
      </c>
    </row>
    <row r="140" spans="1:6">
      <c r="A140" s="33">
        <v>42156</v>
      </c>
      <c r="B140" s="153">
        <v>1.8198270243661632</v>
      </c>
      <c r="C140" s="153">
        <v>1.5024955171459826</v>
      </c>
      <c r="D140" s="153">
        <v>0.96836538349332835</v>
      </c>
      <c r="E140" s="153">
        <v>0.37490869481710321</v>
      </c>
      <c r="F140" s="153">
        <v>1.9322558587813359</v>
      </c>
    </row>
    <row r="141" spans="1:6">
      <c r="A141" s="33">
        <v>42186</v>
      </c>
      <c r="B141" s="153">
        <v>1.8537788243862348</v>
      </c>
      <c r="C141" s="153">
        <v>1.6040786384402861</v>
      </c>
      <c r="D141" s="153">
        <v>0.76715676428492008</v>
      </c>
      <c r="E141" s="153">
        <v>0.21402204109799008</v>
      </c>
      <c r="F141" s="153">
        <v>2.0454150550661727</v>
      </c>
    </row>
    <row r="142" spans="1:6">
      <c r="A142" s="33">
        <v>42217</v>
      </c>
      <c r="B142" s="153">
        <v>1.7382054280211499</v>
      </c>
      <c r="C142" s="153">
        <v>1.6730750102788892</v>
      </c>
      <c r="D142" s="153">
        <v>0.77367027352868745</v>
      </c>
      <c r="E142" s="153">
        <v>0.2546735368746379</v>
      </c>
      <c r="F142" s="153">
        <v>1.8085480292418041</v>
      </c>
    </row>
    <row r="143" spans="1:6">
      <c r="A143" s="33">
        <v>42248</v>
      </c>
      <c r="B143" s="153">
        <v>1.8374882631273799</v>
      </c>
      <c r="C143" s="153">
        <v>1.3392940771367228</v>
      </c>
      <c r="D143" s="153">
        <v>0.90190679896731796</v>
      </c>
      <c r="E143" s="153">
        <v>0.73817338650954401</v>
      </c>
      <c r="F143" s="153">
        <v>1.7198152446426</v>
      </c>
    </row>
    <row r="144" spans="1:6">
      <c r="A144" s="33">
        <v>42278</v>
      </c>
      <c r="B144" s="153">
        <v>1.9118172810706586</v>
      </c>
      <c r="C144" s="153">
        <v>1.3108487263310733</v>
      </c>
      <c r="D144" s="153">
        <v>0.83977601571209659</v>
      </c>
      <c r="E144" s="153">
        <v>0.76930677063705311</v>
      </c>
      <c r="F144" s="153">
        <v>1.2889210145181695</v>
      </c>
    </row>
    <row r="145" spans="1:6">
      <c r="A145" s="33">
        <v>42309</v>
      </c>
      <c r="B145" s="153">
        <v>1.4929829236372834</v>
      </c>
      <c r="C145" s="153">
        <v>1.3151234697428882</v>
      </c>
      <c r="D145" s="153">
        <v>0.93186501678807299</v>
      </c>
      <c r="E145" s="153">
        <v>0.8534070892505502</v>
      </c>
      <c r="F145" s="153">
        <v>1.4000176319817821</v>
      </c>
    </row>
    <row r="146" spans="1:6">
      <c r="A146" s="33">
        <v>42339</v>
      </c>
      <c r="B146" s="153">
        <v>1.6571997107384759</v>
      </c>
      <c r="C146" s="153">
        <v>1.4118668323702066</v>
      </c>
      <c r="D146" s="153">
        <v>1.0201789920408151</v>
      </c>
      <c r="E146" s="153">
        <v>1.122694119544984</v>
      </c>
      <c r="F146" s="153">
        <v>1.3620501319632883</v>
      </c>
    </row>
    <row r="147" spans="1:6">
      <c r="A147" s="33">
        <v>42370</v>
      </c>
      <c r="B147" s="153">
        <v>1.3966907374482469</v>
      </c>
      <c r="C147" s="153">
        <v>0.96566772659186884</v>
      </c>
      <c r="D147" s="153">
        <v>0.71531760836089198</v>
      </c>
      <c r="E147" s="153">
        <v>0.22974190959816762</v>
      </c>
      <c r="F147" s="153">
        <v>0.51202628120763205</v>
      </c>
    </row>
    <row r="148" spans="1:6">
      <c r="A148" s="33">
        <v>42401</v>
      </c>
      <c r="B148" s="153">
        <v>1.2908907681899433</v>
      </c>
      <c r="C148" s="153">
        <v>0.90944632330611153</v>
      </c>
      <c r="D148" s="153">
        <v>0.8535877337740293</v>
      </c>
      <c r="E148" s="153">
        <v>0.83990806441546639</v>
      </c>
      <c r="F148" s="153">
        <v>0.61666155587860338</v>
      </c>
    </row>
    <row r="149" spans="1:6">
      <c r="A149" s="33">
        <v>42430</v>
      </c>
      <c r="B149" s="153">
        <v>1.3458827692025184</v>
      </c>
      <c r="C149" s="153">
        <v>1.0692382396207532</v>
      </c>
      <c r="D149" s="153">
        <v>0.82292220635676494</v>
      </c>
      <c r="E149" s="153">
        <v>1.1339029267789273</v>
      </c>
      <c r="F149" s="153">
        <v>0.80284065715773056</v>
      </c>
    </row>
    <row r="150" spans="1:6">
      <c r="A150" s="33">
        <v>42461</v>
      </c>
      <c r="B150" s="153">
        <v>1.2713014317432925</v>
      </c>
      <c r="C150" s="153">
        <v>0.95091573279980957</v>
      </c>
      <c r="D150" s="153">
        <v>0.87293474967551521</v>
      </c>
      <c r="E150" s="153">
        <v>0.91960168286725696</v>
      </c>
      <c r="F150" s="153">
        <v>0.79088387694182127</v>
      </c>
    </row>
    <row r="151" spans="1:6">
      <c r="A151" s="33">
        <v>42491</v>
      </c>
      <c r="B151" s="153">
        <v>0.99218633462464767</v>
      </c>
      <c r="C151" s="153">
        <v>0.97949371920363515</v>
      </c>
      <c r="D151" s="153">
        <v>0.921023468883575</v>
      </c>
      <c r="E151" s="153">
        <v>0.89623178969888084</v>
      </c>
      <c r="F151" s="153">
        <v>1.0775749942101516</v>
      </c>
    </row>
    <row r="152" spans="1:6">
      <c r="A152" s="33">
        <v>42522</v>
      </c>
      <c r="B152" s="153">
        <v>1.2643741787012428</v>
      </c>
      <c r="C152" s="153">
        <v>1.0840551724799745</v>
      </c>
      <c r="D152" s="153">
        <v>0.85038961905266108</v>
      </c>
      <c r="E152" s="153">
        <v>1.2519192914239443</v>
      </c>
      <c r="F152" s="153">
        <v>1.1297716891498701</v>
      </c>
    </row>
    <row r="153" spans="1:6">
      <c r="A153" s="33">
        <v>42552</v>
      </c>
      <c r="B153" s="153">
        <v>1.1840422083543627</v>
      </c>
      <c r="C153" s="153">
        <v>1.1485962780819421</v>
      </c>
      <c r="D153" s="153">
        <v>0.7913011593834719</v>
      </c>
      <c r="E153" s="153">
        <v>1.2297604020733044</v>
      </c>
      <c r="F153" s="153">
        <v>1.0737983236089523</v>
      </c>
    </row>
    <row r="154" spans="1:6">
      <c r="A154" s="33">
        <v>42583</v>
      </c>
      <c r="B154" s="153">
        <v>1.1078793591589411</v>
      </c>
      <c r="C154" s="153">
        <v>0.83252893192782773</v>
      </c>
      <c r="D154" s="153">
        <v>0.87303443386320589</v>
      </c>
      <c r="E154" s="153">
        <v>1.4742029982641571</v>
      </c>
      <c r="F154" s="153">
        <v>1.1653252511865519</v>
      </c>
    </row>
    <row r="155" spans="1:6">
      <c r="A155" s="33">
        <v>42614</v>
      </c>
      <c r="B155" s="153">
        <v>1.3687155442426948</v>
      </c>
      <c r="C155" s="153">
        <v>1.1515866287721781</v>
      </c>
      <c r="D155" s="153">
        <v>0.76129489371726577</v>
      </c>
      <c r="E155" s="153">
        <v>1.4793778749822255</v>
      </c>
      <c r="F155" s="153">
        <v>1.1682416692908444</v>
      </c>
    </row>
    <row r="156" spans="1:6">
      <c r="A156" s="33">
        <v>42644</v>
      </c>
      <c r="B156" s="153">
        <v>1.3710160355757677</v>
      </c>
      <c r="C156" s="153">
        <v>1.1474792248772896</v>
      </c>
      <c r="D156" s="153">
        <v>1.1797508710829865</v>
      </c>
      <c r="E156" s="153">
        <v>1.4645681226609142</v>
      </c>
      <c r="F156" s="153">
        <v>1.3421305591914534</v>
      </c>
    </row>
    <row r="157" spans="1:6">
      <c r="A157" s="33">
        <v>42675</v>
      </c>
      <c r="B157" s="153">
        <v>1.2595158458640607</v>
      </c>
      <c r="C157" s="153">
        <v>1.3992925284708562</v>
      </c>
      <c r="D157" s="153">
        <v>0.94959906029722063</v>
      </c>
      <c r="E157" s="153">
        <v>1.3207035853544826</v>
      </c>
      <c r="F157" s="153">
        <v>1.5585049744238109</v>
      </c>
    </row>
    <row r="158" spans="1:6">
      <c r="A158" s="33">
        <v>42705</v>
      </c>
      <c r="B158" s="153">
        <v>1.5214665470142146</v>
      </c>
      <c r="C158" s="153">
        <v>1.4723580061289916</v>
      </c>
      <c r="D158" s="153">
        <v>1.2690308974910183</v>
      </c>
      <c r="E158" s="153">
        <v>1.2347827442618899</v>
      </c>
      <c r="F158" s="153">
        <v>1.7723165860974286</v>
      </c>
    </row>
    <row r="159" spans="1:6">
      <c r="A159" s="33">
        <v>42736</v>
      </c>
      <c r="B159" s="153">
        <v>1.3283057305426562</v>
      </c>
      <c r="C159" s="153">
        <v>1.7026645689985149</v>
      </c>
      <c r="D159" s="153">
        <v>1.1952693249277246</v>
      </c>
      <c r="E159" s="153">
        <v>0.87771066430040368</v>
      </c>
      <c r="F159" s="153">
        <v>1.8642512325895368</v>
      </c>
    </row>
    <row r="160" spans="1:6">
      <c r="A160" s="33">
        <v>42767</v>
      </c>
      <c r="B160" s="153">
        <v>1.4615351785546509</v>
      </c>
      <c r="C160" s="153">
        <v>1.5908209826234951</v>
      </c>
      <c r="D160" s="153">
        <v>1.2323591681666914</v>
      </c>
      <c r="E160" s="153">
        <v>0.98981549363289467</v>
      </c>
      <c r="F160" s="153">
        <v>2.4676236375790204</v>
      </c>
    </row>
    <row r="161" spans="1:6">
      <c r="A161" s="33">
        <v>42795</v>
      </c>
      <c r="B161" s="153">
        <v>1.3613095025135813</v>
      </c>
      <c r="C161" s="153">
        <v>1.8212839759024304</v>
      </c>
      <c r="D161" s="153">
        <v>1.202195579831185</v>
      </c>
      <c r="E161" s="153">
        <v>1.4809013189504865</v>
      </c>
      <c r="F161" s="153">
        <v>2.8639621908141049</v>
      </c>
    </row>
    <row r="162" spans="1:6">
      <c r="A162" s="33">
        <v>42826</v>
      </c>
      <c r="B162" s="153">
        <v>1.8393913614774131</v>
      </c>
      <c r="C162" s="153">
        <v>1.4498618324068944</v>
      </c>
      <c r="D162" s="153">
        <v>0.98320423773911536</v>
      </c>
      <c r="E162" s="153">
        <v>1.7988500772954281</v>
      </c>
      <c r="F162" s="153">
        <v>2.769212989157948</v>
      </c>
    </row>
    <row r="163" spans="1:6">
      <c r="A163" s="33">
        <v>42856</v>
      </c>
      <c r="B163" s="153">
        <v>1.5315686453493098</v>
      </c>
      <c r="C163" s="153">
        <v>1.6009364477203054</v>
      </c>
      <c r="D163" s="153">
        <v>1.0755648135712834</v>
      </c>
      <c r="E163" s="153">
        <v>2.15081315980053</v>
      </c>
      <c r="F163" s="153">
        <v>2.7668666902648815</v>
      </c>
    </row>
    <row r="164" spans="1:6">
      <c r="A164" s="33">
        <v>42887</v>
      </c>
      <c r="B164" s="153">
        <v>1.528586955785916</v>
      </c>
      <c r="C164" s="153">
        <v>2.4697481243390746</v>
      </c>
      <c r="D164" s="153">
        <v>0.78757754444677797</v>
      </c>
      <c r="E164" s="153">
        <v>2.1120890783434558</v>
      </c>
      <c r="F164" s="153">
        <v>2.6550237516996957</v>
      </c>
    </row>
    <row r="165" spans="1:6">
      <c r="A165" s="33">
        <v>42917</v>
      </c>
      <c r="B165" s="153">
        <v>1.5686643743178457</v>
      </c>
      <c r="C165" s="153">
        <v>2.472421074797206</v>
      </c>
      <c r="D165" s="153">
        <v>1.1085410784550738</v>
      </c>
      <c r="E165" s="153">
        <v>2.2333623223216188</v>
      </c>
      <c r="F165" s="153">
        <v>2.7685503652150807</v>
      </c>
    </row>
    <row r="166" spans="1:6">
      <c r="A166" s="33">
        <v>42948</v>
      </c>
      <c r="B166" s="153">
        <v>2.5161793561326582</v>
      </c>
      <c r="C166" s="153">
        <v>2.8284571574514858</v>
      </c>
      <c r="D166" s="153">
        <v>1.3739470455833815</v>
      </c>
      <c r="E166" s="153">
        <v>2.0847678224137236</v>
      </c>
      <c r="F166" s="153">
        <v>3.4161015882573831</v>
      </c>
    </row>
    <row r="167" spans="1:6">
      <c r="A167" s="33">
        <v>42979</v>
      </c>
      <c r="B167" s="153">
        <v>1.7443752819204439</v>
      </c>
      <c r="C167" s="153">
        <v>3.1189263016945961</v>
      </c>
      <c r="D167" s="153">
        <v>1.4613150398125596</v>
      </c>
      <c r="E167" s="153">
        <v>2.4136969343953965</v>
      </c>
      <c r="F167" s="153">
        <v>3.5466785491393567</v>
      </c>
    </row>
    <row r="168" spans="1:6">
      <c r="A168" s="33">
        <v>43009</v>
      </c>
      <c r="B168" s="153">
        <v>1.5985240597837762</v>
      </c>
      <c r="C168" s="153">
        <v>3.0399367398821795</v>
      </c>
      <c r="D168" s="153">
        <v>1.4611382416767644</v>
      </c>
      <c r="E168" s="153">
        <v>3.2787743347728551</v>
      </c>
      <c r="F168" s="153">
        <v>3.9979837115483332</v>
      </c>
    </row>
    <row r="169" spans="1:6">
      <c r="A169" s="33">
        <v>43040</v>
      </c>
      <c r="B169" s="153">
        <v>1.745779454540084</v>
      </c>
      <c r="C169" s="153">
        <v>2.7711340604863639</v>
      </c>
      <c r="D169" s="153">
        <v>1.6895969868184404</v>
      </c>
      <c r="E169" s="153">
        <v>3.6066052210369879</v>
      </c>
      <c r="F169" s="153">
        <v>4.6461391392864719</v>
      </c>
    </row>
    <row r="170" spans="1:6">
      <c r="A170" s="33">
        <v>43070</v>
      </c>
      <c r="B170" s="153">
        <v>1.7690463795211515</v>
      </c>
      <c r="C170" s="153">
        <v>2.9322861437990757</v>
      </c>
      <c r="D170" s="153">
        <v>1.8244030780565406</v>
      </c>
      <c r="E170" s="153">
        <v>3.7311094704702414</v>
      </c>
      <c r="F170" s="153">
        <v>4.80593842731591</v>
      </c>
    </row>
    <row r="171" spans="1:6">
      <c r="A171" s="33">
        <v>43101</v>
      </c>
      <c r="B171" s="153">
        <v>1.5277113069019139</v>
      </c>
      <c r="C171" s="153">
        <v>2.3767627468570791</v>
      </c>
      <c r="D171" s="153">
        <v>1.5351368449265452</v>
      </c>
      <c r="E171" s="153">
        <v>3.377195478352033</v>
      </c>
      <c r="F171" s="153">
        <v>4.0055859954756938</v>
      </c>
    </row>
    <row r="172" spans="1:6">
      <c r="A172" s="33">
        <v>43132</v>
      </c>
      <c r="B172" s="153">
        <v>1.5323749041062975</v>
      </c>
      <c r="C172" s="153">
        <v>2.3268904249525364</v>
      </c>
      <c r="D172" s="153">
        <v>1.6584020572357112</v>
      </c>
      <c r="E172" s="153">
        <v>3.8218949295995999</v>
      </c>
      <c r="F172" s="153">
        <v>4.1222481862701406</v>
      </c>
    </row>
    <row r="173" spans="1:6">
      <c r="A173" s="33">
        <v>43160</v>
      </c>
      <c r="B173" s="153">
        <v>1.8660342614334426</v>
      </c>
      <c r="C173" s="153">
        <v>2.3634862632504698</v>
      </c>
      <c r="D173" s="153">
        <v>1.3530813094215948</v>
      </c>
      <c r="E173" s="153">
        <v>3.5567115474275868</v>
      </c>
      <c r="F173" s="153">
        <v>4.5810489970831476</v>
      </c>
    </row>
    <row r="174" spans="1:6">
      <c r="A174" s="33">
        <v>43191</v>
      </c>
      <c r="B174" s="153">
        <v>1.5546483531714621</v>
      </c>
      <c r="C174" s="153">
        <v>1.8891882603318881</v>
      </c>
      <c r="D174" s="153">
        <v>1.4303902795237804</v>
      </c>
      <c r="E174" s="153">
        <v>3.6612164308184472</v>
      </c>
      <c r="F174" s="153">
        <v>4.1337493212604519</v>
      </c>
    </row>
    <row r="175" spans="1:6">
      <c r="A175" s="33">
        <v>43221</v>
      </c>
      <c r="B175" s="153">
        <v>1.9641439263636189</v>
      </c>
      <c r="C175" s="153">
        <v>2.3528512747891535</v>
      </c>
      <c r="D175" s="153">
        <v>1.5326920778024484</v>
      </c>
      <c r="E175" s="153">
        <v>3.8622603425825104</v>
      </c>
      <c r="F175" s="153">
        <v>4.192567948288028</v>
      </c>
    </row>
    <row r="176" spans="1:6">
      <c r="A176" s="33">
        <v>43252</v>
      </c>
      <c r="B176" s="153">
        <v>1.9772670901360543</v>
      </c>
      <c r="C176" s="153">
        <v>2.4246790849348079</v>
      </c>
      <c r="D176" s="153">
        <v>1.5388758944675744</v>
      </c>
      <c r="E176" s="153">
        <v>3.6883027153758596</v>
      </c>
      <c r="F176" s="153">
        <v>4.151854485159002</v>
      </c>
    </row>
    <row r="177" spans="1:6">
      <c r="A177" s="33">
        <v>43282</v>
      </c>
      <c r="B177" s="153">
        <v>2.2027865532405557</v>
      </c>
      <c r="C177" s="153">
        <v>2.4865085656888533</v>
      </c>
      <c r="D177" s="153">
        <v>1.6589114636178233</v>
      </c>
      <c r="E177" s="153">
        <v>4.0293263230628336</v>
      </c>
      <c r="F177" s="153">
        <v>4.199467679132221</v>
      </c>
    </row>
    <row r="178" spans="1:6">
      <c r="A178" s="33">
        <v>43313</v>
      </c>
      <c r="B178" s="153">
        <v>2.4604001049053315</v>
      </c>
      <c r="C178" s="153">
        <v>2.553510551357014</v>
      </c>
      <c r="D178" s="153">
        <v>1.6538739723720646</v>
      </c>
      <c r="E178" s="153">
        <v>3.9419767289818965</v>
      </c>
      <c r="F178" s="153">
        <v>4.1271039294369682</v>
      </c>
    </row>
    <row r="179" spans="1:6">
      <c r="A179" s="33">
        <v>43344</v>
      </c>
      <c r="B179" s="153">
        <v>2.3264548104828098</v>
      </c>
      <c r="C179" s="153">
        <v>3.3524700765415281</v>
      </c>
      <c r="D179" s="153">
        <v>1.7625130384881491</v>
      </c>
      <c r="E179" s="153">
        <v>3.7496973204042248</v>
      </c>
      <c r="F179" s="153">
        <v>4.6039027179085066</v>
      </c>
    </row>
    <row r="180" spans="1:6">
      <c r="A180" s="33">
        <v>43374</v>
      </c>
      <c r="B180" s="153">
        <v>2.425010062126173</v>
      </c>
      <c r="C180" s="153">
        <v>2.9024950527355742</v>
      </c>
      <c r="D180" s="153">
        <v>2.0694493721812308</v>
      </c>
      <c r="E180" s="153">
        <v>3.9324100443265224</v>
      </c>
      <c r="F180" s="153">
        <v>4.3715189254037394</v>
      </c>
    </row>
    <row r="181" spans="1:6">
      <c r="A181" s="33">
        <v>43405</v>
      </c>
      <c r="B181" s="153">
        <v>2.2421322797248679</v>
      </c>
      <c r="C181" s="153">
        <v>2.9444167493531297</v>
      </c>
      <c r="D181" s="153">
        <v>2.0245928722409041</v>
      </c>
      <c r="E181" s="153">
        <v>4.023023478171976</v>
      </c>
      <c r="F181" s="153">
        <v>4.7945133822676391</v>
      </c>
    </row>
    <row r="182" spans="1:6">
      <c r="A182" s="33">
        <v>43435</v>
      </c>
      <c r="B182" s="153">
        <v>2.5678998800053483</v>
      </c>
      <c r="C182" s="153">
        <v>2.7141796455595473</v>
      </c>
      <c r="D182" s="153">
        <v>2.1400881154025546</v>
      </c>
      <c r="E182" s="153">
        <v>3.8436682329942924</v>
      </c>
      <c r="F182" s="153">
        <v>5.0765381370851834</v>
      </c>
    </row>
    <row r="183" spans="1:6">
      <c r="A183" s="33">
        <v>43466</v>
      </c>
      <c r="B183" s="153">
        <v>2.566391690620951</v>
      </c>
      <c r="C183" s="153">
        <v>2.9358531933634708</v>
      </c>
      <c r="D183" s="153">
        <v>2.0428148359432101</v>
      </c>
      <c r="E183" s="153">
        <v>3.730920006797529</v>
      </c>
      <c r="F183" s="153">
        <v>5.6328342596621113</v>
      </c>
    </row>
    <row r="184" spans="1:6">
      <c r="A184" s="33">
        <v>43497</v>
      </c>
      <c r="B184" s="153">
        <v>2.8728718973354699</v>
      </c>
      <c r="C184" s="153">
        <v>2.5791279952344857</v>
      </c>
      <c r="D184" s="153">
        <v>1.8545316703451393</v>
      </c>
      <c r="E184" s="153">
        <v>3.9138062577553159</v>
      </c>
      <c r="F184" s="153">
        <v>4.9125092544226439</v>
      </c>
    </row>
    <row r="185" spans="1:6">
      <c r="A185" s="33">
        <v>43525</v>
      </c>
      <c r="B185" s="153">
        <v>2.8452929461114977</v>
      </c>
      <c r="C185" s="153">
        <v>2.7574411294955707</v>
      </c>
      <c r="D185" s="153">
        <v>1.6884973314537226</v>
      </c>
      <c r="E185" s="153">
        <v>4.5065638301551099</v>
      </c>
      <c r="F185" s="153">
        <v>5.3360738500424247</v>
      </c>
    </row>
    <row r="186" spans="1:6">
      <c r="A186" s="33">
        <v>43556</v>
      </c>
      <c r="B186" s="153">
        <v>2.5354969119268862</v>
      </c>
      <c r="C186" s="153">
        <v>3.0002496472685651</v>
      </c>
      <c r="D186" s="153">
        <v>1.9367019465156954</v>
      </c>
      <c r="E186" s="153">
        <v>4.2586964023036362</v>
      </c>
      <c r="F186" s="153">
        <v>4.7802482440510659</v>
      </c>
    </row>
    <row r="187" spans="1:6">
      <c r="A187" s="33">
        <v>43586</v>
      </c>
      <c r="B187" s="153">
        <v>2.7703760719304906</v>
      </c>
      <c r="C187" s="153">
        <v>3.1352610727937895</v>
      </c>
      <c r="D187" s="153">
        <v>1.9295616923311296</v>
      </c>
      <c r="E187" s="153">
        <v>4.4359463893424396</v>
      </c>
      <c r="F187" s="153">
        <v>4.7374025092324379</v>
      </c>
    </row>
    <row r="188" spans="1:6">
      <c r="A188" s="33">
        <v>43617</v>
      </c>
      <c r="B188" s="153">
        <v>2.9317056390231455</v>
      </c>
      <c r="C188" s="153">
        <v>3.2121551483670414</v>
      </c>
      <c r="D188" s="153">
        <v>2.0126420382188153</v>
      </c>
      <c r="E188" s="153">
        <v>4.2619074721959898</v>
      </c>
      <c r="F188" s="153">
        <v>4.8282982679942963</v>
      </c>
    </row>
    <row r="189" spans="1:6">
      <c r="A189" s="33">
        <v>43647</v>
      </c>
      <c r="B189" s="153">
        <v>3.0839086822366411</v>
      </c>
      <c r="C189" s="153">
        <v>3.1355574341397086</v>
      </c>
      <c r="D189" s="153">
        <v>2.1193357220842413</v>
      </c>
      <c r="E189" s="153">
        <v>4.3894796203013744</v>
      </c>
      <c r="F189" s="153">
        <v>4.8230772583509456</v>
      </c>
    </row>
    <row r="190" spans="1:6">
      <c r="A190" s="33">
        <v>43678</v>
      </c>
      <c r="B190" s="153">
        <v>3.0041174268759301</v>
      </c>
      <c r="C190" s="153">
        <v>3.4192278686228796</v>
      </c>
      <c r="D190" s="153">
        <v>2.1810080092163968</v>
      </c>
      <c r="E190" s="153">
        <v>4.7616855736633328</v>
      </c>
      <c r="F190" s="153">
        <v>4.7876271658934586</v>
      </c>
    </row>
    <row r="191" spans="1:6">
      <c r="A191" s="33">
        <v>43709</v>
      </c>
      <c r="B191" s="153">
        <v>3.1533035316168867</v>
      </c>
      <c r="C191" s="153">
        <v>3.5604502881326079</v>
      </c>
      <c r="D191" s="153">
        <v>1.9893260272537445</v>
      </c>
      <c r="E191" s="153">
        <v>4.1134646991101276</v>
      </c>
      <c r="F191" s="153">
        <v>4.7005947027664625</v>
      </c>
    </row>
    <row r="192" spans="1:6">
      <c r="A192" s="33">
        <v>43739</v>
      </c>
      <c r="B192" s="153">
        <v>3.096529942521363</v>
      </c>
      <c r="C192" s="153">
        <v>3.2207125802345837</v>
      </c>
      <c r="D192" s="153">
        <v>2.1504020594294597</v>
      </c>
      <c r="E192" s="153">
        <v>4.5619829756487817</v>
      </c>
      <c r="F192" s="153">
        <v>4.8553751640889526</v>
      </c>
    </row>
    <row r="193" spans="1:6">
      <c r="A193" s="33">
        <v>43770</v>
      </c>
      <c r="B193" s="153">
        <v>2.9639633929339722</v>
      </c>
      <c r="C193" s="153">
        <v>3.043041668576298</v>
      </c>
      <c r="D193" s="153">
        <v>1.8683248467556595</v>
      </c>
      <c r="E193" s="153">
        <v>4.3851017113621502</v>
      </c>
      <c r="F193" s="153">
        <v>5.013395399098548</v>
      </c>
    </row>
    <row r="194" spans="1:6">
      <c r="A194" s="33">
        <v>43800</v>
      </c>
      <c r="B194" s="153">
        <v>3.2895723528705165</v>
      </c>
      <c r="C194" s="153">
        <v>2.8145124979953953</v>
      </c>
      <c r="D194" s="153">
        <v>2.0973632943845431</v>
      </c>
      <c r="E194" s="153">
        <v>4.6521487741651271</v>
      </c>
      <c r="F194" s="153">
        <v>5.4606535078247642</v>
      </c>
    </row>
    <row r="195" spans="1:6">
      <c r="A195" s="33">
        <v>43831</v>
      </c>
      <c r="B195" s="153">
        <v>3.2180069353180993</v>
      </c>
      <c r="C195" s="153">
        <v>3.0177707245191039</v>
      </c>
      <c r="D195" s="153">
        <v>2.1978332479535765</v>
      </c>
      <c r="E195" s="153">
        <v>3.9082633974804635</v>
      </c>
      <c r="F195" s="153">
        <v>5.4511699052905005</v>
      </c>
    </row>
    <row r="196" spans="1:6">
      <c r="A196" s="33">
        <v>43862</v>
      </c>
      <c r="B196" s="153">
        <v>3.7998719913467789</v>
      </c>
      <c r="C196" s="153">
        <v>3.1115920445894099</v>
      </c>
      <c r="D196" s="153">
        <v>1.9400189367164933</v>
      </c>
      <c r="E196" s="153">
        <v>4.3277594500469467</v>
      </c>
      <c r="F196" s="153">
        <v>5.4086864713607552</v>
      </c>
    </row>
    <row r="197" spans="1:6">
      <c r="A197" s="33">
        <v>43891</v>
      </c>
      <c r="B197" s="153">
        <v>3.6553406941441016</v>
      </c>
      <c r="C197" s="153">
        <v>3.4688834005150948</v>
      </c>
      <c r="D197" s="153">
        <v>2.51235090208404</v>
      </c>
      <c r="E197" s="153">
        <v>4.6275155982672755</v>
      </c>
      <c r="F197" s="153">
        <v>4.950752674910996</v>
      </c>
    </row>
    <row r="198" spans="1:6">
      <c r="A198" s="33">
        <v>43922</v>
      </c>
      <c r="B198" s="153">
        <v>5.9907436448007543</v>
      </c>
      <c r="C198" s="153">
        <v>3.6067163328999912</v>
      </c>
      <c r="D198" s="153">
        <v>4.514214199070488</v>
      </c>
      <c r="E198" s="153">
        <v>5.0792057115665266</v>
      </c>
      <c r="F198" s="153">
        <v>7.17620386732714</v>
      </c>
    </row>
    <row r="199" spans="1:6">
      <c r="A199" s="33">
        <v>43952</v>
      </c>
      <c r="B199" s="153">
        <v>4.0744307317979356</v>
      </c>
      <c r="C199" s="153">
        <v>4.243145151495388</v>
      </c>
      <c r="D199" s="153">
        <v>3.7336378156747809</v>
      </c>
      <c r="E199" s="153"/>
      <c r="F199" s="153">
        <v>6.6051882590783668</v>
      </c>
    </row>
    <row r="200" spans="1:6">
      <c r="A200" s="33">
        <v>43983</v>
      </c>
      <c r="B200" s="153">
        <v>4.2934992934918155</v>
      </c>
      <c r="C200" s="153">
        <v>4.2202129440332117</v>
      </c>
      <c r="D200" s="153">
        <v>3.3969821344819633</v>
      </c>
      <c r="E200" s="153"/>
      <c r="F200" s="153">
        <v>6.629388665353269</v>
      </c>
    </row>
    <row r="201" spans="1:6">
      <c r="A201" s="33">
        <v>44013</v>
      </c>
      <c r="B201" s="153">
        <v>4.4568153045633041</v>
      </c>
      <c r="C201" s="153">
        <v>3.7348325730421346</v>
      </c>
      <c r="D201" s="153">
        <v>3.0809757152969302</v>
      </c>
      <c r="E201" s="153"/>
      <c r="F201" s="153">
        <v>6.0388126921550942</v>
      </c>
    </row>
    <row r="202" spans="1:6">
      <c r="A202" s="33">
        <v>44044</v>
      </c>
      <c r="B202" s="153">
        <v>4.304458314412579</v>
      </c>
      <c r="C202" s="153">
        <v>3.3850030670570597</v>
      </c>
      <c r="D202" s="153">
        <v>3.4249692963564007</v>
      </c>
      <c r="E202" s="153"/>
      <c r="F202" s="153">
        <v>5.6127365547013204</v>
      </c>
    </row>
    <row r="203" spans="1:6">
      <c r="A203" s="33">
        <v>44075</v>
      </c>
      <c r="B203" s="153">
        <v>3.5465669024998245</v>
      </c>
      <c r="C203" s="153">
        <v>3.2830847598879616</v>
      </c>
      <c r="D203" s="153">
        <v>2.9832273969066092</v>
      </c>
      <c r="E203" s="153"/>
      <c r="F203" s="153">
        <v>5.5884325061555575</v>
      </c>
    </row>
    <row r="204" spans="1:6">
      <c r="A204" s="33">
        <v>44105</v>
      </c>
      <c r="B204" s="153">
        <v>4.0649533318031263</v>
      </c>
      <c r="C204" s="153">
        <v>3.33050596738634</v>
      </c>
      <c r="D204" s="153">
        <v>2.9818628156456604</v>
      </c>
      <c r="E204" s="153"/>
      <c r="F204" s="153">
        <v>5.5072461421070491</v>
      </c>
    </row>
    <row r="205" spans="1:6">
      <c r="A205" s="33">
        <v>44136</v>
      </c>
      <c r="B205" s="153">
        <v>3.9439251032751446</v>
      </c>
      <c r="C205" s="153">
        <v>3.1739411105683302</v>
      </c>
      <c r="D205" s="153">
        <v>3.259595167220227</v>
      </c>
      <c r="E205" s="153"/>
      <c r="F205" s="153">
        <v>5.2402170212759644</v>
      </c>
    </row>
    <row r="206" spans="1:6">
      <c r="A206" s="33">
        <v>44166</v>
      </c>
      <c r="B206" s="153">
        <v>3.6982503425322477</v>
      </c>
      <c r="C206" s="153">
        <v>2.7627451013529472</v>
      </c>
      <c r="D206" s="153">
        <v>3.4195744636784315</v>
      </c>
      <c r="E206" s="153"/>
      <c r="F206" s="153">
        <v>5.3674239722539063</v>
      </c>
    </row>
    <row r="207" spans="1:6">
      <c r="A207" s="33">
        <v>44197</v>
      </c>
      <c r="B207" s="153">
        <v>4.7017255883156608</v>
      </c>
      <c r="C207" s="153">
        <v>2.7364622346559249</v>
      </c>
      <c r="D207" s="153">
        <v>3.9507156104788401</v>
      </c>
      <c r="E207" s="153"/>
      <c r="F207" s="153">
        <v>5.1628751232930936</v>
      </c>
    </row>
    <row r="208" spans="1:6">
      <c r="A208" s="33">
        <v>44228</v>
      </c>
      <c r="B208" s="153">
        <v>4.472988700266523</v>
      </c>
      <c r="C208" s="153">
        <v>3.2711316293362729</v>
      </c>
      <c r="D208" s="153">
        <v>3.5329482070631588</v>
      </c>
      <c r="E208" s="153"/>
      <c r="F208" s="153">
        <v>4.9736422060229275</v>
      </c>
    </row>
    <row r="209" spans="1:12">
      <c r="A209" s="33">
        <v>44256</v>
      </c>
      <c r="B209" s="153">
        <v>4.0942932904169371</v>
      </c>
      <c r="C209" s="153">
        <v>3.388538056492794</v>
      </c>
      <c r="D209" s="153">
        <v>3.5744138654561755</v>
      </c>
      <c r="E209" s="153"/>
      <c r="F209" s="153">
        <v>5.5016278580581561</v>
      </c>
    </row>
    <row r="210" spans="1:12">
      <c r="A210" s="33">
        <v>44287</v>
      </c>
      <c r="B210" s="153">
        <v>4.6108004405886396</v>
      </c>
      <c r="C210" s="153">
        <v>3.3284704544266299</v>
      </c>
      <c r="D210" s="153">
        <v>3.7796618061317222</v>
      </c>
      <c r="E210" s="153"/>
      <c r="F210" s="153">
        <v>5.3695890827625146</v>
      </c>
      <c r="L210" s="2"/>
    </row>
    <row r="211" spans="1:12">
      <c r="A211" s="33">
        <v>44317</v>
      </c>
      <c r="B211" s="153">
        <v>5.6866066680706542</v>
      </c>
      <c r="C211" s="153">
        <v>3.556576765098403</v>
      </c>
      <c r="D211" s="153">
        <v>3.8267906368339943</v>
      </c>
      <c r="E211" s="153"/>
      <c r="F211" s="153">
        <v>5.7953553251187921</v>
      </c>
    </row>
  </sheetData>
  <pageMargins left="0.7" right="0.7" top="0.75" bottom="0.75" header="0.3" footer="0.3"/>
  <pageSetup paperSize="9" scale="9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9E668-79E8-4257-B235-B8DCEBCC9352}">
  <sheetPr codeName="Sheet54"/>
  <dimension ref="A2:L258"/>
  <sheetViews>
    <sheetView showGridLines="0" zoomScaleNormal="100" workbookViewId="0">
      <pane xSplit="1" ySplit="13" topLeftCell="B14" activePane="bottomRight" state="frozen"/>
      <selection sqref="A1:K1"/>
      <selection pane="topRight" sqref="A1:K1"/>
      <selection pane="bottomLeft" sqref="A1:K1"/>
      <selection pane="bottomRight" activeCell="B14" sqref="B14"/>
    </sheetView>
  </sheetViews>
  <sheetFormatPr defaultColWidth="9.140625" defaultRowHeight="12"/>
  <cols>
    <col min="1" max="1" width="12.85546875" style="230" customWidth="1"/>
    <col min="2" max="2" width="12.140625" style="230" customWidth="1"/>
    <col min="3" max="3" width="24.42578125" style="230" bestFit="1" customWidth="1"/>
    <col min="4" max="4" width="29.140625" style="230" bestFit="1" customWidth="1"/>
    <col min="5" max="5" width="21.7109375" style="230" bestFit="1" customWidth="1"/>
    <col min="6" max="16384" width="9.140625" style="230"/>
  </cols>
  <sheetData>
    <row r="2" spans="1:4">
      <c r="A2" s="230" t="s">
        <v>0</v>
      </c>
      <c r="B2" s="230" t="s">
        <v>397</v>
      </c>
    </row>
    <row r="3" spans="1:4">
      <c r="A3" s="230" t="s">
        <v>5</v>
      </c>
      <c r="B3" s="230" t="s">
        <v>505</v>
      </c>
    </row>
    <row r="4" spans="1:4">
      <c r="A4" s="230" t="s">
        <v>8</v>
      </c>
      <c r="B4" s="230" t="s">
        <v>494</v>
      </c>
    </row>
    <row r="5" spans="1:4">
      <c r="A5" s="230" t="s">
        <v>17</v>
      </c>
      <c r="B5" s="230" t="s">
        <v>507</v>
      </c>
    </row>
    <row r="6" spans="1:4">
      <c r="A6" s="230" t="s">
        <v>4</v>
      </c>
      <c r="B6" s="230" t="s">
        <v>269</v>
      </c>
    </row>
    <row r="7" spans="1:4">
      <c r="A7" s="230" t="s">
        <v>9</v>
      </c>
      <c r="B7" s="230" t="s">
        <v>270</v>
      </c>
    </row>
    <row r="8" spans="1:4">
      <c r="B8" s="299" t="s">
        <v>398</v>
      </c>
    </row>
    <row r="9" spans="1:4">
      <c r="A9" s="230" t="s">
        <v>1</v>
      </c>
      <c r="B9" s="230" t="s">
        <v>213</v>
      </c>
    </row>
    <row r="10" spans="1:4">
      <c r="B10" s="230" t="s">
        <v>58</v>
      </c>
    </row>
    <row r="12" spans="1:4">
      <c r="B12" s="230" t="s">
        <v>506</v>
      </c>
      <c r="C12" s="230" t="s">
        <v>399</v>
      </c>
      <c r="D12" s="230" t="s">
        <v>400</v>
      </c>
    </row>
    <row r="13" spans="1:4">
      <c r="B13" s="230" t="s">
        <v>401</v>
      </c>
      <c r="C13" s="230" t="s">
        <v>402</v>
      </c>
      <c r="D13" s="230" t="s">
        <v>403</v>
      </c>
    </row>
    <row r="14" spans="1:4">
      <c r="A14" s="249">
        <v>36892</v>
      </c>
      <c r="B14" s="231">
        <v>18.572050014891488</v>
      </c>
      <c r="C14" s="231">
        <v>17.560000000000002</v>
      </c>
      <c r="D14" s="231">
        <v>15.166803014904445</v>
      </c>
    </row>
    <row r="15" spans="1:4">
      <c r="A15" s="249">
        <v>36923</v>
      </c>
      <c r="B15" s="231">
        <v>17.610135516772814</v>
      </c>
      <c r="C15" s="231">
        <v>20.11</v>
      </c>
      <c r="D15" s="231">
        <v>16.622410114897619</v>
      </c>
    </row>
    <row r="16" spans="1:4">
      <c r="A16" s="249">
        <v>36951</v>
      </c>
      <c r="B16" s="231">
        <v>19.493911904877507</v>
      </c>
      <c r="C16" s="231">
        <v>20.599999999999994</v>
      </c>
      <c r="D16" s="231">
        <v>18.149497624866868</v>
      </c>
    </row>
    <row r="17" spans="1:4">
      <c r="A17" s="249">
        <v>36982</v>
      </c>
      <c r="B17" s="231">
        <v>17.944471028933947</v>
      </c>
      <c r="C17" s="231">
        <v>20.700000000000003</v>
      </c>
      <c r="D17" s="231">
        <v>18.164775282010723</v>
      </c>
    </row>
    <row r="18" spans="1:4">
      <c r="A18" s="249">
        <v>37012</v>
      </c>
      <c r="B18" s="231">
        <v>28.171781137934204</v>
      </c>
      <c r="C18" s="231">
        <v>20.97</v>
      </c>
      <c r="D18" s="231">
        <v>19.983558749621139</v>
      </c>
    </row>
    <row r="19" spans="1:4">
      <c r="A19" s="249">
        <v>37043</v>
      </c>
      <c r="B19" s="231">
        <v>23.795670665655862</v>
      </c>
      <c r="C19" s="231">
        <v>20.39</v>
      </c>
      <c r="D19" s="231">
        <v>20.337938240331496</v>
      </c>
    </row>
    <row r="20" spans="1:4">
      <c r="A20" s="249">
        <v>37073</v>
      </c>
      <c r="B20" s="231">
        <v>12.367116182824674</v>
      </c>
      <c r="C20" s="231">
        <v>17.189999999999998</v>
      </c>
      <c r="D20" s="231">
        <v>15.409056575887007</v>
      </c>
    </row>
    <row r="21" spans="1:4">
      <c r="A21" s="249">
        <v>37104</v>
      </c>
      <c r="B21" s="231">
        <v>10.4603367218334</v>
      </c>
      <c r="C21" s="231">
        <v>13.879999999999995</v>
      </c>
      <c r="D21" s="231">
        <v>13.179882511572828</v>
      </c>
    </row>
    <row r="22" spans="1:4">
      <c r="A22" s="249">
        <v>37135</v>
      </c>
      <c r="B22" s="231">
        <v>9.1333118835936915</v>
      </c>
      <c r="C22" s="231">
        <v>11.040000000000006</v>
      </c>
      <c r="D22" s="231">
        <v>11.43670539667167</v>
      </c>
    </row>
    <row r="23" spans="1:4">
      <c r="A23" s="249">
        <v>37165</v>
      </c>
      <c r="B23" s="231">
        <v>6.7203750482672149</v>
      </c>
      <c r="C23" s="231">
        <v>9.7199999999999989</v>
      </c>
      <c r="D23" s="231">
        <v>12.072857384626715</v>
      </c>
    </row>
    <row r="24" spans="1:4">
      <c r="A24" s="249">
        <v>37196</v>
      </c>
      <c r="B24" s="231">
        <v>0.91897432849276584</v>
      </c>
      <c r="C24" s="231">
        <v>8.5300000000000011</v>
      </c>
      <c r="D24" s="231">
        <v>11.179722181296057</v>
      </c>
    </row>
    <row r="25" spans="1:4">
      <c r="A25" s="249">
        <v>37226</v>
      </c>
      <c r="B25" s="231">
        <v>-4.3853986943759082E-2</v>
      </c>
      <c r="C25" s="231">
        <v>7.3100000000000023</v>
      </c>
      <c r="D25" s="231">
        <v>9.9338269200400333</v>
      </c>
    </row>
    <row r="26" spans="1:4">
      <c r="A26" s="249">
        <v>37257</v>
      </c>
      <c r="B26" s="231">
        <v>3.516134126086996</v>
      </c>
      <c r="C26" s="231">
        <v>6.0699999999999932</v>
      </c>
      <c r="D26" s="231">
        <v>9.1434864638016506</v>
      </c>
    </row>
    <row r="27" spans="1:4">
      <c r="A27" s="249">
        <v>37288</v>
      </c>
      <c r="B27" s="231">
        <v>2.2116199876158475</v>
      </c>
      <c r="C27" s="231">
        <v>4.5100000000000051</v>
      </c>
      <c r="D27" s="231">
        <v>8.6675781879777816</v>
      </c>
    </row>
    <row r="28" spans="1:4">
      <c r="A28" s="249">
        <v>37316</v>
      </c>
      <c r="B28" s="231">
        <v>0.29348585113646664</v>
      </c>
      <c r="C28" s="231">
        <v>3.4000000000000057</v>
      </c>
      <c r="D28" s="231">
        <v>7.6733076637039517</v>
      </c>
    </row>
    <row r="29" spans="1:4">
      <c r="A29" s="249">
        <v>37347</v>
      </c>
      <c r="B29" s="231">
        <v>0.24741026808759159</v>
      </c>
      <c r="C29" s="231">
        <v>2.5300000000000011</v>
      </c>
      <c r="D29" s="231">
        <v>8.0756270820687206</v>
      </c>
    </row>
    <row r="30" spans="1:4">
      <c r="A30" s="249">
        <v>37377</v>
      </c>
      <c r="B30" s="231">
        <v>-8.5004756041927294</v>
      </c>
      <c r="C30" s="231">
        <v>1.5699999999999932</v>
      </c>
      <c r="D30" s="231">
        <v>6.5580855874833048</v>
      </c>
    </row>
    <row r="31" spans="1:4">
      <c r="A31" s="249">
        <v>37408</v>
      </c>
      <c r="B31" s="231">
        <v>-10.756800669598519</v>
      </c>
      <c r="C31" s="231">
        <v>0.70999999999999375</v>
      </c>
      <c r="D31" s="231">
        <v>3.2558485629228215</v>
      </c>
    </row>
    <row r="32" spans="1:4">
      <c r="A32" s="249">
        <v>37438</v>
      </c>
      <c r="B32" s="231">
        <v>-6.704034491620817</v>
      </c>
      <c r="C32" s="231">
        <v>0.71999999999999886</v>
      </c>
      <c r="D32" s="231">
        <v>1.9612038177161395</v>
      </c>
    </row>
    <row r="33" spans="1:4">
      <c r="A33" s="249">
        <v>37469</v>
      </c>
      <c r="B33" s="231">
        <v>-5.1779759229359854</v>
      </c>
      <c r="C33" s="231">
        <v>1.7399999999999949</v>
      </c>
      <c r="D33" s="231">
        <v>1.7128662835871182</v>
      </c>
    </row>
    <row r="34" spans="1:4">
      <c r="A34" s="249">
        <v>37500</v>
      </c>
      <c r="B34" s="231">
        <v>-3.5865214606497062</v>
      </c>
      <c r="C34" s="231">
        <v>2.5999999999999943</v>
      </c>
      <c r="D34" s="231">
        <v>2.413844393999824</v>
      </c>
    </row>
    <row r="35" spans="1:4">
      <c r="A35" s="249">
        <v>37530</v>
      </c>
      <c r="B35" s="231">
        <v>-2.6695911619464709</v>
      </c>
      <c r="C35" s="231">
        <v>3.0300000000000011</v>
      </c>
      <c r="D35" s="231">
        <v>2.386787212825908</v>
      </c>
    </row>
    <row r="36" spans="1:4">
      <c r="A36" s="249">
        <v>37561</v>
      </c>
      <c r="B36" s="231">
        <v>0.90417000172391226</v>
      </c>
      <c r="C36" s="231">
        <v>3.1700000000000017</v>
      </c>
      <c r="D36" s="231">
        <v>2.3446281798980664</v>
      </c>
    </row>
    <row r="37" spans="1:4">
      <c r="A37" s="249">
        <v>37591</v>
      </c>
      <c r="B37" s="231">
        <v>2.9976079370617583</v>
      </c>
      <c r="C37" s="231">
        <v>3.4000000000000057</v>
      </c>
      <c r="D37" s="231">
        <v>2.4367780354131554</v>
      </c>
    </row>
    <row r="38" spans="1:4">
      <c r="A38" s="249">
        <v>37622</v>
      </c>
      <c r="B38" s="231">
        <v>-3.7233538356682629</v>
      </c>
      <c r="C38" s="231">
        <v>2.9699999999999989</v>
      </c>
      <c r="D38" s="231">
        <v>1.5759566251178683</v>
      </c>
    </row>
    <row r="39" spans="1:4">
      <c r="A39" s="249">
        <v>37653</v>
      </c>
      <c r="B39" s="231">
        <v>0.5209350856683983</v>
      </c>
      <c r="C39" s="231">
        <v>2.4399999999999977</v>
      </c>
      <c r="D39" s="231">
        <v>1.6663952700054239</v>
      </c>
    </row>
    <row r="40" spans="1:4">
      <c r="A40" s="249">
        <v>37681</v>
      </c>
      <c r="B40" s="231">
        <v>-1.2032856899954538</v>
      </c>
      <c r="C40" s="231">
        <v>2.230000000000004</v>
      </c>
      <c r="D40" s="231">
        <v>1.5377294976350413</v>
      </c>
    </row>
    <row r="41" spans="1:4">
      <c r="A41" s="249">
        <v>37712</v>
      </c>
      <c r="B41" s="231">
        <v>-2.8059921341819063</v>
      </c>
      <c r="C41" s="231">
        <v>2.730000000000004</v>
      </c>
      <c r="D41" s="231">
        <v>-0.19909601387342946</v>
      </c>
    </row>
    <row r="42" spans="1:4">
      <c r="A42" s="249">
        <v>37742</v>
      </c>
      <c r="B42" s="231">
        <v>-2.5873212343679626</v>
      </c>
      <c r="C42" s="231">
        <v>2.730000000000004</v>
      </c>
      <c r="D42" s="231">
        <v>-0.47048692776053258</v>
      </c>
    </row>
    <row r="43" spans="1:4">
      <c r="A43" s="249">
        <v>37773</v>
      </c>
      <c r="B43" s="231">
        <v>1.7485459564481545</v>
      </c>
      <c r="C43" s="231">
        <v>3.0499999999999972</v>
      </c>
      <c r="D43" s="231">
        <v>1.0011874582013434</v>
      </c>
    </row>
    <row r="44" spans="1:4">
      <c r="A44" s="249">
        <v>37803</v>
      </c>
      <c r="B44" s="231">
        <v>2.0351278757982669</v>
      </c>
      <c r="C44" s="231">
        <v>3.1200000000000045</v>
      </c>
      <c r="D44" s="231">
        <v>0.83570809487598297</v>
      </c>
    </row>
    <row r="45" spans="1:4">
      <c r="A45" s="249">
        <v>37834</v>
      </c>
      <c r="B45" s="231">
        <v>2.9843999523041447</v>
      </c>
      <c r="C45" s="231">
        <v>3.4300000000000068</v>
      </c>
      <c r="D45" s="231">
        <v>0.97257610162027675</v>
      </c>
    </row>
    <row r="46" spans="1:4">
      <c r="A46" s="249">
        <v>37865</v>
      </c>
      <c r="B46" s="231">
        <v>4.0189172147605063</v>
      </c>
      <c r="C46" s="231">
        <v>4.0799999999999983</v>
      </c>
      <c r="D46" s="231">
        <v>1.0523058507044993</v>
      </c>
    </row>
    <row r="47" spans="1:4">
      <c r="A47" s="249">
        <v>37895</v>
      </c>
      <c r="B47" s="231">
        <v>5.2267774706953531</v>
      </c>
      <c r="C47" s="231">
        <v>4.6700000000000017</v>
      </c>
      <c r="D47" s="231">
        <v>2.270032420405073</v>
      </c>
    </row>
    <row r="48" spans="1:4">
      <c r="A48" s="249">
        <v>37926</v>
      </c>
      <c r="B48" s="231">
        <v>7.6428877656140202</v>
      </c>
      <c r="C48" s="231">
        <v>5.8799999999999955</v>
      </c>
      <c r="D48" s="231">
        <v>4.031675668182416</v>
      </c>
    </row>
    <row r="49" spans="1:4">
      <c r="A49" s="249">
        <v>37956</v>
      </c>
      <c r="B49" s="231">
        <v>8.4549553874460486</v>
      </c>
      <c r="C49" s="231">
        <v>6.480000000000004</v>
      </c>
      <c r="D49" s="231">
        <v>4.3260313913275041</v>
      </c>
    </row>
    <row r="50" spans="1:4">
      <c r="A50" s="249">
        <v>37987</v>
      </c>
      <c r="B50" s="231">
        <v>5.8454088845846002</v>
      </c>
      <c r="C50" s="231">
        <v>7.0300000000000011</v>
      </c>
      <c r="D50" s="231">
        <v>4.0893536407568405</v>
      </c>
    </row>
    <row r="51" spans="1:4">
      <c r="A51" s="249">
        <v>38018</v>
      </c>
      <c r="B51" s="231">
        <v>3.077742100715426</v>
      </c>
      <c r="C51" s="231">
        <v>7.2999999999999972</v>
      </c>
      <c r="D51" s="231">
        <v>3.760096314300327</v>
      </c>
    </row>
    <row r="52" spans="1:4">
      <c r="A52" s="249">
        <v>38047</v>
      </c>
      <c r="B52" s="231">
        <v>3.6793607353845488</v>
      </c>
      <c r="C52" s="231">
        <v>7.4599999999999937</v>
      </c>
      <c r="D52" s="231">
        <v>3.5396270439909756</v>
      </c>
    </row>
    <row r="53" spans="1:4">
      <c r="A53" s="249">
        <v>38078</v>
      </c>
      <c r="B53" s="231">
        <v>3.5558580383872709</v>
      </c>
      <c r="C53" s="231">
        <v>7.7600000000000051</v>
      </c>
      <c r="D53" s="231">
        <v>3.9646337159554292</v>
      </c>
    </row>
    <row r="54" spans="1:4">
      <c r="A54" s="249">
        <v>38108</v>
      </c>
      <c r="B54" s="231">
        <v>9.4250327323652385</v>
      </c>
      <c r="C54" s="231">
        <v>8.5999999999999943</v>
      </c>
      <c r="D54" s="231">
        <v>5.3436365600647946</v>
      </c>
    </row>
    <row r="55" spans="1:4">
      <c r="A55" s="249">
        <v>38139</v>
      </c>
      <c r="B55" s="231">
        <v>4.0076326155102038</v>
      </c>
      <c r="C55" s="231">
        <v>8.480000000000004</v>
      </c>
      <c r="D55" s="231">
        <v>6.3113821732410287</v>
      </c>
    </row>
    <row r="56" spans="1:4">
      <c r="A56" s="249">
        <v>38169</v>
      </c>
      <c r="B56" s="231">
        <v>2.0483676448203028</v>
      </c>
      <c r="C56" s="231">
        <v>9.2900000000000063</v>
      </c>
      <c r="D56" s="231">
        <v>7.3671496582097689</v>
      </c>
    </row>
    <row r="57" spans="1:4">
      <c r="A57" s="249">
        <v>38200</v>
      </c>
      <c r="B57" s="231">
        <v>7.0348115342497408E-2</v>
      </c>
      <c r="C57" s="231">
        <v>8.0300000000000011</v>
      </c>
      <c r="D57" s="231">
        <v>7.2343534277721204</v>
      </c>
    </row>
    <row r="58" spans="1:4">
      <c r="A58" s="249">
        <v>38231</v>
      </c>
      <c r="B58" s="231">
        <v>-3.6703554871098021</v>
      </c>
      <c r="C58" s="231">
        <v>6.7399999999999949</v>
      </c>
      <c r="D58" s="231">
        <v>5.5606653346337964</v>
      </c>
    </row>
    <row r="59" spans="1:4">
      <c r="A59" s="249">
        <v>38261</v>
      </c>
      <c r="B59" s="231">
        <v>-8.0065735134771501</v>
      </c>
      <c r="C59" s="231">
        <v>5.7399999999999949</v>
      </c>
      <c r="D59" s="231">
        <v>3.910350268929335</v>
      </c>
    </row>
    <row r="60" spans="1:4">
      <c r="A60" s="249">
        <v>38292</v>
      </c>
      <c r="B60" s="231">
        <v>-10.806384375278611</v>
      </c>
      <c r="C60" s="231">
        <v>4.3299999999999983</v>
      </c>
      <c r="D60" s="231">
        <v>2.2333845314062017</v>
      </c>
    </row>
    <row r="61" spans="1:4">
      <c r="A61" s="249">
        <v>38322</v>
      </c>
      <c r="B61" s="231">
        <v>-11.849457504742972</v>
      </c>
      <c r="C61" s="231">
        <v>3.8799999999999955</v>
      </c>
      <c r="D61" s="231">
        <v>2.1141790987036018</v>
      </c>
    </row>
    <row r="62" spans="1:4">
      <c r="A62" s="249">
        <v>38353</v>
      </c>
      <c r="B62" s="231">
        <v>-7.4295975475205864</v>
      </c>
      <c r="C62" s="231">
        <v>2.0799999999999983</v>
      </c>
      <c r="D62" s="231">
        <v>0.88135514989409103</v>
      </c>
    </row>
    <row r="63" spans="1:4">
      <c r="A63" s="249">
        <v>38384</v>
      </c>
      <c r="B63" s="231">
        <v>-7.4919673703645771</v>
      </c>
      <c r="C63" s="231">
        <v>1.480000000000004</v>
      </c>
      <c r="D63" s="231">
        <v>1.9350713438441858E-2</v>
      </c>
    </row>
    <row r="64" spans="1:4">
      <c r="A64" s="249">
        <v>38412</v>
      </c>
      <c r="B64" s="231">
        <v>-6.3770362453810634</v>
      </c>
      <c r="C64" s="231">
        <v>0.95999999999999375</v>
      </c>
      <c r="D64" s="231">
        <v>0.66006578705592744</v>
      </c>
    </row>
    <row r="65" spans="1:4">
      <c r="A65" s="249">
        <v>38443</v>
      </c>
      <c r="B65" s="231">
        <v>-4.5987614906407401</v>
      </c>
      <c r="C65" s="231">
        <v>1</v>
      </c>
      <c r="D65" s="231">
        <v>1.7688188786848542</v>
      </c>
    </row>
    <row r="66" spans="1:4">
      <c r="A66" s="249">
        <v>38473</v>
      </c>
      <c r="B66" s="231">
        <v>-4.3919290110563196</v>
      </c>
      <c r="C66" s="231">
        <v>0.93000000000000682</v>
      </c>
      <c r="D66" s="231">
        <v>2.3104596258729799</v>
      </c>
    </row>
    <row r="67" spans="1:4">
      <c r="A67" s="249">
        <v>38504</v>
      </c>
      <c r="B67" s="231">
        <v>-3.0718225470186269</v>
      </c>
      <c r="C67" s="231">
        <v>1.2099999999999937</v>
      </c>
      <c r="D67" s="231">
        <v>3.4871582398691316</v>
      </c>
    </row>
    <row r="68" spans="1:4">
      <c r="A68" s="249">
        <v>38534</v>
      </c>
      <c r="B68" s="231">
        <v>-0.99406464158768415</v>
      </c>
      <c r="C68" s="231">
        <v>-4.0000000000006253E-2</v>
      </c>
      <c r="D68" s="231">
        <v>2.8213096147417644</v>
      </c>
    </row>
    <row r="69" spans="1:4">
      <c r="A69" s="249">
        <v>38565</v>
      </c>
      <c r="B69" s="231">
        <v>-0.49826040844645547</v>
      </c>
      <c r="C69" s="231">
        <v>0.10999999999999943</v>
      </c>
      <c r="D69" s="231">
        <v>1.6426609004923449</v>
      </c>
    </row>
    <row r="70" spans="1:4">
      <c r="A70" s="249">
        <v>38596</v>
      </c>
      <c r="B70" s="231">
        <v>0.35193658935550332</v>
      </c>
      <c r="C70" s="231">
        <v>-3.0000000000001137E-2</v>
      </c>
      <c r="D70" s="231">
        <v>2.0132619714705413</v>
      </c>
    </row>
    <row r="71" spans="1:4">
      <c r="A71" s="249">
        <v>38626</v>
      </c>
      <c r="B71" s="231">
        <v>3.826285508726528</v>
      </c>
      <c r="C71" s="231">
        <v>-0.35999999999999943</v>
      </c>
      <c r="D71" s="231">
        <v>1.753778955116104</v>
      </c>
    </row>
    <row r="72" spans="1:4">
      <c r="A72" s="249">
        <v>38657</v>
      </c>
      <c r="B72" s="231">
        <v>4.3052671862519105</v>
      </c>
      <c r="C72" s="231">
        <v>0.25</v>
      </c>
      <c r="D72" s="231">
        <v>2.5117412511706334</v>
      </c>
    </row>
    <row r="73" spans="1:4">
      <c r="A73" s="249">
        <v>38687</v>
      </c>
      <c r="B73" s="231">
        <v>7.373063464451306</v>
      </c>
      <c r="C73" s="231">
        <v>-0.43999999999999773</v>
      </c>
      <c r="D73" s="231">
        <v>3.3790691754288531</v>
      </c>
    </row>
    <row r="74" spans="1:4">
      <c r="A74" s="249">
        <v>38718</v>
      </c>
      <c r="B74" s="231">
        <v>3.9518567566590832</v>
      </c>
      <c r="C74" s="231">
        <v>0.45000000000000284</v>
      </c>
      <c r="D74" s="231">
        <v>3.8161868473750786</v>
      </c>
    </row>
    <row r="75" spans="1:4">
      <c r="A75" s="249">
        <v>38749</v>
      </c>
      <c r="B75" s="231">
        <v>5.5708436083089481</v>
      </c>
      <c r="C75" s="231">
        <v>0.48999999999999488</v>
      </c>
      <c r="D75" s="231">
        <v>5.0224213100181743</v>
      </c>
    </row>
    <row r="76" spans="1:4">
      <c r="A76" s="249">
        <v>38777</v>
      </c>
      <c r="B76" s="231">
        <v>7.8928915167689127</v>
      </c>
      <c r="C76" s="231">
        <v>0.54999999999999716</v>
      </c>
      <c r="D76" s="231">
        <v>5.9015558153740102</v>
      </c>
    </row>
    <row r="77" spans="1:4">
      <c r="A77" s="249">
        <v>38808</v>
      </c>
      <c r="B77" s="231">
        <v>7.3441080123826339</v>
      </c>
      <c r="C77" s="231">
        <v>3.0000000000001137E-2</v>
      </c>
      <c r="D77" s="231">
        <v>6.2472870711473405</v>
      </c>
    </row>
    <row r="78" spans="1:4">
      <c r="A78" s="249">
        <v>38838</v>
      </c>
      <c r="B78" s="231">
        <v>11.654916180488968</v>
      </c>
      <c r="C78" s="231">
        <v>-6.0000000000002274E-2</v>
      </c>
      <c r="D78" s="231">
        <v>6.8153083947923818</v>
      </c>
    </row>
    <row r="79" spans="1:4">
      <c r="A79" s="249">
        <v>38869</v>
      </c>
      <c r="B79" s="231">
        <v>8.09037174459894</v>
      </c>
      <c r="C79" s="231">
        <v>0.18999999999999773</v>
      </c>
      <c r="D79" s="231">
        <v>6.6754482130096022</v>
      </c>
    </row>
    <row r="80" spans="1:4">
      <c r="A80" s="249">
        <v>38899</v>
      </c>
      <c r="B80" s="231">
        <v>8.8509019242750497</v>
      </c>
      <c r="C80" s="231">
        <v>1.8599999999999994</v>
      </c>
      <c r="D80" s="231">
        <v>7.4072461997139953</v>
      </c>
    </row>
    <row r="81" spans="1:4">
      <c r="A81" s="249">
        <v>38930</v>
      </c>
      <c r="B81" s="231">
        <v>9.9283483075009968</v>
      </c>
      <c r="C81" s="231">
        <v>2.9500000000000028</v>
      </c>
      <c r="D81" s="231">
        <v>9.5021358234327096</v>
      </c>
    </row>
    <row r="82" spans="1:4">
      <c r="A82" s="249">
        <v>38961</v>
      </c>
      <c r="B82" s="231">
        <v>12.772231302953656</v>
      </c>
      <c r="C82" s="231">
        <v>4.4699999999999989</v>
      </c>
      <c r="D82" s="231">
        <v>10.470823021737459</v>
      </c>
    </row>
    <row r="83" spans="1:4">
      <c r="A83" s="249">
        <v>38991</v>
      </c>
      <c r="B83" s="231">
        <v>9.0964718394346562</v>
      </c>
      <c r="C83" s="231">
        <v>5.2800000000000011</v>
      </c>
      <c r="D83" s="231">
        <v>10.765568717883298</v>
      </c>
    </row>
    <row r="84" spans="1:4">
      <c r="A84" s="249">
        <v>39022</v>
      </c>
      <c r="B84" s="231">
        <v>12.038760031899514</v>
      </c>
      <c r="C84" s="231">
        <v>5.1099999999999994</v>
      </c>
      <c r="D84" s="231">
        <v>11.643187852213032</v>
      </c>
    </row>
    <row r="85" spans="1:4">
      <c r="A85" s="249">
        <v>39052</v>
      </c>
      <c r="B85" s="231">
        <v>7.2607569567556709</v>
      </c>
      <c r="C85" s="231">
        <v>6.2099999999999937</v>
      </c>
      <c r="D85" s="231">
        <v>11.234016813649276</v>
      </c>
    </row>
    <row r="86" spans="1:4">
      <c r="A86" s="249">
        <v>39083</v>
      </c>
      <c r="B86" s="231">
        <v>11.803856059011352</v>
      </c>
      <c r="C86" s="231">
        <v>6.2999999999999972</v>
      </c>
      <c r="D86" s="231">
        <v>11.8226012338761</v>
      </c>
    </row>
    <row r="87" spans="1:4">
      <c r="A87" s="249">
        <v>39114</v>
      </c>
      <c r="B87" s="231">
        <v>11.326807767661336</v>
      </c>
      <c r="C87" s="231">
        <v>6.8799999999999955</v>
      </c>
      <c r="D87" s="231">
        <v>11.286697615205242</v>
      </c>
    </row>
    <row r="88" spans="1:4">
      <c r="A88" s="249">
        <v>39142</v>
      </c>
      <c r="B88" s="231">
        <v>8.3854983495768067</v>
      </c>
      <c r="C88" s="231">
        <v>7.480000000000004</v>
      </c>
      <c r="D88" s="231">
        <v>10.185795749086338</v>
      </c>
    </row>
    <row r="89" spans="1:4">
      <c r="A89" s="249">
        <v>39173</v>
      </c>
      <c r="B89" s="231">
        <v>8.9556529441475448</v>
      </c>
      <c r="C89" s="231">
        <v>7.8900000000000006</v>
      </c>
      <c r="D89" s="231">
        <v>10.165760730572117</v>
      </c>
    </row>
    <row r="90" spans="1:4">
      <c r="A90" s="249">
        <v>39203</v>
      </c>
      <c r="B90" s="231">
        <v>0.74326431338876375</v>
      </c>
      <c r="C90" s="231">
        <v>7.6899999999999977</v>
      </c>
      <c r="D90" s="231">
        <v>8.8868279908603398</v>
      </c>
    </row>
    <row r="91" spans="1:4">
      <c r="A91" s="249">
        <v>39234</v>
      </c>
      <c r="B91" s="231">
        <v>4.9728413836896692</v>
      </c>
      <c r="C91" s="231">
        <v>7.5999999999999943</v>
      </c>
      <c r="D91" s="231">
        <v>8.0447208355838455</v>
      </c>
    </row>
    <row r="92" spans="1:4">
      <c r="A92" s="249">
        <v>39264</v>
      </c>
      <c r="B92" s="231">
        <v>8.2167294544768197</v>
      </c>
      <c r="C92" s="231">
        <v>7.0900000000000034</v>
      </c>
      <c r="D92" s="231">
        <v>7.6022092907098227</v>
      </c>
    </row>
    <row r="93" spans="1:4">
      <c r="A93" s="249">
        <v>39295</v>
      </c>
      <c r="B93" s="231">
        <v>11.558850193753244</v>
      </c>
      <c r="C93" s="231">
        <v>7.7900000000000063</v>
      </c>
      <c r="D93" s="231">
        <v>8.5079793244385371</v>
      </c>
    </row>
    <row r="94" spans="1:4">
      <c r="A94" s="249">
        <v>39326</v>
      </c>
      <c r="B94" s="231">
        <v>15.088114324670926</v>
      </c>
      <c r="C94" s="231">
        <v>8.2099999999999937</v>
      </c>
      <c r="D94" s="231">
        <v>10.904930375814885</v>
      </c>
    </row>
    <row r="95" spans="1:4">
      <c r="A95" s="249">
        <v>39356</v>
      </c>
      <c r="B95" s="231">
        <v>23.143961292701547</v>
      </c>
      <c r="C95" s="231">
        <v>9.9399999999999977</v>
      </c>
      <c r="D95" s="231">
        <v>13.196783076376818</v>
      </c>
    </row>
    <row r="96" spans="1:4">
      <c r="A96" s="249">
        <v>39387</v>
      </c>
      <c r="B96" s="231">
        <v>24.390932481339945</v>
      </c>
      <c r="C96" s="231">
        <v>11.569999999999993</v>
      </c>
      <c r="D96" s="231">
        <v>13.097598784747206</v>
      </c>
    </row>
    <row r="97" spans="1:4">
      <c r="A97" s="249">
        <v>39417</v>
      </c>
      <c r="B97" s="231">
        <v>25.237117472278811</v>
      </c>
      <c r="C97" s="231">
        <v>12.879999999999995</v>
      </c>
      <c r="D97" s="231">
        <v>13.587229219143609</v>
      </c>
    </row>
    <row r="98" spans="1:4">
      <c r="A98" s="249">
        <v>39448</v>
      </c>
      <c r="B98" s="231">
        <v>26.755768144552604</v>
      </c>
      <c r="C98" s="231">
        <v>12.819999999999993</v>
      </c>
      <c r="D98" s="231">
        <v>14.269051473734578</v>
      </c>
    </row>
    <row r="99" spans="1:4">
      <c r="A99" s="249">
        <v>39479</v>
      </c>
      <c r="B99" s="231">
        <v>22.703883447700008</v>
      </c>
      <c r="C99" s="231">
        <v>12.560000000000002</v>
      </c>
      <c r="D99" s="231">
        <v>14.21022158640011</v>
      </c>
    </row>
    <row r="100" spans="1:4">
      <c r="A100" s="249">
        <v>39508</v>
      </c>
      <c r="B100" s="231">
        <v>25.430717990464743</v>
      </c>
      <c r="C100" s="231">
        <v>13.11</v>
      </c>
      <c r="D100" s="231">
        <v>13.842460355789598</v>
      </c>
    </row>
    <row r="101" spans="1:4">
      <c r="A101" s="249">
        <v>39539</v>
      </c>
      <c r="B101" s="231">
        <v>19.6434255719508</v>
      </c>
      <c r="C101" s="231">
        <v>13.269999999999996</v>
      </c>
      <c r="D101" s="231">
        <v>14.409979804016928</v>
      </c>
    </row>
    <row r="102" spans="1:4">
      <c r="A102" s="249">
        <v>39569</v>
      </c>
      <c r="B102" s="231">
        <v>22.323632231913734</v>
      </c>
      <c r="C102" s="231">
        <v>13.930000000000007</v>
      </c>
      <c r="D102" s="231">
        <v>14.681650183966212</v>
      </c>
    </row>
    <row r="103" spans="1:4">
      <c r="A103" s="249">
        <v>39600</v>
      </c>
      <c r="B103" s="231">
        <v>19.077054956790349</v>
      </c>
      <c r="C103" s="231">
        <v>13.870000000000005</v>
      </c>
      <c r="D103" s="231">
        <v>13.491766476139588</v>
      </c>
    </row>
    <row r="104" spans="1:4">
      <c r="A104" s="249">
        <v>39630</v>
      </c>
      <c r="B104" s="231">
        <v>12.176625345952274</v>
      </c>
      <c r="C104" s="231">
        <v>12.870000000000005</v>
      </c>
      <c r="D104" s="231">
        <v>13.349863931418199</v>
      </c>
    </row>
    <row r="105" spans="1:4">
      <c r="A105" s="249">
        <v>39661</v>
      </c>
      <c r="B105" s="231">
        <v>6.3013889670018983</v>
      </c>
      <c r="C105" s="231">
        <v>11.189999999999998</v>
      </c>
      <c r="D105" s="231">
        <v>11.012995221331195</v>
      </c>
    </row>
    <row r="106" spans="1:4">
      <c r="A106" s="249">
        <v>39692</v>
      </c>
      <c r="B106" s="231">
        <v>0.26660555490987292</v>
      </c>
      <c r="C106" s="231">
        <v>8.8799999999999955</v>
      </c>
      <c r="D106" s="231">
        <v>7.6813273811575584</v>
      </c>
    </row>
    <row r="107" spans="1:4">
      <c r="A107" s="249">
        <v>39722</v>
      </c>
      <c r="B107" s="231">
        <v>-5.3530777239647449</v>
      </c>
      <c r="C107" s="231">
        <v>6.5799999999999983</v>
      </c>
      <c r="D107" s="231">
        <v>5.3713184583094744</v>
      </c>
    </row>
    <row r="108" spans="1:4">
      <c r="A108" s="249">
        <v>39753</v>
      </c>
      <c r="B108" s="231">
        <v>-11.42078904700017</v>
      </c>
      <c r="C108" s="231">
        <v>4.3599999999999994</v>
      </c>
      <c r="D108" s="231">
        <v>3.5871527896739366</v>
      </c>
    </row>
    <row r="109" spans="1:4">
      <c r="A109" s="249">
        <v>39783</v>
      </c>
      <c r="B109" s="231">
        <v>-11.90017503254424</v>
      </c>
      <c r="C109" s="231">
        <v>3.2999999999999972</v>
      </c>
      <c r="D109" s="231">
        <v>2.9028448979591559</v>
      </c>
    </row>
    <row r="110" spans="1:4">
      <c r="A110" s="249">
        <v>39814</v>
      </c>
      <c r="B110" s="231">
        <v>-15.835181011767176</v>
      </c>
      <c r="C110" s="231">
        <v>2.519999999999996</v>
      </c>
      <c r="D110" s="231">
        <v>3.5884113331654532</v>
      </c>
    </row>
    <row r="111" spans="1:4">
      <c r="A111" s="249">
        <v>39845</v>
      </c>
      <c r="B111" s="231">
        <v>-12.244370476866948</v>
      </c>
      <c r="C111" s="231">
        <v>2.7999999999999972</v>
      </c>
      <c r="D111" s="231">
        <v>4.1669357193890164</v>
      </c>
    </row>
    <row r="112" spans="1:4">
      <c r="A112" s="249">
        <v>39873</v>
      </c>
      <c r="B112" s="231">
        <v>-14.80261166606212</v>
      </c>
      <c r="C112" s="231">
        <v>2.0900000000000034</v>
      </c>
      <c r="D112" s="231">
        <v>4.7122502369902435</v>
      </c>
    </row>
    <row r="113" spans="1:4">
      <c r="A113" s="249">
        <v>39904</v>
      </c>
      <c r="B113" s="231">
        <v>-9.6652629553692861</v>
      </c>
      <c r="C113" s="231">
        <v>1.75</v>
      </c>
      <c r="D113" s="231">
        <v>3.418820404495591</v>
      </c>
    </row>
    <row r="114" spans="1:4">
      <c r="A114" s="249">
        <v>39934</v>
      </c>
      <c r="B114" s="231">
        <v>-12.152702958930334</v>
      </c>
      <c r="C114" s="231">
        <v>1.0499999999999972</v>
      </c>
      <c r="D114" s="231">
        <v>7.3618730463483644</v>
      </c>
    </row>
    <row r="115" spans="1:4">
      <c r="A115" s="249">
        <v>39965</v>
      </c>
      <c r="B115" s="231">
        <v>-10.332812443161146</v>
      </c>
      <c r="C115" s="231">
        <v>1.1700000000000017</v>
      </c>
      <c r="D115" s="231">
        <v>5.9097818918329494</v>
      </c>
    </row>
    <row r="116" spans="1:4">
      <c r="A116" s="249">
        <v>39995</v>
      </c>
      <c r="B116" s="231">
        <v>-11.71379691950925</v>
      </c>
      <c r="C116" s="231">
        <v>1.0600000000000023</v>
      </c>
      <c r="D116" s="231">
        <v>4.0306294090493395</v>
      </c>
    </row>
    <row r="117" spans="1:4">
      <c r="A117" s="249">
        <v>40026</v>
      </c>
      <c r="B117" s="231">
        <v>-10.93295435234198</v>
      </c>
      <c r="C117" s="231">
        <v>-4.9999999999997158E-2</v>
      </c>
      <c r="D117" s="231">
        <v>2.217422008462222</v>
      </c>
    </row>
    <row r="118" spans="1:4">
      <c r="A118" s="249">
        <v>40057</v>
      </c>
      <c r="B118" s="231">
        <v>-10.337552194905072</v>
      </c>
      <c r="C118" s="231">
        <v>-0.35999999999999943</v>
      </c>
      <c r="D118" s="231">
        <v>1.5395486827980704</v>
      </c>
    </row>
    <row r="119" spans="1:4">
      <c r="A119" s="249">
        <v>40087</v>
      </c>
      <c r="B119" s="231">
        <v>-9.6607983665509352</v>
      </c>
      <c r="C119" s="231">
        <v>-2</v>
      </c>
      <c r="D119" s="231">
        <v>1.3515314552730757</v>
      </c>
    </row>
    <row r="120" spans="1:4">
      <c r="A120" s="249">
        <v>40118</v>
      </c>
      <c r="B120" s="231">
        <v>-8.0461392447430313</v>
      </c>
      <c r="C120" s="231">
        <v>-2.0400000000000063</v>
      </c>
      <c r="D120" s="231">
        <v>2.103126869400711</v>
      </c>
    </row>
    <row r="121" spans="1:4">
      <c r="A121" s="249">
        <v>40148</v>
      </c>
      <c r="B121" s="231">
        <v>-4.6009244271318153</v>
      </c>
      <c r="C121" s="231">
        <v>-2.5400000000000063</v>
      </c>
      <c r="D121" s="231">
        <v>1.7951627667486321</v>
      </c>
    </row>
    <row r="122" spans="1:4">
      <c r="A122" s="249">
        <v>40179</v>
      </c>
      <c r="B122" s="231">
        <v>-1.1266989114560744</v>
      </c>
      <c r="C122" s="231">
        <v>-2.5400000000000063</v>
      </c>
      <c r="D122" s="231">
        <v>1.7460465238745115</v>
      </c>
    </row>
    <row r="123" spans="1:4">
      <c r="A123" s="249">
        <v>40210</v>
      </c>
      <c r="B123" s="231">
        <v>-0.78609558132998814</v>
      </c>
      <c r="C123" s="231">
        <v>-3.0400000000000063</v>
      </c>
      <c r="D123" s="231">
        <v>0.79411415422015352</v>
      </c>
    </row>
    <row r="124" spans="1:4">
      <c r="A124" s="249">
        <v>40238</v>
      </c>
      <c r="B124" s="231">
        <v>-0.81707098946479562</v>
      </c>
      <c r="C124" s="231">
        <v>-3.2600000000000051</v>
      </c>
      <c r="D124" s="231">
        <v>1.2615583910051953</v>
      </c>
    </row>
    <row r="125" spans="1:4">
      <c r="A125" s="249">
        <v>40269</v>
      </c>
      <c r="B125" s="231">
        <v>-0.45100785376587282</v>
      </c>
      <c r="C125" s="231">
        <v>-3.8499999999999943</v>
      </c>
      <c r="D125" s="231">
        <v>1.5206279325986145</v>
      </c>
    </row>
    <row r="126" spans="1:4">
      <c r="A126" s="249">
        <v>40299</v>
      </c>
      <c r="B126" s="231">
        <v>1.1053127349674128</v>
      </c>
      <c r="C126" s="231">
        <v>-4.0400000000000063</v>
      </c>
      <c r="D126" s="231">
        <v>-2.9677709492161881</v>
      </c>
    </row>
    <row r="127" spans="1:4">
      <c r="A127" s="249">
        <v>40330</v>
      </c>
      <c r="B127" s="231">
        <v>8.1342383587814879</v>
      </c>
      <c r="C127" s="231">
        <v>-4.5300000000000011</v>
      </c>
      <c r="D127" s="231">
        <v>0.20014424335592196</v>
      </c>
    </row>
    <row r="128" spans="1:4">
      <c r="A128" s="249">
        <v>40360</v>
      </c>
      <c r="B128" s="231">
        <v>16.477416177495741</v>
      </c>
      <c r="C128" s="231">
        <v>-4.1800000000000068</v>
      </c>
      <c r="D128" s="231">
        <v>3.1646064414973409</v>
      </c>
    </row>
    <row r="129" spans="1:4">
      <c r="A129" s="249">
        <v>40391</v>
      </c>
      <c r="B129" s="231">
        <v>19.926206465481727</v>
      </c>
      <c r="C129" s="231">
        <v>-2.6700000000000017</v>
      </c>
      <c r="D129" s="231">
        <v>4.4721950402216208</v>
      </c>
    </row>
    <row r="130" spans="1:4">
      <c r="A130" s="249">
        <v>40422</v>
      </c>
      <c r="B130" s="231">
        <v>22.771630723520815</v>
      </c>
      <c r="C130" s="231">
        <v>-0.14000000000000057</v>
      </c>
      <c r="D130" s="231">
        <v>4.8974089461159451</v>
      </c>
    </row>
    <row r="131" spans="1:4">
      <c r="A131" s="249">
        <v>40452</v>
      </c>
      <c r="B131" s="231">
        <v>21.926733322803372</v>
      </c>
      <c r="C131" s="231">
        <v>3.519999999999996</v>
      </c>
      <c r="D131" s="231">
        <v>6.7708276505598519</v>
      </c>
    </row>
    <row r="132" spans="1:4">
      <c r="A132" s="249">
        <v>40483</v>
      </c>
      <c r="B132" s="231">
        <v>28.24181594870484</v>
      </c>
      <c r="C132" s="231">
        <v>5.269999999999996</v>
      </c>
      <c r="D132" s="231">
        <v>7.4909959090124971</v>
      </c>
    </row>
    <row r="133" spans="1:4">
      <c r="A133" s="249">
        <v>40513</v>
      </c>
      <c r="B133" s="231">
        <v>25.237847822568796</v>
      </c>
      <c r="C133" s="231">
        <v>6.4899999999999949</v>
      </c>
      <c r="D133" s="231">
        <v>8.4300600011538904</v>
      </c>
    </row>
    <row r="134" spans="1:4">
      <c r="A134" s="249">
        <v>40544</v>
      </c>
      <c r="B134" s="231">
        <v>28.773494155377506</v>
      </c>
      <c r="C134" s="231">
        <v>7.2600000000000051</v>
      </c>
      <c r="D134" s="231">
        <v>7.8462492087308107</v>
      </c>
    </row>
    <row r="135" spans="1:4">
      <c r="A135" s="249">
        <v>40575</v>
      </c>
      <c r="B135" s="231">
        <v>28.055353614299378</v>
      </c>
      <c r="C135" s="231">
        <v>7.4500000000000028</v>
      </c>
      <c r="D135" s="231">
        <v>9.0675621902568366</v>
      </c>
    </row>
    <row r="136" spans="1:4">
      <c r="A136" s="249">
        <v>40603</v>
      </c>
      <c r="B136" s="231">
        <v>31.197964078887509</v>
      </c>
      <c r="C136" s="231">
        <v>8.7800000000000011</v>
      </c>
      <c r="D136" s="231">
        <v>10.485340242388915</v>
      </c>
    </row>
    <row r="137" spans="1:4">
      <c r="A137" s="249">
        <v>40634</v>
      </c>
      <c r="B137" s="231">
        <v>28.598779229198385</v>
      </c>
      <c r="C137" s="231">
        <v>9.5999999999999943</v>
      </c>
      <c r="D137" s="231">
        <v>11.326526766815164</v>
      </c>
    </row>
    <row r="138" spans="1:4">
      <c r="A138" s="249">
        <v>40664</v>
      </c>
      <c r="B138" s="231">
        <v>19.746891021438714</v>
      </c>
      <c r="C138" s="231">
        <v>10.030000000000001</v>
      </c>
      <c r="D138" s="231">
        <v>10.130284757798464</v>
      </c>
    </row>
    <row r="139" spans="1:4">
      <c r="A139" s="249">
        <v>40695</v>
      </c>
      <c r="B139" s="231">
        <v>14.413900410832653</v>
      </c>
      <c r="C139" s="231">
        <v>10.25</v>
      </c>
      <c r="D139" s="231">
        <v>7.5833869693875329</v>
      </c>
    </row>
    <row r="140" spans="1:4">
      <c r="A140" s="249">
        <v>40725</v>
      </c>
      <c r="B140" s="231">
        <v>7.7477105931241539</v>
      </c>
      <c r="C140" s="231">
        <v>10.540000000000006</v>
      </c>
      <c r="D140" s="231">
        <v>5.8551209560132804</v>
      </c>
    </row>
    <row r="141" spans="1:4">
      <c r="A141" s="249">
        <v>40756</v>
      </c>
      <c r="B141" s="231">
        <v>2.2607542321696883</v>
      </c>
      <c r="C141" s="231">
        <v>9.8799999999999955</v>
      </c>
      <c r="D141" s="231">
        <v>6.8797045641915844</v>
      </c>
    </row>
    <row r="142" spans="1:4">
      <c r="A142" s="249">
        <v>40787</v>
      </c>
      <c r="B142" s="231">
        <v>1.5406816868472504</v>
      </c>
      <c r="C142" s="231">
        <v>7.7399999999999949</v>
      </c>
      <c r="D142" s="231">
        <v>6.5688913665536575</v>
      </c>
    </row>
    <row r="143" spans="1:4">
      <c r="A143" s="249">
        <v>40817</v>
      </c>
      <c r="B143" s="231">
        <v>3.7131470542656615</v>
      </c>
      <c r="C143" s="231">
        <v>5.6400000000000006</v>
      </c>
      <c r="D143" s="231">
        <v>5.0166961824195084</v>
      </c>
    </row>
    <row r="144" spans="1:4">
      <c r="A144" s="249">
        <v>40848</v>
      </c>
      <c r="B144" s="231">
        <v>1.3288772632431147</v>
      </c>
      <c r="C144" s="231">
        <v>4.9500000000000028</v>
      </c>
      <c r="D144" s="231">
        <v>4.990188018427915</v>
      </c>
    </row>
    <row r="145" spans="1:4">
      <c r="A145" s="249">
        <v>40878</v>
      </c>
      <c r="B145" s="231">
        <v>5.0532649570810122</v>
      </c>
      <c r="C145" s="231">
        <v>4.3400000000000034</v>
      </c>
      <c r="D145" s="231">
        <v>4.2882156301779446</v>
      </c>
    </row>
    <row r="146" spans="1:4">
      <c r="A146" s="249">
        <v>40909</v>
      </c>
      <c r="B146" s="231">
        <v>-0.92498572513008526</v>
      </c>
      <c r="C146" s="231">
        <v>4.7000000000000028</v>
      </c>
      <c r="D146" s="231">
        <v>4.174656853459993</v>
      </c>
    </row>
    <row r="147" spans="1:4">
      <c r="A147" s="249">
        <v>40940</v>
      </c>
      <c r="B147" s="231">
        <v>-2.2482179822557811</v>
      </c>
      <c r="C147" s="231">
        <v>5.4899999999999949</v>
      </c>
      <c r="D147" s="231">
        <v>4.5052176944047488</v>
      </c>
    </row>
    <row r="148" spans="1:4">
      <c r="A148" s="249">
        <v>40969</v>
      </c>
      <c r="B148" s="231">
        <v>-2.4386706310412762</v>
      </c>
      <c r="C148" s="231">
        <v>4.4699999999999989</v>
      </c>
      <c r="D148" s="231">
        <v>2.8067105615448469</v>
      </c>
    </row>
    <row r="149" spans="1:4">
      <c r="A149" s="249">
        <v>41000</v>
      </c>
      <c r="B149" s="231">
        <v>-2.7799961732821004</v>
      </c>
      <c r="C149" s="231">
        <v>4.1099999999999994</v>
      </c>
      <c r="D149" s="231">
        <v>2.2163470774138432</v>
      </c>
    </row>
    <row r="150" spans="1:4">
      <c r="A150" s="249">
        <v>41030</v>
      </c>
      <c r="B150" s="231">
        <v>5.6941690418040025</v>
      </c>
      <c r="C150" s="231">
        <v>3.9500000000000028</v>
      </c>
      <c r="D150" s="231">
        <v>2.1211743298850081</v>
      </c>
    </row>
    <row r="151" spans="1:4">
      <c r="A151" s="249">
        <v>41061</v>
      </c>
      <c r="B151" s="231">
        <v>4.690136399716252</v>
      </c>
      <c r="C151" s="231">
        <v>3.8100000000000023</v>
      </c>
      <c r="D151" s="231">
        <v>3.280494660641466</v>
      </c>
    </row>
    <row r="152" spans="1:4">
      <c r="A152" s="249">
        <v>41091</v>
      </c>
      <c r="B152" s="231">
        <v>8.001610860823277</v>
      </c>
      <c r="C152" s="231">
        <v>3.3299999999999983</v>
      </c>
      <c r="D152" s="231">
        <v>4.6690051333713996</v>
      </c>
    </row>
    <row r="153" spans="1:4">
      <c r="A153" s="249">
        <v>41122</v>
      </c>
      <c r="B153" s="231">
        <v>11.712937171416456</v>
      </c>
      <c r="C153" s="231">
        <v>4.269999999999996</v>
      </c>
      <c r="D153" s="231">
        <v>5.1184396567427939</v>
      </c>
    </row>
    <row r="154" spans="1:4">
      <c r="A154" s="249">
        <v>41153</v>
      </c>
      <c r="B154" s="231">
        <v>13.434645671133978</v>
      </c>
      <c r="C154" s="231">
        <v>6.0600000000000023</v>
      </c>
      <c r="D154" s="231">
        <v>6.8839335975095111</v>
      </c>
    </row>
    <row r="155" spans="1:4">
      <c r="A155" s="249">
        <v>41183</v>
      </c>
      <c r="B155" s="231">
        <v>18.09949478169284</v>
      </c>
      <c r="C155" s="231">
        <v>7.5</v>
      </c>
      <c r="D155" s="231">
        <v>7.1916616167669218</v>
      </c>
    </row>
    <row r="156" spans="1:4">
      <c r="A156" s="249">
        <v>41214</v>
      </c>
      <c r="B156" s="231">
        <v>14.426105503301102</v>
      </c>
      <c r="C156" s="231">
        <v>7.5600000000000023</v>
      </c>
      <c r="D156" s="231">
        <v>6.4977029302148281</v>
      </c>
    </row>
    <row r="157" spans="1:4">
      <c r="A157" s="249">
        <v>41244</v>
      </c>
      <c r="B157" s="231">
        <v>9.3747848000633525</v>
      </c>
      <c r="C157" s="231">
        <v>7.4699999999999989</v>
      </c>
      <c r="D157" s="231">
        <v>6.4966512742737024</v>
      </c>
    </row>
    <row r="158" spans="1:4">
      <c r="A158" s="249">
        <v>41275</v>
      </c>
      <c r="B158" s="231">
        <v>13.337910389301371</v>
      </c>
      <c r="C158" s="231">
        <v>7.3100000000000023</v>
      </c>
      <c r="D158" s="231">
        <v>6.3247937599835211</v>
      </c>
    </row>
    <row r="159" spans="1:4">
      <c r="A159" s="249">
        <v>41306</v>
      </c>
      <c r="B159" s="231">
        <v>12.151155613286349</v>
      </c>
      <c r="C159" s="231">
        <v>6.0499999999999972</v>
      </c>
      <c r="D159" s="231">
        <v>4.3686552428937375</v>
      </c>
    </row>
    <row r="160" spans="1:4">
      <c r="A160" s="249">
        <v>41334</v>
      </c>
      <c r="B160" s="231">
        <v>11.00094491888359</v>
      </c>
      <c r="C160" s="231">
        <v>6.019999999999996</v>
      </c>
      <c r="D160" s="231">
        <v>3.576983694549412</v>
      </c>
    </row>
    <row r="161" spans="1:4">
      <c r="A161" s="249">
        <v>41365</v>
      </c>
      <c r="B161" s="231">
        <v>11.046135057677901</v>
      </c>
      <c r="C161" s="231">
        <v>5.9399999999999977</v>
      </c>
      <c r="D161" s="231">
        <v>3.626300848466272</v>
      </c>
    </row>
    <row r="162" spans="1:4">
      <c r="A162" s="249">
        <v>41395</v>
      </c>
      <c r="B162" s="231">
        <v>13.435851866341793</v>
      </c>
      <c r="C162" s="231">
        <v>6.1700000000000017</v>
      </c>
      <c r="D162" s="231">
        <v>4.0639484802998282</v>
      </c>
    </row>
    <row r="163" spans="1:4">
      <c r="A163" s="249">
        <v>41426</v>
      </c>
      <c r="B163" s="231">
        <v>12.280661583781466</v>
      </c>
      <c r="C163" s="231">
        <v>6.019999999999996</v>
      </c>
      <c r="D163" s="231">
        <v>4.6668873019636266</v>
      </c>
    </row>
    <row r="164" spans="1:4">
      <c r="A164" s="249">
        <v>41456</v>
      </c>
      <c r="B164" s="231">
        <v>8.1440566075442291</v>
      </c>
      <c r="C164" s="231">
        <v>5.5799999999999983</v>
      </c>
      <c r="D164" s="231">
        <v>3.2273093047093084</v>
      </c>
    </row>
    <row r="165" spans="1:4">
      <c r="A165" s="249">
        <v>41487</v>
      </c>
      <c r="B165" s="231">
        <v>7.5704259212758132</v>
      </c>
      <c r="C165" s="231">
        <v>3.9500000000000028</v>
      </c>
      <c r="D165" s="231">
        <v>3.0367954616783948</v>
      </c>
    </row>
    <row r="166" spans="1:4">
      <c r="A166" s="249">
        <v>41518</v>
      </c>
      <c r="B166" s="231">
        <v>5.7074802751964739</v>
      </c>
      <c r="C166" s="231">
        <v>2.0799999999999983</v>
      </c>
      <c r="D166" s="231">
        <v>1.6510008772006728</v>
      </c>
    </row>
    <row r="167" spans="1:4">
      <c r="A167" s="249">
        <v>41548</v>
      </c>
      <c r="B167" s="231">
        <v>-0.16862324665271444</v>
      </c>
      <c r="C167" s="231">
        <v>9.9999999999994316E-2</v>
      </c>
      <c r="D167" s="231">
        <v>1.1408851712747037</v>
      </c>
    </row>
    <row r="168" spans="1:4">
      <c r="A168" s="249">
        <v>41579</v>
      </c>
      <c r="B168" s="231">
        <v>1.3991698148684293</v>
      </c>
      <c r="C168" s="231">
        <v>-0.93000000000000682</v>
      </c>
      <c r="D168" s="231">
        <v>8.0919068458285892E-2</v>
      </c>
    </row>
    <row r="169" spans="1:4">
      <c r="A169" s="249">
        <v>41609</v>
      </c>
      <c r="B169" s="231">
        <v>0.62350139446452602</v>
      </c>
      <c r="C169" s="231">
        <v>-1.5100000000000051</v>
      </c>
      <c r="D169" s="231">
        <v>-0.31584289931123521</v>
      </c>
    </row>
    <row r="170" spans="1:4">
      <c r="A170" s="249">
        <v>41640</v>
      </c>
      <c r="B170" s="231">
        <v>-0.98043098678760998</v>
      </c>
      <c r="C170" s="231">
        <v>-1.3700000000000045</v>
      </c>
      <c r="D170" s="231">
        <v>-0.66130730416723793</v>
      </c>
    </row>
    <row r="171" spans="1:4">
      <c r="A171" s="249">
        <v>41671</v>
      </c>
      <c r="B171" s="231">
        <v>-0.35437690695182766</v>
      </c>
      <c r="C171" s="231">
        <v>-0.84000000000000341</v>
      </c>
      <c r="D171" s="231">
        <v>-0.39883448555055168</v>
      </c>
    </row>
    <row r="172" spans="1:4">
      <c r="A172" s="249">
        <v>41699</v>
      </c>
      <c r="B172" s="231">
        <v>-0.83689975823283191</v>
      </c>
      <c r="C172" s="231">
        <v>-0.92000000000000171</v>
      </c>
      <c r="D172" s="231">
        <v>-0.38956549083727054</v>
      </c>
    </row>
    <row r="173" spans="1:4">
      <c r="A173" s="249">
        <v>41730</v>
      </c>
      <c r="B173" s="231">
        <v>-1.2407023407671716</v>
      </c>
      <c r="C173" s="231">
        <v>-0.85999999999999943</v>
      </c>
      <c r="D173" s="231">
        <v>-0.80446342390946768</v>
      </c>
    </row>
    <row r="174" spans="1:4">
      <c r="A174" s="249">
        <v>41760</v>
      </c>
      <c r="B174" s="231">
        <v>-4.3903457225197542</v>
      </c>
      <c r="C174" s="231">
        <v>-0.93000000000000682</v>
      </c>
      <c r="D174" s="231">
        <v>-1.3668441779531406</v>
      </c>
    </row>
    <row r="175" spans="1:4">
      <c r="A175" s="249">
        <v>41791</v>
      </c>
      <c r="B175" s="231">
        <v>-7.02225460433948</v>
      </c>
      <c r="C175" s="231">
        <v>-0.53000000000000114</v>
      </c>
      <c r="D175" s="231">
        <v>-1.9145073244810789</v>
      </c>
    </row>
    <row r="176" spans="1:4">
      <c r="A176" s="249">
        <v>41821</v>
      </c>
      <c r="B176" s="231">
        <v>-2.0637868846958014</v>
      </c>
      <c r="C176" s="231">
        <v>-0.14000000000000057</v>
      </c>
      <c r="D176" s="231">
        <v>-0.92512667155439487</v>
      </c>
    </row>
    <row r="177" spans="1:4">
      <c r="A177" s="249">
        <v>41852</v>
      </c>
      <c r="B177" s="231">
        <v>-3.0404918721271912</v>
      </c>
      <c r="C177" s="231">
        <v>0.23000000000000398</v>
      </c>
      <c r="D177" s="231">
        <v>-0.60362612771918123</v>
      </c>
    </row>
    <row r="178" spans="1:4">
      <c r="A178" s="249">
        <v>41883</v>
      </c>
      <c r="B178" s="231">
        <v>-5.2812649287790663</v>
      </c>
      <c r="C178" s="231">
        <v>1.9999999999996021E-2</v>
      </c>
      <c r="D178" s="231">
        <v>-9.6656470955721829E-2</v>
      </c>
    </row>
    <row r="179" spans="1:4">
      <c r="A179" s="249">
        <v>41913</v>
      </c>
      <c r="B179" s="231">
        <v>-5.5857423692961277</v>
      </c>
      <c r="C179" s="231">
        <v>-0.14000000000000057</v>
      </c>
      <c r="D179" s="231">
        <v>-0.43678995057432246</v>
      </c>
    </row>
    <row r="180" spans="1:4">
      <c r="A180" s="249">
        <v>41944</v>
      </c>
      <c r="B180" s="231">
        <v>-8.5779681368470762</v>
      </c>
      <c r="C180" s="231">
        <v>0.25</v>
      </c>
      <c r="D180" s="231">
        <v>-0.65599502670076504</v>
      </c>
    </row>
    <row r="181" spans="1:4">
      <c r="A181" s="249">
        <v>41974</v>
      </c>
      <c r="B181" s="231">
        <v>-8.3542481495798455</v>
      </c>
      <c r="C181" s="231">
        <v>0.48000000000000398</v>
      </c>
      <c r="D181" s="231">
        <v>-1.2130701190093163</v>
      </c>
    </row>
    <row r="182" spans="1:4">
      <c r="A182" s="249">
        <v>42005</v>
      </c>
      <c r="B182" s="231">
        <v>-11.389591207059908</v>
      </c>
      <c r="C182" s="231">
        <v>-0.68000000000000682</v>
      </c>
      <c r="D182" s="231">
        <v>-1.294649567830561</v>
      </c>
    </row>
    <row r="183" spans="1:4">
      <c r="A183" s="249">
        <v>42036</v>
      </c>
      <c r="B183" s="231">
        <v>-10.46793644749242</v>
      </c>
      <c r="C183" s="231">
        <v>-1.0100000000000051</v>
      </c>
      <c r="D183" s="231">
        <v>-0.82532627296936312</v>
      </c>
    </row>
    <row r="184" spans="1:4">
      <c r="A184" s="249">
        <v>42064</v>
      </c>
      <c r="B184" s="231">
        <v>-10.286932776410453</v>
      </c>
      <c r="C184" s="231">
        <v>-1.4899999999999949</v>
      </c>
      <c r="D184" s="231">
        <v>-0.50272602704194469</v>
      </c>
    </row>
    <row r="185" spans="1:4">
      <c r="A185" s="249">
        <v>42095</v>
      </c>
      <c r="B185" s="231">
        <v>-9.3714396889500478</v>
      </c>
      <c r="C185" s="231">
        <v>-1.3799999999999955</v>
      </c>
      <c r="D185" s="231">
        <v>-0.11158919932137223</v>
      </c>
    </row>
    <row r="186" spans="1:4">
      <c r="A186" s="249">
        <v>42125</v>
      </c>
      <c r="B186" s="231">
        <v>-11.291813757635254</v>
      </c>
      <c r="C186" s="231">
        <v>-1.5999999999999943</v>
      </c>
      <c r="D186" s="231">
        <v>1.0566473490691806</v>
      </c>
    </row>
    <row r="187" spans="1:4">
      <c r="A187" s="249">
        <v>42156</v>
      </c>
      <c r="B187" s="231">
        <v>-6.5918926704985523</v>
      </c>
      <c r="C187" s="231">
        <v>-2.0499999999999972</v>
      </c>
      <c r="D187" s="231">
        <v>1.0126929162443759</v>
      </c>
    </row>
    <row r="188" spans="1:4">
      <c r="A188" s="249">
        <v>42186</v>
      </c>
      <c r="B188" s="231">
        <v>-7.8320249850591637</v>
      </c>
      <c r="C188" s="231">
        <v>-2.0600000000000023</v>
      </c>
      <c r="D188" s="231">
        <v>0.4765368764897886</v>
      </c>
    </row>
    <row r="189" spans="1:4">
      <c r="A189" s="249">
        <v>42217</v>
      </c>
      <c r="B189" s="231">
        <v>-6.9107102514780223</v>
      </c>
      <c r="C189" s="231">
        <v>-2.0100000000000051</v>
      </c>
      <c r="D189" s="231">
        <v>0.6109556495059536</v>
      </c>
    </row>
    <row r="190" spans="1:4">
      <c r="A190" s="249">
        <v>42248</v>
      </c>
      <c r="B190" s="231">
        <v>-4.5152155147568322</v>
      </c>
      <c r="C190" s="231">
        <v>-1.3799999999999955</v>
      </c>
      <c r="D190" s="231">
        <v>0.38673707261338564</v>
      </c>
    </row>
    <row r="191" spans="1:4">
      <c r="A191" s="249">
        <v>42278</v>
      </c>
      <c r="B191" s="231">
        <v>-2.3509090022794084</v>
      </c>
      <c r="C191" s="231">
        <v>-0.39000000000000057</v>
      </c>
      <c r="D191" s="231">
        <v>1.3802448557257918</v>
      </c>
    </row>
    <row r="192" spans="1:4">
      <c r="A192" s="249">
        <v>42309</v>
      </c>
      <c r="B192" s="231">
        <v>-0.15849161088952712</v>
      </c>
      <c r="C192" s="231">
        <v>-0.14000000000000057</v>
      </c>
      <c r="D192" s="231">
        <v>1.9019568345416786</v>
      </c>
    </row>
    <row r="193" spans="1:4">
      <c r="A193" s="249">
        <v>42339</v>
      </c>
      <c r="B193" s="231">
        <v>2.4883919422244389</v>
      </c>
      <c r="C193" s="231">
        <v>0.23000000000000398</v>
      </c>
      <c r="D193" s="231">
        <v>2.2237869607994725</v>
      </c>
    </row>
    <row r="194" spans="1:4">
      <c r="A194" s="249">
        <v>42370</v>
      </c>
      <c r="B194" s="231">
        <v>4.2957873015014911</v>
      </c>
      <c r="C194" s="231">
        <v>0.23999999999999488</v>
      </c>
      <c r="D194" s="231">
        <v>2.1708401253316651</v>
      </c>
    </row>
    <row r="195" spans="1:4">
      <c r="A195" s="249">
        <v>42401</v>
      </c>
      <c r="B195" s="231">
        <v>2.7452816066197556</v>
      </c>
      <c r="C195" s="231">
        <v>-0.26000000000000512</v>
      </c>
      <c r="D195" s="231">
        <v>2.1422956393247148</v>
      </c>
    </row>
    <row r="196" spans="1:4">
      <c r="A196" s="249">
        <v>42430</v>
      </c>
      <c r="B196" s="231">
        <v>1.3299797491027903</v>
      </c>
      <c r="C196" s="231">
        <v>-0.21999999999999886</v>
      </c>
      <c r="D196" s="231">
        <v>1.3590136241254669</v>
      </c>
    </row>
    <row r="197" spans="1:4">
      <c r="A197" s="249">
        <v>42461</v>
      </c>
      <c r="B197" s="231">
        <v>-1.3508329839100952</v>
      </c>
      <c r="C197" s="231">
        <v>-0.82999999999999829</v>
      </c>
      <c r="D197" s="231">
        <v>1.468954967788477</v>
      </c>
    </row>
    <row r="198" spans="1:4">
      <c r="A198" s="249">
        <v>42491</v>
      </c>
      <c r="B198" s="231">
        <v>1.772447076442333</v>
      </c>
      <c r="C198" s="231">
        <v>-0.54999999999999716</v>
      </c>
      <c r="D198" s="231">
        <v>0.47570257091361157</v>
      </c>
    </row>
    <row r="199" spans="1:4">
      <c r="A199" s="249">
        <v>42522</v>
      </c>
      <c r="B199" s="231">
        <v>0.73487836492962799</v>
      </c>
      <c r="C199" s="231">
        <v>-0.14000000000000057</v>
      </c>
      <c r="D199" s="231">
        <v>4.6476332117677543E-2</v>
      </c>
    </row>
    <row r="200" spans="1:4">
      <c r="A200" s="249">
        <v>42552</v>
      </c>
      <c r="B200" s="231">
        <v>-0.54169193016366535</v>
      </c>
      <c r="C200" s="231">
        <v>0.70000000000000284</v>
      </c>
      <c r="D200" s="231">
        <v>0.71975501944298514</v>
      </c>
    </row>
    <row r="201" spans="1:4">
      <c r="A201" s="249">
        <v>42583</v>
      </c>
      <c r="B201" s="231">
        <v>0.32299287736579174</v>
      </c>
      <c r="C201" s="231">
        <v>0.78000000000000114</v>
      </c>
      <c r="D201" s="231">
        <v>1.1992983132569748</v>
      </c>
    </row>
    <row r="202" spans="1:4">
      <c r="A202" s="249">
        <v>42614</v>
      </c>
      <c r="B202" s="231">
        <v>-0.27438756623797644</v>
      </c>
      <c r="C202" s="231">
        <v>0.39000000000000057</v>
      </c>
      <c r="D202" s="231">
        <v>1.4411114497669502</v>
      </c>
    </row>
    <row r="203" spans="1:4">
      <c r="A203" s="249">
        <v>42644</v>
      </c>
      <c r="B203" s="231">
        <v>-1.1495967225200587</v>
      </c>
      <c r="C203" s="231">
        <v>0.59999999999999432</v>
      </c>
      <c r="D203" s="231">
        <v>1.0037648695972763</v>
      </c>
    </row>
    <row r="204" spans="1:4">
      <c r="A204" s="249">
        <v>42675</v>
      </c>
      <c r="B204" s="231">
        <v>1.026579468844588</v>
      </c>
      <c r="C204" s="231">
        <v>1.0799999999999983</v>
      </c>
      <c r="D204" s="231">
        <v>1.3822267860066972</v>
      </c>
    </row>
    <row r="205" spans="1:4">
      <c r="A205" s="249">
        <v>42705</v>
      </c>
      <c r="B205" s="231">
        <v>1.8009629905885589</v>
      </c>
      <c r="C205" s="231">
        <v>1.3299999999999983</v>
      </c>
      <c r="D205" s="231">
        <v>2.0800647506607106</v>
      </c>
    </row>
    <row r="206" spans="1:4">
      <c r="A206" s="249">
        <v>42736</v>
      </c>
      <c r="B206" s="231">
        <v>4.4104155797731721</v>
      </c>
      <c r="C206" s="231">
        <v>1.7800000000000011</v>
      </c>
      <c r="D206" s="231">
        <v>2.3258083685339273</v>
      </c>
    </row>
    <row r="207" spans="1:4">
      <c r="A207" s="249">
        <v>42767</v>
      </c>
      <c r="B207" s="231">
        <v>5.2030936155381511</v>
      </c>
      <c r="C207" s="231">
        <v>3.230000000000004</v>
      </c>
      <c r="D207" s="231">
        <v>2.7604325033169204</v>
      </c>
    </row>
    <row r="208" spans="1:4">
      <c r="A208" s="249">
        <v>42795</v>
      </c>
      <c r="B208" s="231">
        <v>6.3111030733817159</v>
      </c>
      <c r="C208" s="231">
        <v>4.2999999999999972</v>
      </c>
      <c r="D208" s="231">
        <v>3.087808261388588</v>
      </c>
    </row>
    <row r="209" spans="1:12">
      <c r="A209" s="249">
        <v>42826</v>
      </c>
      <c r="B209" s="231">
        <v>11.214766401213325</v>
      </c>
      <c r="C209" s="231">
        <v>5.6500000000000057</v>
      </c>
      <c r="D209" s="231">
        <v>2.7092776256956768</v>
      </c>
    </row>
    <row r="210" spans="1:12">
      <c r="A210" s="249">
        <v>42856</v>
      </c>
      <c r="B210" s="231">
        <v>11.672400156884734</v>
      </c>
      <c r="C210" s="231">
        <v>5.6200000000000045</v>
      </c>
      <c r="D210" s="231">
        <v>3.7209950631908839</v>
      </c>
      <c r="L210" s="2"/>
    </row>
    <row r="211" spans="1:12">
      <c r="A211" s="249">
        <v>42887</v>
      </c>
      <c r="B211" s="231">
        <v>9.0291341176688746</v>
      </c>
      <c r="C211" s="231">
        <v>5.5699999999999932</v>
      </c>
      <c r="D211" s="231">
        <v>4.2566435090810586</v>
      </c>
    </row>
    <row r="212" spans="1:12">
      <c r="A212" s="249">
        <v>42917</v>
      </c>
      <c r="B212" s="231">
        <v>8.5051223653782557</v>
      </c>
      <c r="C212" s="231">
        <v>5.0799999999999983</v>
      </c>
      <c r="D212" s="231">
        <v>4.5899815870187268</v>
      </c>
    </row>
    <row r="213" spans="1:12">
      <c r="A213" s="249">
        <v>42948</v>
      </c>
      <c r="B213" s="231">
        <v>7.0120385109968311</v>
      </c>
      <c r="C213" s="231">
        <v>5.3400000000000034</v>
      </c>
      <c r="D213" s="231">
        <v>4.2296113834135838</v>
      </c>
    </row>
    <row r="214" spans="1:12">
      <c r="A214" s="249">
        <v>42979</v>
      </c>
      <c r="B214" s="231">
        <v>7.6907264742215773</v>
      </c>
      <c r="C214" s="231">
        <v>5.6899999999999977</v>
      </c>
      <c r="D214" s="231">
        <v>4.0531403219723643</v>
      </c>
    </row>
    <row r="215" spans="1:12">
      <c r="A215" s="249">
        <v>43009</v>
      </c>
      <c r="B215" s="231">
        <v>8.1928621720897894</v>
      </c>
      <c r="C215" s="231">
        <v>5.2999999999999972</v>
      </c>
      <c r="D215" s="231">
        <v>4.447403243813298</v>
      </c>
    </row>
    <row r="216" spans="1:12">
      <c r="A216" s="249">
        <v>43040</v>
      </c>
      <c r="B216" s="231">
        <v>7.4312991540324447</v>
      </c>
      <c r="C216" s="231">
        <v>4.6800000000000068</v>
      </c>
      <c r="D216" s="231">
        <v>4.6198808648958476</v>
      </c>
    </row>
    <row r="217" spans="1:12">
      <c r="A217" s="249">
        <v>43070</v>
      </c>
      <c r="B217" s="231">
        <v>2.9717822132933662</v>
      </c>
      <c r="C217" s="231">
        <v>4.2999999999999972</v>
      </c>
      <c r="D217" s="231">
        <v>4.5830124486018207</v>
      </c>
    </row>
    <row r="218" spans="1:12">
      <c r="A218" s="249">
        <v>43101</v>
      </c>
      <c r="B218" s="231">
        <v>-0.93837403888250037</v>
      </c>
      <c r="C218" s="231">
        <v>3.75</v>
      </c>
      <c r="D218" s="231">
        <v>4.7336924583516691</v>
      </c>
    </row>
    <row r="219" spans="1:12">
      <c r="A219" s="249">
        <v>43132</v>
      </c>
      <c r="B219" s="231">
        <v>-0.18022065577139301</v>
      </c>
      <c r="C219" s="231">
        <v>3.0999999999999943</v>
      </c>
      <c r="D219" s="231">
        <v>4.1813037371911008</v>
      </c>
    </row>
    <row r="220" spans="1:12">
      <c r="A220" s="249">
        <v>43160</v>
      </c>
      <c r="B220" s="231">
        <v>-0.14299626798481313</v>
      </c>
      <c r="C220" s="231">
        <v>2.9000000000000057</v>
      </c>
      <c r="D220" s="231">
        <v>4.4732286848700085</v>
      </c>
    </row>
    <row r="221" spans="1:12">
      <c r="A221" s="249">
        <v>43191</v>
      </c>
      <c r="B221" s="231">
        <v>-3.4322363852356403</v>
      </c>
      <c r="C221" s="231">
        <v>2.019999999999996</v>
      </c>
      <c r="D221" s="231">
        <v>4.5988365285881514</v>
      </c>
    </row>
    <row r="222" spans="1:12">
      <c r="A222" s="249">
        <v>43221</v>
      </c>
      <c r="B222" s="231">
        <v>-2.9579455538798101</v>
      </c>
      <c r="C222" s="231">
        <v>2</v>
      </c>
      <c r="D222" s="231">
        <v>4.078703550021288</v>
      </c>
    </row>
    <row r="223" spans="1:12">
      <c r="A223" s="249">
        <v>43252</v>
      </c>
      <c r="B223" s="231">
        <v>-0.4051824276768059</v>
      </c>
      <c r="C223" s="231">
        <v>2.0600000000000023</v>
      </c>
      <c r="D223" s="231">
        <v>3.4217768398149246</v>
      </c>
    </row>
    <row r="224" spans="1:12">
      <c r="A224" s="249">
        <v>43282</v>
      </c>
      <c r="B224" s="231">
        <v>2.2284790701280599</v>
      </c>
      <c r="C224" s="231">
        <v>1.8900000000000006</v>
      </c>
      <c r="D224" s="231">
        <v>3.5095671679151508</v>
      </c>
    </row>
    <row r="225" spans="1:4">
      <c r="A225" s="249">
        <v>43313</v>
      </c>
      <c r="B225" s="231">
        <v>5.6245056896247547</v>
      </c>
      <c r="C225" s="231">
        <v>2.1800000000000068</v>
      </c>
      <c r="D225" s="231">
        <v>4.2945206225877968</v>
      </c>
    </row>
    <row r="226" spans="1:4">
      <c r="A226" s="249">
        <v>43344</v>
      </c>
      <c r="B226" s="231">
        <v>4.881005414798139</v>
      </c>
      <c r="C226" s="231">
        <v>2.0600000000000023</v>
      </c>
      <c r="D226" s="231">
        <v>5.18710508700795</v>
      </c>
    </row>
    <row r="227" spans="1:4">
      <c r="A227" s="249">
        <v>43374</v>
      </c>
      <c r="B227" s="231">
        <v>5.9208451508191615</v>
      </c>
      <c r="C227" s="231">
        <v>2.2399999999999949</v>
      </c>
      <c r="D227" s="231">
        <v>4.9165318526716675</v>
      </c>
    </row>
    <row r="228" spans="1:4">
      <c r="A228" s="249">
        <v>43405</v>
      </c>
      <c r="B228" s="231">
        <v>5.6451776568393797</v>
      </c>
      <c r="C228" s="231">
        <v>2.7900000000000063</v>
      </c>
      <c r="D228" s="231">
        <v>4.5348564459850422</v>
      </c>
    </row>
    <row r="229" spans="1:4">
      <c r="A229" s="249">
        <v>43435</v>
      </c>
      <c r="B229" s="231">
        <v>6.6937559814302432</v>
      </c>
      <c r="C229" s="231">
        <v>3.019999999999996</v>
      </c>
      <c r="D229" s="231">
        <v>4.9570817215256398</v>
      </c>
    </row>
    <row r="230" spans="1:4">
      <c r="A230" s="249">
        <v>43466</v>
      </c>
      <c r="B230" s="231">
        <v>12.007253124581823</v>
      </c>
      <c r="C230" s="231">
        <v>3.6400000000000006</v>
      </c>
      <c r="D230" s="231">
        <v>4.3204409686073575</v>
      </c>
    </row>
    <row r="231" spans="1:4">
      <c r="A231" s="249">
        <v>43497</v>
      </c>
      <c r="B231" s="231">
        <v>12.453014907661128</v>
      </c>
      <c r="C231" s="231">
        <v>3.9599999999999937</v>
      </c>
      <c r="D231" s="231">
        <v>5.3948188743935219</v>
      </c>
    </row>
    <row r="232" spans="1:4">
      <c r="A232" s="249">
        <v>43525</v>
      </c>
      <c r="B232" s="231">
        <v>12.618904857875066</v>
      </c>
      <c r="C232" s="231">
        <v>4.1099999999999994</v>
      </c>
      <c r="D232" s="231">
        <v>5.6614216053701085</v>
      </c>
    </row>
    <row r="233" spans="1:4">
      <c r="A233" s="249">
        <v>43556</v>
      </c>
      <c r="B233" s="231">
        <v>17.129009856704798</v>
      </c>
      <c r="C233" s="231">
        <v>5.4599999999999937</v>
      </c>
      <c r="D233" s="231">
        <v>5.5488299122165046</v>
      </c>
    </row>
    <row r="234" spans="1:4">
      <c r="A234" s="249">
        <v>43586</v>
      </c>
      <c r="B234" s="231">
        <v>16.238634764489859</v>
      </c>
      <c r="C234" s="231">
        <v>6.0600000000000023</v>
      </c>
      <c r="D234" s="231">
        <v>5.6610533594891592</v>
      </c>
    </row>
    <row r="235" spans="1:4">
      <c r="A235" s="249">
        <v>43617</v>
      </c>
      <c r="B235" s="231">
        <v>13.548184372427215</v>
      </c>
      <c r="C235" s="231">
        <v>6.1800000000000068</v>
      </c>
      <c r="D235" s="231">
        <v>6.2669508999643426</v>
      </c>
    </row>
    <row r="236" spans="1:4">
      <c r="A236" s="249">
        <v>43647</v>
      </c>
      <c r="B236" s="231">
        <v>13.518704771673498</v>
      </c>
      <c r="C236" s="231">
        <v>6.0400000000000063</v>
      </c>
      <c r="D236" s="231">
        <v>6.5995003271817723</v>
      </c>
    </row>
    <row r="237" spans="1:4">
      <c r="A237" s="249">
        <v>43678</v>
      </c>
      <c r="B237" s="231">
        <v>8.7405685870911611</v>
      </c>
      <c r="C237" s="231">
        <v>5.9300000000000068</v>
      </c>
      <c r="D237" s="231">
        <v>5.9901767949176303</v>
      </c>
    </row>
    <row r="238" spans="1:4">
      <c r="A238" s="249">
        <v>43709</v>
      </c>
      <c r="B238" s="231">
        <v>8.2143933585930853</v>
      </c>
      <c r="C238" s="231">
        <v>6.4899999999999949</v>
      </c>
      <c r="D238" s="231">
        <v>5.2062673681249265</v>
      </c>
    </row>
    <row r="239" spans="1:4">
      <c r="A239" s="249">
        <v>43739</v>
      </c>
      <c r="B239" s="231">
        <v>7.9405662330799913</v>
      </c>
      <c r="C239" s="231">
        <v>6.5900000000000034</v>
      </c>
      <c r="D239" s="231">
        <v>5.5301105615051256</v>
      </c>
    </row>
    <row r="240" spans="1:4">
      <c r="A240" s="249">
        <v>43770</v>
      </c>
      <c r="B240" s="231">
        <v>9.7314374096228278</v>
      </c>
      <c r="C240" s="231">
        <v>6.5499999999999972</v>
      </c>
      <c r="D240" s="231">
        <v>6.0290120467233237</v>
      </c>
    </row>
    <row r="241" spans="1:4">
      <c r="A241" s="249">
        <v>43800</v>
      </c>
      <c r="B241" s="231">
        <v>11.760779457164745</v>
      </c>
      <c r="C241" s="231">
        <v>7.4000000000000057</v>
      </c>
      <c r="D241" s="231">
        <v>6.6135157084318763</v>
      </c>
    </row>
    <row r="242" spans="1:4">
      <c r="A242" s="249">
        <v>43831</v>
      </c>
      <c r="B242" s="231">
        <v>8.1012736906645273</v>
      </c>
      <c r="C242" s="231">
        <v>7.5499999999999972</v>
      </c>
      <c r="D242" s="231">
        <v>7.6692559475736601</v>
      </c>
    </row>
    <row r="243" spans="1:4">
      <c r="A243" s="249">
        <v>43862</v>
      </c>
      <c r="B243" s="231">
        <v>7.3963269735704671</v>
      </c>
      <c r="C243" s="231">
        <v>7.75</v>
      </c>
      <c r="D243" s="231">
        <v>7.9499810353651696</v>
      </c>
    </row>
    <row r="244" spans="1:4">
      <c r="A244" s="249">
        <v>43891</v>
      </c>
      <c r="B244" s="231">
        <v>9.8882462479276114</v>
      </c>
      <c r="C244" s="231">
        <v>8.4500000000000028</v>
      </c>
      <c r="D244" s="231">
        <v>8.6533202418033568</v>
      </c>
    </row>
    <row r="245" spans="1:4">
      <c r="A245" s="249">
        <v>43922</v>
      </c>
      <c r="B245" s="231">
        <v>8.8419524826232987</v>
      </c>
      <c r="C245" s="231">
        <v>7.5499999999999972</v>
      </c>
      <c r="D245" s="231">
        <v>9.7719034166996863</v>
      </c>
    </row>
    <row r="246" spans="1:4">
      <c r="A246" s="249">
        <v>43952</v>
      </c>
      <c r="B246" s="231">
        <v>3.7171453219814907</v>
      </c>
      <c r="C246" s="231">
        <v>5.7399999999999949</v>
      </c>
      <c r="D246" s="231">
        <v>9.5757307237822999</v>
      </c>
    </row>
    <row r="247" spans="1:4">
      <c r="A247" s="249">
        <v>43983</v>
      </c>
      <c r="B247" s="231">
        <v>1.0301207058895443</v>
      </c>
      <c r="C247" s="231">
        <v>4.9899999999999949</v>
      </c>
      <c r="D247" s="231">
        <v>8.7487220511498265</v>
      </c>
    </row>
    <row r="248" spans="1:4">
      <c r="A248" s="249">
        <v>44013</v>
      </c>
      <c r="B248" s="231">
        <v>-1.5496139220813347</v>
      </c>
      <c r="C248" s="231">
        <v>5.1599999999999966</v>
      </c>
      <c r="D248" s="231">
        <v>8.4817906468925628</v>
      </c>
    </row>
    <row r="249" spans="1:4">
      <c r="A249" s="249">
        <v>44044</v>
      </c>
      <c r="B249" s="231">
        <v>0.57243526996258254</v>
      </c>
      <c r="C249" s="231">
        <v>4.5</v>
      </c>
      <c r="D249" s="231">
        <v>8.5464373878031807</v>
      </c>
    </row>
    <row r="250" spans="1:4">
      <c r="A250" s="249">
        <v>44075</v>
      </c>
      <c r="B250" s="231">
        <v>0.96731569080937163</v>
      </c>
      <c r="C250" s="231">
        <v>4.1899999999999977</v>
      </c>
      <c r="D250" s="231">
        <v>7.9271360714422201</v>
      </c>
    </row>
    <row r="251" spans="1:4">
      <c r="A251" s="249">
        <v>44105</v>
      </c>
      <c r="B251" s="231">
        <v>-2.197236818785214</v>
      </c>
      <c r="C251" s="231">
        <v>3.230000000000004</v>
      </c>
      <c r="D251" s="231">
        <v>6.8922496103671165</v>
      </c>
    </row>
    <row r="252" spans="1:4">
      <c r="A252" s="249">
        <v>44136</v>
      </c>
      <c r="B252" s="231">
        <v>-2.939691529955013</v>
      </c>
      <c r="C252" s="231">
        <v>2.9599999999999937</v>
      </c>
      <c r="D252" s="231">
        <v>6.2722871851501765</v>
      </c>
    </row>
    <row r="253" spans="1:4">
      <c r="A253" s="249">
        <v>44166</v>
      </c>
      <c r="B253" s="231">
        <v>-4.2087524448667466</v>
      </c>
      <c r="C253" s="231">
        <v>2.2399999999999949</v>
      </c>
      <c r="D253" s="231">
        <v>4.5270587023686488</v>
      </c>
    </row>
    <row r="254" spans="1:4">
      <c r="A254" s="249">
        <v>44197</v>
      </c>
      <c r="B254" s="231">
        <v>-1.5343116529656839</v>
      </c>
      <c r="C254" s="231">
        <v>2.25</v>
      </c>
      <c r="D254" s="231">
        <v>3.489206034040933</v>
      </c>
    </row>
    <row r="255" spans="1:4">
      <c r="A255" s="249">
        <v>44228</v>
      </c>
      <c r="B255" s="231">
        <v>-1.4299661916962094</v>
      </c>
      <c r="C255" s="231">
        <v>2.2199999999999989</v>
      </c>
      <c r="D255" s="231">
        <v>2.8548651395055629</v>
      </c>
    </row>
    <row r="256" spans="1:4">
      <c r="A256" s="249">
        <v>44256</v>
      </c>
      <c r="B256" s="231">
        <v>0.32451844530277185</v>
      </c>
      <c r="C256" s="231">
        <v>2.7900000000000063</v>
      </c>
      <c r="D256" s="231">
        <v>2.0646102699076465</v>
      </c>
    </row>
    <row r="257" spans="1:4">
      <c r="A257" s="249">
        <v>44287</v>
      </c>
      <c r="B257" s="231">
        <v>-1.675052731829723</v>
      </c>
      <c r="C257" s="231">
        <v>3.3299999999999983</v>
      </c>
      <c r="D257" s="231">
        <v>1.732038100799997</v>
      </c>
    </row>
    <row r="258" spans="1:4">
      <c r="A258" s="249">
        <v>44317</v>
      </c>
      <c r="D258" s="231">
        <v>1.7904985579492347</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F46"/>
  <sheetViews>
    <sheetView showGridLines="0" zoomScaleNormal="100" workbookViewId="0"/>
  </sheetViews>
  <sheetFormatPr defaultColWidth="9.140625" defaultRowHeight="15" customHeight="1"/>
  <cols>
    <col min="1" max="3" width="9.140625" style="116" customWidth="1"/>
    <col min="4" max="4" width="9.140625" style="116"/>
    <col min="5" max="5" width="15.42578125" style="116" bestFit="1" customWidth="1"/>
    <col min="6" max="16384" width="9.140625" style="116"/>
  </cols>
  <sheetData>
    <row r="1" spans="1:6" s="34" customFormat="1" ht="15" customHeight="1">
      <c r="A1" s="38"/>
      <c r="B1" s="74"/>
      <c r="C1" s="38"/>
      <c r="D1" s="38"/>
      <c r="E1" s="38"/>
      <c r="F1" s="29"/>
    </row>
    <row r="2" spans="1:6" s="34" customFormat="1" ht="15" customHeight="1">
      <c r="A2" s="29" t="s">
        <v>0</v>
      </c>
      <c r="B2" s="29" t="s">
        <v>151</v>
      </c>
      <c r="C2" s="29"/>
      <c r="D2" s="29"/>
      <c r="E2" s="29"/>
      <c r="F2" s="29"/>
    </row>
    <row r="3" spans="1:6" s="34" customFormat="1" ht="15" customHeight="1">
      <c r="A3" s="29" t="s">
        <v>5</v>
      </c>
      <c r="B3" s="29" t="s">
        <v>152</v>
      </c>
      <c r="C3" s="29"/>
      <c r="D3" s="29"/>
      <c r="E3" s="29"/>
      <c r="F3" s="29"/>
    </row>
    <row r="4" spans="1:6" s="34" customFormat="1" ht="15" customHeight="1">
      <c r="A4" s="29" t="s">
        <v>8</v>
      </c>
      <c r="B4" s="29" t="s">
        <v>153</v>
      </c>
      <c r="C4" s="29"/>
      <c r="D4" s="29"/>
      <c r="E4" s="29"/>
      <c r="F4" s="29"/>
    </row>
    <row r="5" spans="1:6" s="34" customFormat="1" ht="15" customHeight="1">
      <c r="A5" s="29" t="s">
        <v>17</v>
      </c>
      <c r="B5" s="29" t="s">
        <v>154</v>
      </c>
      <c r="C5" s="29"/>
      <c r="D5" s="29"/>
      <c r="E5" s="29"/>
      <c r="F5" s="29"/>
    </row>
    <row r="6" spans="1:6" s="34" customFormat="1" ht="15" customHeight="1">
      <c r="A6" s="29" t="s">
        <v>4</v>
      </c>
      <c r="B6" s="29" t="s">
        <v>68</v>
      </c>
      <c r="C6" s="29"/>
      <c r="D6" s="29"/>
      <c r="E6" s="29"/>
      <c r="F6" s="29"/>
    </row>
    <row r="7" spans="1:6" s="34" customFormat="1" ht="15" customHeight="1">
      <c r="A7" s="29" t="s">
        <v>9</v>
      </c>
      <c r="B7" s="29" t="s">
        <v>68</v>
      </c>
      <c r="C7" s="29"/>
      <c r="D7" s="29"/>
      <c r="E7" s="29"/>
      <c r="F7" s="29"/>
    </row>
    <row r="8" spans="1:6" s="34" customFormat="1" ht="15" customHeight="1">
      <c r="A8" s="29"/>
      <c r="B8" s="29" t="s">
        <v>31</v>
      </c>
      <c r="C8" s="29"/>
      <c r="D8" s="29"/>
      <c r="E8" s="29"/>
      <c r="F8" s="29"/>
    </row>
    <row r="9" spans="1:6" s="34" customFormat="1" ht="15" customHeight="1">
      <c r="A9" s="29" t="s">
        <v>1</v>
      </c>
      <c r="B9" s="29" t="s">
        <v>2</v>
      </c>
      <c r="C9" s="29" t="s">
        <v>58</v>
      </c>
      <c r="D9" s="29"/>
      <c r="E9" s="29"/>
      <c r="F9" s="29"/>
    </row>
    <row r="10" spans="1:6" s="34" customFormat="1" ht="15" customHeight="1">
      <c r="A10" s="29"/>
      <c r="B10" s="29"/>
      <c r="C10" s="29"/>
      <c r="D10" s="29"/>
      <c r="E10" s="29"/>
      <c r="F10" s="29"/>
    </row>
    <row r="11" spans="1:6" ht="15" customHeight="1">
      <c r="A11" s="29"/>
      <c r="B11" s="29"/>
      <c r="C11" s="29"/>
      <c r="D11" s="29"/>
      <c r="E11" s="29" t="s">
        <v>353</v>
      </c>
      <c r="F11" s="29" t="s">
        <v>69</v>
      </c>
    </row>
    <row r="12" spans="1:6" ht="15" customHeight="1">
      <c r="A12" s="29"/>
      <c r="B12" s="29"/>
      <c r="C12" s="29" t="s">
        <v>70</v>
      </c>
      <c r="D12" s="29" t="s">
        <v>71</v>
      </c>
      <c r="E12" s="29" t="s">
        <v>354</v>
      </c>
      <c r="F12" s="29" t="s">
        <v>72</v>
      </c>
    </row>
    <row r="13" spans="1:6" ht="15" customHeight="1">
      <c r="A13" s="29" t="s">
        <v>3</v>
      </c>
      <c r="B13" s="29" t="s">
        <v>3</v>
      </c>
      <c r="C13" s="29"/>
      <c r="D13" s="29"/>
      <c r="E13" s="88">
        <v>1.7</v>
      </c>
      <c r="F13" s="88">
        <v>2</v>
      </c>
    </row>
    <row r="14" spans="1:6" ht="15" customHeight="1">
      <c r="A14" s="29" t="s">
        <v>73</v>
      </c>
      <c r="B14" s="29" t="s">
        <v>74</v>
      </c>
      <c r="C14" s="29"/>
      <c r="D14" s="29"/>
      <c r="E14" s="88">
        <v>1.06</v>
      </c>
      <c r="F14" s="88">
        <v>2</v>
      </c>
    </row>
    <row r="15" spans="1:6" ht="15" customHeight="1">
      <c r="A15" s="29" t="s">
        <v>60</v>
      </c>
      <c r="B15" s="29" t="s">
        <v>62</v>
      </c>
      <c r="C15" s="29"/>
      <c r="D15" s="29"/>
      <c r="E15" s="88">
        <v>-0.36</v>
      </c>
      <c r="F15" s="88">
        <v>2</v>
      </c>
    </row>
    <row r="16" spans="1:6" ht="15" customHeight="1">
      <c r="A16" s="29" t="s">
        <v>61</v>
      </c>
      <c r="B16" s="29" t="s">
        <v>63</v>
      </c>
      <c r="C16" s="29"/>
      <c r="D16" s="29"/>
      <c r="E16" s="88">
        <v>0.9</v>
      </c>
      <c r="F16" s="88">
        <v>2</v>
      </c>
    </row>
    <row r="17" spans="1:6" ht="15" customHeight="1">
      <c r="A17" s="29" t="s">
        <v>75</v>
      </c>
      <c r="B17" s="29" t="s">
        <v>76</v>
      </c>
      <c r="C17" s="29">
        <v>1</v>
      </c>
      <c r="D17" s="29">
        <v>3</v>
      </c>
      <c r="E17" s="88">
        <v>1.7</v>
      </c>
      <c r="F17" s="88">
        <v>2</v>
      </c>
    </row>
    <row r="18" spans="1:6" ht="15" customHeight="1">
      <c r="A18" s="29" t="s">
        <v>77</v>
      </c>
      <c r="B18" s="29" t="s">
        <v>78</v>
      </c>
      <c r="C18" s="29"/>
      <c r="D18" s="29"/>
      <c r="E18" s="88">
        <v>2.97</v>
      </c>
      <c r="F18" s="88">
        <v>2</v>
      </c>
    </row>
    <row r="19" spans="1:6" ht="15" customHeight="1">
      <c r="A19" s="29" t="s">
        <v>79</v>
      </c>
      <c r="B19" s="29" t="s">
        <v>80</v>
      </c>
      <c r="C19" s="29">
        <v>1</v>
      </c>
      <c r="D19" s="29">
        <v>3</v>
      </c>
      <c r="E19" s="88">
        <v>1.44</v>
      </c>
      <c r="F19" s="88">
        <v>2</v>
      </c>
    </row>
    <row r="20" spans="1:6" ht="15" customHeight="1">
      <c r="A20" s="29" t="s">
        <v>81</v>
      </c>
      <c r="B20" s="29" t="s">
        <v>82</v>
      </c>
      <c r="C20" s="29">
        <v>2</v>
      </c>
      <c r="D20" s="29">
        <v>3</v>
      </c>
      <c r="E20" s="88">
        <v>1.1100000000000001</v>
      </c>
      <c r="F20" s="88"/>
    </row>
    <row r="21" spans="1:6" ht="15" customHeight="1">
      <c r="A21" s="29" t="s">
        <v>83</v>
      </c>
      <c r="B21" s="29" t="s">
        <v>84</v>
      </c>
      <c r="C21" s="29">
        <v>1</v>
      </c>
      <c r="D21" s="29">
        <v>3</v>
      </c>
      <c r="E21" s="75">
        <v>1.52</v>
      </c>
      <c r="F21" s="88">
        <v>2</v>
      </c>
    </row>
    <row r="22" spans="1:6" ht="15" customHeight="1">
      <c r="A22" s="29" t="s">
        <v>130</v>
      </c>
      <c r="B22" s="29" t="s">
        <v>20</v>
      </c>
      <c r="C22" s="29">
        <v>1</v>
      </c>
      <c r="D22" s="29">
        <v>3</v>
      </c>
      <c r="E22" s="89">
        <v>2.19</v>
      </c>
      <c r="F22" s="88">
        <v>2</v>
      </c>
    </row>
    <row r="23" spans="1:6" ht="15" customHeight="1">
      <c r="A23" s="29" t="s">
        <v>15</v>
      </c>
      <c r="B23" s="29" t="s">
        <v>16</v>
      </c>
      <c r="C23" s="29">
        <v>2</v>
      </c>
      <c r="D23" s="29">
        <v>4</v>
      </c>
      <c r="E23" s="89">
        <v>3.15</v>
      </c>
      <c r="F23" s="88">
        <v>3</v>
      </c>
    </row>
    <row r="24" spans="1:6" ht="15" customHeight="1">
      <c r="A24" s="29" t="s">
        <v>29</v>
      </c>
      <c r="B24" s="29" t="s">
        <v>19</v>
      </c>
      <c r="C24" s="29">
        <v>1.5</v>
      </c>
      <c r="D24" s="29">
        <v>3.5</v>
      </c>
      <c r="E24" s="89">
        <v>2.73</v>
      </c>
      <c r="F24" s="88">
        <v>2.5</v>
      </c>
    </row>
    <row r="25" spans="1:6" ht="15" customHeight="1">
      <c r="A25" s="29" t="s">
        <v>27</v>
      </c>
      <c r="B25" s="29" t="s">
        <v>18</v>
      </c>
      <c r="C25" s="29">
        <v>1.5</v>
      </c>
      <c r="D25" s="29">
        <v>3.5</v>
      </c>
      <c r="E25" s="75">
        <v>3.07</v>
      </c>
      <c r="F25" s="88">
        <v>2.5</v>
      </c>
    </row>
    <row r="26" spans="1:6" ht="15" customHeight="1">
      <c r="A26" s="29" t="s">
        <v>65</v>
      </c>
      <c r="B26" s="29" t="s">
        <v>67</v>
      </c>
      <c r="C26" s="29"/>
      <c r="D26" s="29"/>
      <c r="E26" s="89">
        <v>5.55</v>
      </c>
      <c r="F26" s="88">
        <v>4</v>
      </c>
    </row>
    <row r="27" spans="1:6" ht="15" customHeight="1">
      <c r="A27" s="29" t="s">
        <v>51</v>
      </c>
      <c r="B27" s="29" t="s">
        <v>52</v>
      </c>
      <c r="C27" s="29">
        <v>3</v>
      </c>
      <c r="D27" s="29">
        <v>7</v>
      </c>
      <c r="E27" s="89">
        <v>15.59</v>
      </c>
      <c r="F27" s="88">
        <v>5</v>
      </c>
    </row>
    <row r="28" spans="1:6" ht="15" customHeight="1">
      <c r="A28" s="29" t="s">
        <v>64</v>
      </c>
      <c r="B28" s="29" t="s">
        <v>66</v>
      </c>
      <c r="C28" s="29"/>
      <c r="D28" s="29"/>
      <c r="E28" s="89">
        <v>-0.11</v>
      </c>
      <c r="F28" s="88">
        <v>3</v>
      </c>
    </row>
    <row r="29" spans="1:6" ht="15" customHeight="1">
      <c r="A29" s="35"/>
      <c r="B29" s="35"/>
      <c r="C29" s="35"/>
      <c r="D29" s="35"/>
      <c r="E29" s="35"/>
      <c r="F29" s="35"/>
    </row>
    <row r="30" spans="1:6" ht="15" customHeight="1">
      <c r="A30" s="35"/>
      <c r="B30" s="35"/>
      <c r="C30" s="35"/>
      <c r="D30" s="35"/>
      <c r="E30" s="35"/>
      <c r="F30" s="35"/>
    </row>
    <row r="31" spans="1:6" ht="15" customHeight="1">
      <c r="A31" s="35"/>
      <c r="B31" s="35"/>
      <c r="C31" s="35"/>
      <c r="D31" s="35"/>
      <c r="E31" s="35"/>
      <c r="F31" s="35"/>
    </row>
    <row r="32" spans="1:6" ht="15" customHeight="1">
      <c r="A32" s="35"/>
      <c r="B32" s="35"/>
      <c r="C32" s="91"/>
      <c r="D32" s="91"/>
      <c r="E32" s="35"/>
      <c r="F32" s="35"/>
    </row>
    <row r="33" spans="1:6" ht="15" customHeight="1">
      <c r="A33" s="35"/>
      <c r="B33" s="35"/>
      <c r="C33" s="91"/>
      <c r="D33" s="91"/>
      <c r="E33" s="35"/>
      <c r="F33" s="35"/>
    </row>
    <row r="34" spans="1:6" ht="15" customHeight="1">
      <c r="A34" s="35"/>
      <c r="B34" s="91"/>
      <c r="C34" s="91"/>
      <c r="D34" s="91"/>
      <c r="E34" s="35"/>
      <c r="F34" s="35"/>
    </row>
    <row r="35" spans="1:6" ht="15" customHeight="1">
      <c r="A35" s="35"/>
      <c r="B35" s="91"/>
      <c r="C35" s="91"/>
      <c r="D35" s="91"/>
      <c r="E35" s="35"/>
      <c r="F35" s="35"/>
    </row>
    <row r="36" spans="1:6" ht="15" customHeight="1">
      <c r="B36" s="91"/>
      <c r="C36" s="91"/>
      <c r="D36" s="91"/>
    </row>
    <row r="37" spans="1:6" ht="15" customHeight="1">
      <c r="B37" s="91"/>
      <c r="C37" s="91"/>
      <c r="D37" s="91"/>
    </row>
    <row r="38" spans="1:6" ht="15" customHeight="1">
      <c r="B38" s="91"/>
      <c r="C38" s="91"/>
      <c r="D38" s="91"/>
    </row>
    <row r="39" spans="1:6" ht="15" customHeight="1">
      <c r="B39" s="91"/>
      <c r="C39" s="91"/>
      <c r="D39" s="91"/>
    </row>
    <row r="40" spans="1:6" ht="15" customHeight="1">
      <c r="B40" s="91"/>
      <c r="C40" s="91"/>
      <c r="D40" s="91"/>
    </row>
    <row r="41" spans="1:6" ht="15" customHeight="1">
      <c r="B41" s="91"/>
      <c r="C41" s="91"/>
      <c r="D41" s="91"/>
    </row>
    <row r="42" spans="1:6" ht="15" customHeight="1">
      <c r="B42" s="91"/>
      <c r="C42" s="91"/>
      <c r="D42" s="91"/>
    </row>
    <row r="43" spans="1:6" ht="15" customHeight="1">
      <c r="B43" s="91"/>
      <c r="C43" s="91"/>
      <c r="D43" s="91"/>
    </row>
    <row r="44" spans="1:6" ht="15" customHeight="1">
      <c r="B44" s="91"/>
      <c r="C44" s="91"/>
      <c r="D44" s="91"/>
    </row>
    <row r="45" spans="1:6" ht="15" customHeight="1">
      <c r="B45" s="91"/>
      <c r="C45" s="91"/>
      <c r="D45" s="91"/>
    </row>
    <row r="46" spans="1:6" ht="15" customHeight="1">
      <c r="B46" s="91"/>
      <c r="C46" s="91"/>
      <c r="D46" s="91"/>
    </row>
  </sheetData>
  <pageMargins left="0.7" right="0.7" top="0.75" bottom="0.75" header="0.3" footer="0.3"/>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52467-4E5E-4EC5-B4E2-635A658463C3}">
  <sheetPr codeName="Sheet55"/>
  <dimension ref="A2:L210"/>
  <sheetViews>
    <sheetView showGridLines="0" zoomScaleNormal="100" workbookViewId="0">
      <pane xSplit="1" ySplit="13" topLeftCell="B14" activePane="bottomRight" state="frozen"/>
      <selection sqref="A1:K1"/>
      <selection pane="topRight" sqref="A1:K1"/>
      <selection pane="bottomLeft" sqref="A1:K1"/>
      <selection pane="bottomRight" activeCell="B14" sqref="B14"/>
    </sheetView>
  </sheetViews>
  <sheetFormatPr defaultColWidth="9.140625" defaultRowHeight="12"/>
  <cols>
    <col min="1" max="1" width="12.85546875" style="230" customWidth="1"/>
    <col min="2" max="2" width="28.85546875" style="230" customWidth="1"/>
    <col min="3" max="3" width="24.42578125" style="230" bestFit="1" customWidth="1"/>
    <col min="4" max="4" width="29.140625" style="230" bestFit="1" customWidth="1"/>
    <col min="5" max="5" width="21.7109375" style="230" bestFit="1" customWidth="1"/>
    <col min="6" max="16384" width="9.140625" style="230"/>
  </cols>
  <sheetData>
    <row r="2" spans="1:4">
      <c r="A2" s="230" t="s">
        <v>0</v>
      </c>
      <c r="B2" s="230" t="s">
        <v>404</v>
      </c>
    </row>
    <row r="3" spans="1:4">
      <c r="A3" s="230" t="s">
        <v>5</v>
      </c>
      <c r="B3" s="230" t="s">
        <v>503</v>
      </c>
    </row>
    <row r="4" spans="1:4">
      <c r="A4" s="230" t="s">
        <v>8</v>
      </c>
      <c r="B4" s="230" t="s">
        <v>493</v>
      </c>
    </row>
    <row r="5" spans="1:4">
      <c r="A5" s="230" t="s">
        <v>17</v>
      </c>
      <c r="B5" s="230" t="s">
        <v>504</v>
      </c>
    </row>
    <row r="6" spans="1:4">
      <c r="A6" s="230" t="s">
        <v>4</v>
      </c>
      <c r="B6" s="230" t="s">
        <v>269</v>
      </c>
    </row>
    <row r="7" spans="1:4">
      <c r="A7" s="230" t="s">
        <v>9</v>
      </c>
      <c r="B7" s="230" t="s">
        <v>270</v>
      </c>
    </row>
    <row r="8" spans="1:4">
      <c r="B8" s="299" t="s">
        <v>398</v>
      </c>
    </row>
    <row r="9" spans="1:4">
      <c r="A9" s="230" t="s">
        <v>1</v>
      </c>
      <c r="B9" s="230" t="s">
        <v>213</v>
      </c>
    </row>
    <row r="10" spans="1:4">
      <c r="B10" s="230" t="s">
        <v>58</v>
      </c>
    </row>
    <row r="12" spans="1:4">
      <c r="B12" s="230" t="s">
        <v>405</v>
      </c>
      <c r="C12" s="230" t="s">
        <v>406</v>
      </c>
    </row>
    <row r="13" spans="1:4">
      <c r="B13" s="230" t="s">
        <v>407</v>
      </c>
      <c r="C13" s="230" t="s">
        <v>408</v>
      </c>
    </row>
    <row r="14" spans="1:4">
      <c r="A14" s="249">
        <v>39083</v>
      </c>
      <c r="B14" s="231">
        <v>4.9500000000000028</v>
      </c>
      <c r="C14" s="231">
        <v>4.8732402918823823</v>
      </c>
      <c r="D14" s="231"/>
    </row>
    <row r="15" spans="1:4">
      <c r="A15" s="249">
        <v>39114</v>
      </c>
      <c r="B15" s="231">
        <v>5.1099999999999994</v>
      </c>
      <c r="C15" s="231">
        <v>5.5579586318940954</v>
      </c>
      <c r="D15" s="231"/>
    </row>
    <row r="16" spans="1:4">
      <c r="A16" s="249">
        <v>39142</v>
      </c>
      <c r="B16" s="231">
        <v>5.4300000000000068</v>
      </c>
      <c r="C16" s="231">
        <v>5.8718339516145193</v>
      </c>
      <c r="D16" s="231"/>
    </row>
    <row r="17" spans="1:4">
      <c r="A17" s="249">
        <v>39173</v>
      </c>
      <c r="B17" s="231">
        <v>5.3400000000000034</v>
      </c>
      <c r="C17" s="231">
        <v>5.6699715557360548</v>
      </c>
      <c r="D17" s="231"/>
    </row>
    <row r="18" spans="1:4">
      <c r="A18" s="249">
        <v>39203</v>
      </c>
      <c r="B18" s="231">
        <v>5.2000000000000028</v>
      </c>
      <c r="C18" s="231">
        <v>5.2397712931437894</v>
      </c>
      <c r="D18" s="231"/>
    </row>
    <row r="19" spans="1:4">
      <c r="A19" s="249">
        <v>39234</v>
      </c>
      <c r="B19" s="231">
        <v>4.9699999999999989</v>
      </c>
      <c r="C19" s="231">
        <v>5.1488878926296451</v>
      </c>
      <c r="D19" s="231"/>
    </row>
    <row r="20" spans="1:4">
      <c r="A20" s="249">
        <v>39264</v>
      </c>
      <c r="B20" s="231">
        <v>4.3400000000000034</v>
      </c>
      <c r="C20" s="231">
        <v>4.2760437057667957</v>
      </c>
      <c r="D20" s="231"/>
    </row>
    <row r="21" spans="1:4">
      <c r="A21" s="249">
        <v>39295</v>
      </c>
      <c r="B21" s="231">
        <v>4.5499999999999972</v>
      </c>
      <c r="C21" s="231">
        <v>4.1721606993381926</v>
      </c>
      <c r="D21" s="231"/>
    </row>
    <row r="22" spans="1:4">
      <c r="A22" s="249">
        <v>39326</v>
      </c>
      <c r="B22" s="231">
        <v>4.5600000000000023</v>
      </c>
      <c r="C22" s="231">
        <v>4.5724273251779124</v>
      </c>
      <c r="D22" s="231"/>
    </row>
    <row r="23" spans="1:4">
      <c r="A23" s="249">
        <v>39356</v>
      </c>
      <c r="B23" s="231">
        <v>5.4099999999999966</v>
      </c>
      <c r="C23" s="231">
        <v>5.0685322558039729</v>
      </c>
      <c r="D23" s="231"/>
    </row>
    <row r="24" spans="1:4">
      <c r="A24" s="249">
        <v>39387</v>
      </c>
      <c r="B24" s="231">
        <v>6.25</v>
      </c>
      <c r="C24" s="231">
        <v>5.5119271490906527</v>
      </c>
      <c r="D24" s="231"/>
    </row>
    <row r="25" spans="1:4">
      <c r="A25" s="249">
        <v>39417</v>
      </c>
      <c r="B25" s="231">
        <v>7.1200000000000045</v>
      </c>
      <c r="C25" s="231">
        <v>5.9317852554000865</v>
      </c>
      <c r="D25" s="231"/>
    </row>
    <row r="26" spans="1:4">
      <c r="A26" s="249">
        <v>39448</v>
      </c>
      <c r="B26" s="231">
        <v>7.0100000000000051</v>
      </c>
      <c r="C26" s="231">
        <v>5.8891368477260926</v>
      </c>
      <c r="D26" s="231"/>
    </row>
    <row r="27" spans="1:4">
      <c r="A27" s="249">
        <v>39479</v>
      </c>
      <c r="B27" s="231">
        <v>6.9300000000000068</v>
      </c>
      <c r="C27" s="231">
        <v>5.6362783835247114</v>
      </c>
      <c r="D27" s="231"/>
    </row>
    <row r="28" spans="1:4">
      <c r="A28" s="249">
        <v>39508</v>
      </c>
      <c r="B28" s="231">
        <v>7.3700000000000045</v>
      </c>
      <c r="C28" s="231">
        <v>5.5867958658072325</v>
      </c>
      <c r="D28" s="231"/>
    </row>
    <row r="29" spans="1:4">
      <c r="A29" s="249">
        <v>39539</v>
      </c>
      <c r="B29" s="231">
        <v>7.6599999999999966</v>
      </c>
      <c r="C29" s="231">
        <v>6.522572236144498</v>
      </c>
      <c r="D29" s="231"/>
    </row>
    <row r="30" spans="1:4">
      <c r="A30" s="249">
        <v>39569</v>
      </c>
      <c r="B30" s="231">
        <v>8.2800000000000011</v>
      </c>
      <c r="C30" s="231">
        <v>6.8639245208538853</v>
      </c>
      <c r="D30" s="231"/>
    </row>
    <row r="31" spans="1:4">
      <c r="A31" s="249">
        <v>39600</v>
      </c>
      <c r="B31" s="231">
        <v>8.2800000000000011</v>
      </c>
      <c r="C31" s="231">
        <v>7.2245355280369665</v>
      </c>
      <c r="D31" s="231"/>
    </row>
    <row r="32" spans="1:4">
      <c r="A32" s="249">
        <v>39630</v>
      </c>
      <c r="B32" s="231">
        <v>7.7999999999999972</v>
      </c>
      <c r="C32" s="231">
        <v>7.4846501810541781</v>
      </c>
      <c r="D32" s="231"/>
    </row>
    <row r="33" spans="1:4">
      <c r="A33" s="249">
        <v>39661</v>
      </c>
      <c r="B33" s="231">
        <v>7.2600000000000051</v>
      </c>
      <c r="C33" s="231">
        <v>6.9452421268997711</v>
      </c>
      <c r="D33" s="231"/>
    </row>
    <row r="34" spans="1:4">
      <c r="A34" s="249">
        <v>39692</v>
      </c>
      <c r="B34" s="231">
        <v>6.3299999999999983</v>
      </c>
      <c r="C34" s="231">
        <v>5.8258039628570941</v>
      </c>
      <c r="D34" s="231"/>
    </row>
    <row r="35" spans="1:4">
      <c r="A35" s="249">
        <v>39722</v>
      </c>
      <c r="B35" s="231">
        <v>5.4500000000000028</v>
      </c>
      <c r="C35" s="231">
        <v>4.9573671639142418</v>
      </c>
      <c r="D35" s="231"/>
    </row>
    <row r="36" spans="1:4">
      <c r="A36" s="249">
        <v>39753</v>
      </c>
      <c r="B36" s="231">
        <v>4.2600000000000051</v>
      </c>
      <c r="C36" s="231">
        <v>4.4215450772394433</v>
      </c>
      <c r="D36" s="231"/>
    </row>
    <row r="37" spans="1:4">
      <c r="A37" s="249">
        <v>39783</v>
      </c>
      <c r="B37" s="231">
        <v>4.0499999999999972</v>
      </c>
      <c r="C37" s="231">
        <v>3.8890881993647923</v>
      </c>
      <c r="D37" s="231"/>
    </row>
    <row r="38" spans="1:4">
      <c r="A38" s="249">
        <v>39814</v>
      </c>
      <c r="B38" s="231">
        <v>3.6800000000000068</v>
      </c>
      <c r="C38" s="231">
        <v>3.4936878093050296</v>
      </c>
      <c r="D38" s="231"/>
    </row>
    <row r="39" spans="1:4">
      <c r="A39" s="249">
        <v>39845</v>
      </c>
      <c r="B39" s="231">
        <v>4.0900000000000034</v>
      </c>
      <c r="C39" s="231">
        <v>3.3093832333483988</v>
      </c>
      <c r="D39" s="231"/>
    </row>
    <row r="40" spans="1:4">
      <c r="A40" s="249">
        <v>39873</v>
      </c>
      <c r="B40" s="231">
        <v>3.6700000000000017</v>
      </c>
      <c r="C40" s="231">
        <v>3.3211905339280463</v>
      </c>
      <c r="D40" s="231"/>
    </row>
    <row r="41" spans="1:4">
      <c r="A41" s="249">
        <v>39904</v>
      </c>
      <c r="B41" s="231">
        <v>3.5900000000000034</v>
      </c>
      <c r="C41" s="231">
        <v>2.933189700631857</v>
      </c>
      <c r="D41" s="231"/>
    </row>
    <row r="42" spans="1:4">
      <c r="A42" s="249">
        <v>39934</v>
      </c>
      <c r="B42" s="231">
        <v>2.8400000000000034</v>
      </c>
      <c r="C42" s="231">
        <v>3.0886464806810636</v>
      </c>
      <c r="D42" s="231"/>
    </row>
    <row r="43" spans="1:4">
      <c r="A43" s="249">
        <v>39965</v>
      </c>
      <c r="B43" s="231">
        <v>2.8100000000000023</v>
      </c>
      <c r="C43" s="231">
        <v>2.744792089470522</v>
      </c>
      <c r="D43" s="231"/>
    </row>
    <row r="44" spans="1:4">
      <c r="A44" s="249">
        <v>39995</v>
      </c>
      <c r="B44" s="231">
        <v>2.4899999999999949</v>
      </c>
      <c r="C44" s="231">
        <v>3.2967507667050313</v>
      </c>
      <c r="D44" s="231"/>
    </row>
    <row r="45" spans="1:4">
      <c r="A45" s="249">
        <v>40026</v>
      </c>
      <c r="B45" s="231">
        <v>1.2600000000000051</v>
      </c>
      <c r="C45" s="231">
        <v>3.1811689457308177</v>
      </c>
      <c r="D45" s="231"/>
    </row>
    <row r="46" spans="1:4">
      <c r="A46" s="249">
        <v>40057</v>
      </c>
      <c r="B46" s="231">
        <v>0.85999999999999943</v>
      </c>
      <c r="C46" s="231">
        <v>3.0950949621084192</v>
      </c>
      <c r="D46" s="231"/>
    </row>
    <row r="47" spans="1:4">
      <c r="A47" s="249">
        <v>40087</v>
      </c>
      <c r="B47" s="231">
        <v>-0.34999999999999432</v>
      </c>
      <c r="C47" s="231">
        <v>3.0184542082859025</v>
      </c>
      <c r="D47" s="231"/>
    </row>
    <row r="48" spans="1:4">
      <c r="A48" s="249">
        <v>40118</v>
      </c>
      <c r="B48" s="231">
        <v>-0.25</v>
      </c>
      <c r="C48" s="231">
        <v>2.7929428480522915</v>
      </c>
      <c r="D48" s="231"/>
    </row>
    <row r="49" spans="1:4">
      <c r="A49" s="249">
        <v>40148</v>
      </c>
      <c r="B49" s="231">
        <v>-0.98999999999999488</v>
      </c>
      <c r="C49" s="231">
        <v>2.5045233813000749</v>
      </c>
      <c r="D49" s="231"/>
    </row>
    <row r="50" spans="1:4">
      <c r="A50" s="249">
        <v>40179</v>
      </c>
      <c r="B50" s="231">
        <v>-1.1299999999999955</v>
      </c>
      <c r="C50" s="231">
        <v>2.678775375899491</v>
      </c>
      <c r="D50" s="231"/>
    </row>
    <row r="51" spans="1:4">
      <c r="A51" s="249">
        <v>40210</v>
      </c>
      <c r="B51" s="231">
        <v>-1.6800000000000068</v>
      </c>
      <c r="C51" s="231">
        <v>2.2031649325578968</v>
      </c>
      <c r="D51" s="231"/>
    </row>
    <row r="52" spans="1:4">
      <c r="A52" s="249">
        <v>40238</v>
      </c>
      <c r="B52" s="231">
        <v>-1.8599999999999994</v>
      </c>
      <c r="C52" s="231">
        <v>1.9349289648181269</v>
      </c>
      <c r="D52" s="231"/>
    </row>
    <row r="53" spans="1:4">
      <c r="A53" s="249">
        <v>40269</v>
      </c>
      <c r="B53" s="231">
        <v>-2.6700000000000017</v>
      </c>
      <c r="C53" s="231">
        <v>1.5267064523021503</v>
      </c>
      <c r="D53" s="231"/>
    </row>
    <row r="54" spans="1:4">
      <c r="A54" s="249">
        <v>40299</v>
      </c>
      <c r="B54" s="231">
        <v>-2.6800000000000068</v>
      </c>
      <c r="C54" s="231">
        <v>0.91369451093828502</v>
      </c>
      <c r="D54" s="231"/>
    </row>
    <row r="55" spans="1:4">
      <c r="A55" s="249">
        <v>40330</v>
      </c>
      <c r="B55" s="231">
        <v>-2.8900000000000006</v>
      </c>
      <c r="C55" s="231">
        <v>0.38952723884446527</v>
      </c>
      <c r="D55" s="231"/>
    </row>
    <row r="56" spans="1:4">
      <c r="A56" s="249">
        <v>40360</v>
      </c>
      <c r="B56" s="231">
        <v>-2.5100000000000051</v>
      </c>
      <c r="C56" s="231">
        <v>-0.38777028244754774</v>
      </c>
      <c r="D56" s="231"/>
    </row>
    <row r="57" spans="1:4">
      <c r="A57" s="249">
        <v>40391</v>
      </c>
      <c r="B57" s="231">
        <v>-1.7000000000000028</v>
      </c>
      <c r="C57" s="231">
        <v>2.8691233257347903E-2</v>
      </c>
      <c r="D57" s="231"/>
    </row>
    <row r="58" spans="1:4">
      <c r="A58" s="249">
        <v>40422</v>
      </c>
      <c r="B58" s="231">
        <v>-0.32999999999999829</v>
      </c>
      <c r="C58" s="231">
        <v>0.30373695225216579</v>
      </c>
      <c r="D58" s="231"/>
    </row>
    <row r="59" spans="1:4">
      <c r="A59" s="249">
        <v>40452</v>
      </c>
      <c r="B59" s="231">
        <v>1.1899999999999977</v>
      </c>
      <c r="C59" s="231">
        <v>0.83499423633834624</v>
      </c>
      <c r="D59" s="231"/>
    </row>
    <row r="60" spans="1:4">
      <c r="A60" s="249">
        <v>40483</v>
      </c>
      <c r="B60" s="231">
        <v>2.0600000000000023</v>
      </c>
      <c r="C60" s="231">
        <v>1.3140121138679461</v>
      </c>
      <c r="D60" s="231"/>
    </row>
    <row r="61" spans="1:4">
      <c r="A61" s="249">
        <v>40513</v>
      </c>
      <c r="B61" s="231">
        <v>2.9099999999999966</v>
      </c>
      <c r="C61" s="231">
        <v>1.8813336407605306</v>
      </c>
      <c r="D61" s="231"/>
    </row>
    <row r="62" spans="1:4">
      <c r="A62" s="249">
        <v>40544</v>
      </c>
      <c r="B62" s="231">
        <v>3.1599999999999966</v>
      </c>
      <c r="C62" s="231">
        <v>2.006445933422853</v>
      </c>
      <c r="D62" s="231"/>
    </row>
    <row r="63" spans="1:4">
      <c r="A63" s="249">
        <v>40575</v>
      </c>
      <c r="B63" s="231">
        <v>3.0499999999999972</v>
      </c>
      <c r="C63" s="231">
        <v>2.5516134882068968</v>
      </c>
      <c r="D63" s="231"/>
    </row>
    <row r="64" spans="1:4">
      <c r="A64" s="249">
        <v>40603</v>
      </c>
      <c r="B64" s="231">
        <v>3.5400000000000063</v>
      </c>
      <c r="C64" s="231">
        <v>3.5268061715046741</v>
      </c>
      <c r="D64" s="231"/>
    </row>
    <row r="65" spans="1:4">
      <c r="A65" s="249">
        <v>40634</v>
      </c>
      <c r="B65" s="231">
        <v>4.3900000000000006</v>
      </c>
      <c r="C65" s="231">
        <v>4.2670442900710981</v>
      </c>
      <c r="D65" s="231"/>
    </row>
    <row r="66" spans="1:4">
      <c r="A66" s="249">
        <v>40664</v>
      </c>
      <c r="B66" s="231">
        <v>4.5100000000000051</v>
      </c>
      <c r="C66" s="231">
        <v>4.6206973173277532</v>
      </c>
    </row>
    <row r="67" spans="1:4">
      <c r="A67" s="249">
        <v>40695</v>
      </c>
      <c r="B67" s="231">
        <v>4.9399999999999977</v>
      </c>
      <c r="C67" s="231">
        <v>5.0775841347079194</v>
      </c>
    </row>
    <row r="68" spans="1:4">
      <c r="A68" s="249">
        <v>40725</v>
      </c>
      <c r="B68" s="231">
        <v>5.1500000000000057</v>
      </c>
      <c r="C68" s="231">
        <v>4.9981865958634017</v>
      </c>
    </row>
    <row r="69" spans="1:4">
      <c r="A69" s="249">
        <v>40756</v>
      </c>
      <c r="B69" s="231">
        <v>5.2800000000000011</v>
      </c>
      <c r="C69" s="231">
        <v>4.8181034583613354</v>
      </c>
    </row>
    <row r="70" spans="1:4">
      <c r="A70" s="249">
        <v>40787</v>
      </c>
      <c r="B70" s="231">
        <v>4.3700000000000045</v>
      </c>
      <c r="C70" s="231">
        <v>4.3947595370709109</v>
      </c>
    </row>
    <row r="71" spans="1:4">
      <c r="A71" s="249">
        <v>40817</v>
      </c>
      <c r="B71" s="231">
        <v>3.5900000000000034</v>
      </c>
      <c r="C71" s="231">
        <v>4.1952116504339472</v>
      </c>
    </row>
    <row r="72" spans="1:4">
      <c r="A72" s="249">
        <v>40848</v>
      </c>
      <c r="B72" s="231">
        <v>3.6500000000000057</v>
      </c>
      <c r="C72" s="231">
        <v>4.3103160651555896</v>
      </c>
    </row>
    <row r="73" spans="1:4">
      <c r="A73" s="249">
        <v>40878</v>
      </c>
      <c r="B73" s="231">
        <v>3.0699999999999932</v>
      </c>
      <c r="C73" s="231">
        <v>4.13539933742409</v>
      </c>
    </row>
    <row r="74" spans="1:4">
      <c r="A74" s="249">
        <v>40909</v>
      </c>
      <c r="B74" s="231">
        <v>3.9599999999999937</v>
      </c>
      <c r="C74" s="231">
        <v>4.3328218052912888</v>
      </c>
    </row>
    <row r="75" spans="1:4">
      <c r="A75" s="249">
        <v>40940</v>
      </c>
      <c r="B75" s="231">
        <v>4.7600000000000051</v>
      </c>
      <c r="C75" s="231">
        <v>4.8678232805820016</v>
      </c>
    </row>
    <row r="76" spans="1:4">
      <c r="A76" s="249">
        <v>40969</v>
      </c>
      <c r="B76" s="231">
        <v>4.3400000000000034</v>
      </c>
      <c r="C76" s="231">
        <v>4.0962646497324471</v>
      </c>
    </row>
    <row r="77" spans="1:4">
      <c r="A77" s="249">
        <v>41000</v>
      </c>
      <c r="B77" s="231">
        <v>3.7800000000000011</v>
      </c>
      <c r="C77" s="231">
        <v>3.759550167700624</v>
      </c>
    </row>
    <row r="78" spans="1:4">
      <c r="A78" s="249">
        <v>41030</v>
      </c>
      <c r="B78" s="231">
        <v>3.6299999999999955</v>
      </c>
      <c r="C78" s="231">
        <v>3.2692657959610898</v>
      </c>
    </row>
    <row r="79" spans="1:4">
      <c r="A79" s="249">
        <v>41061</v>
      </c>
      <c r="B79" s="231">
        <v>3.1200000000000045</v>
      </c>
      <c r="C79" s="231">
        <v>3.0646786206413452</v>
      </c>
    </row>
    <row r="80" spans="1:4">
      <c r="A80" s="249">
        <v>41091</v>
      </c>
      <c r="B80" s="231">
        <v>2.7600000000000051</v>
      </c>
      <c r="C80" s="231">
        <v>3.3008147303227986</v>
      </c>
    </row>
    <row r="81" spans="1:3">
      <c r="A81" s="249">
        <v>41122</v>
      </c>
      <c r="B81" s="231">
        <v>2.7399999999999949</v>
      </c>
      <c r="C81" s="231">
        <v>3.3707346296340006</v>
      </c>
    </row>
    <row r="82" spans="1:3">
      <c r="A82" s="249">
        <v>41153</v>
      </c>
      <c r="B82" s="231">
        <v>3.269999999999996</v>
      </c>
      <c r="C82" s="231">
        <v>3.3968832376816067</v>
      </c>
    </row>
    <row r="83" spans="1:3">
      <c r="A83" s="249">
        <v>41183</v>
      </c>
      <c r="B83" s="231">
        <v>4.1400000000000006</v>
      </c>
      <c r="C83" s="231">
        <v>3.2326442844457404</v>
      </c>
    </row>
    <row r="84" spans="1:3">
      <c r="A84" s="249">
        <v>41214</v>
      </c>
      <c r="B84" s="231">
        <v>4.019999999999996</v>
      </c>
      <c r="C84" s="231">
        <v>3.2194552857107652</v>
      </c>
    </row>
    <row r="85" spans="1:3">
      <c r="A85" s="249">
        <v>41244</v>
      </c>
      <c r="B85" s="231">
        <v>4.1400000000000006</v>
      </c>
      <c r="C85" s="231">
        <v>2.9893938880548205</v>
      </c>
    </row>
    <row r="86" spans="1:3">
      <c r="A86" s="249">
        <v>41275</v>
      </c>
      <c r="B86" s="231">
        <v>3.7000000000000028</v>
      </c>
      <c r="C86" s="231">
        <v>2.4615686765711189</v>
      </c>
    </row>
    <row r="87" spans="1:3">
      <c r="A87" s="249">
        <v>41306</v>
      </c>
      <c r="B87" s="231">
        <v>2.8199999999999932</v>
      </c>
      <c r="C87" s="231">
        <v>1.8518226795013248</v>
      </c>
    </row>
    <row r="88" spans="1:3">
      <c r="A88" s="249">
        <v>41334</v>
      </c>
      <c r="B88" s="231">
        <v>2.8199999999999932</v>
      </c>
      <c r="C88" s="231">
        <v>1.608406930079326</v>
      </c>
    </row>
    <row r="89" spans="1:3">
      <c r="A89" s="249">
        <v>41365</v>
      </c>
      <c r="B89" s="231">
        <v>3.5</v>
      </c>
      <c r="C89" s="231">
        <v>1.5555358823928742</v>
      </c>
    </row>
    <row r="90" spans="1:3">
      <c r="A90" s="249">
        <v>41395</v>
      </c>
      <c r="B90" s="231">
        <v>4.0799999999999983</v>
      </c>
      <c r="C90" s="231">
        <v>1.4212918415784941</v>
      </c>
    </row>
    <row r="91" spans="1:3">
      <c r="A91" s="249">
        <v>41426</v>
      </c>
      <c r="B91" s="231">
        <v>3.7099999999999937</v>
      </c>
      <c r="C91" s="231">
        <v>1.2695418813482888</v>
      </c>
    </row>
    <row r="92" spans="1:3">
      <c r="A92" s="249">
        <v>41456</v>
      </c>
      <c r="B92" s="231">
        <v>3.5600000000000023</v>
      </c>
      <c r="C92" s="231">
        <v>1.2893376252523865</v>
      </c>
    </row>
    <row r="93" spans="1:3">
      <c r="A93" s="249">
        <v>41487</v>
      </c>
      <c r="B93" s="231">
        <v>3.9000000000000057</v>
      </c>
      <c r="C93" s="231">
        <v>1.2086387432211438</v>
      </c>
    </row>
    <row r="94" spans="1:3">
      <c r="A94" s="249">
        <v>41518</v>
      </c>
      <c r="B94" s="231">
        <v>3.230000000000004</v>
      </c>
      <c r="C94" s="231">
        <v>1.0238192160212094</v>
      </c>
    </row>
    <row r="95" spans="1:3">
      <c r="A95" s="249">
        <v>41548</v>
      </c>
      <c r="B95" s="231">
        <v>2.1299999999999955</v>
      </c>
      <c r="C95" s="231">
        <v>0.53500198644798047</v>
      </c>
    </row>
    <row r="96" spans="1:3">
      <c r="A96" s="249">
        <v>41579</v>
      </c>
      <c r="B96" s="231">
        <v>1.4300000000000068</v>
      </c>
      <c r="C96" s="231">
        <v>0.28819073574501886</v>
      </c>
    </row>
    <row r="97" spans="1:3">
      <c r="A97" s="249">
        <v>41609</v>
      </c>
      <c r="B97" s="231">
        <v>1.0799999999999983</v>
      </c>
      <c r="C97" s="231">
        <v>0.13743385386784723</v>
      </c>
    </row>
    <row r="98" spans="1:3">
      <c r="A98" s="249">
        <v>41640</v>
      </c>
      <c r="B98" s="231">
        <v>1.230000000000004</v>
      </c>
      <c r="C98" s="231">
        <v>0.30766639464488321</v>
      </c>
    </row>
    <row r="99" spans="1:3">
      <c r="A99" s="249">
        <v>41671</v>
      </c>
      <c r="B99" s="231">
        <v>1.6899999999999977</v>
      </c>
      <c r="C99" s="231">
        <v>0.20853663925780097</v>
      </c>
    </row>
    <row r="100" spans="1:3">
      <c r="A100" s="249">
        <v>41699</v>
      </c>
      <c r="B100" s="231">
        <v>1.3900000000000006</v>
      </c>
      <c r="C100" s="231">
        <v>7.5854129798244685E-2</v>
      </c>
    </row>
    <row r="101" spans="1:3">
      <c r="A101" s="249">
        <v>41730</v>
      </c>
      <c r="B101" s="231">
        <v>0.95999999999999375</v>
      </c>
      <c r="C101" s="231">
        <v>-0.39381987819739095</v>
      </c>
    </row>
    <row r="102" spans="1:3">
      <c r="A102" s="249">
        <v>41760</v>
      </c>
      <c r="B102" s="231">
        <v>0.45999999999999375</v>
      </c>
      <c r="C102" s="231">
        <v>3.8825204485476661E-2</v>
      </c>
    </row>
    <row r="103" spans="1:3">
      <c r="A103" s="249">
        <v>41791</v>
      </c>
      <c r="B103" s="231">
        <v>1.0100000000000051</v>
      </c>
      <c r="C103" s="231">
        <v>0.159668042979348</v>
      </c>
    </row>
    <row r="104" spans="1:3">
      <c r="A104" s="249">
        <v>41821</v>
      </c>
      <c r="B104" s="231">
        <v>1.2399999999999949</v>
      </c>
      <c r="C104" s="231">
        <v>-1.6391431178973903E-2</v>
      </c>
    </row>
    <row r="105" spans="1:3">
      <c r="A105" s="249">
        <v>41852</v>
      </c>
      <c r="B105" s="231">
        <v>0.70000000000000284</v>
      </c>
      <c r="C105" s="231">
        <v>-8.8212147832194887E-2</v>
      </c>
    </row>
    <row r="106" spans="1:3">
      <c r="A106" s="249">
        <v>41883</v>
      </c>
      <c r="B106" s="231">
        <v>0.65999999999999659</v>
      </c>
      <c r="C106" s="231">
        <v>-0.39688654955185143</v>
      </c>
    </row>
    <row r="107" spans="1:3">
      <c r="A107" s="249">
        <v>41913</v>
      </c>
      <c r="B107" s="231">
        <v>0.56000000000000227</v>
      </c>
      <c r="C107" s="231">
        <v>-0.35055263688597904</v>
      </c>
    </row>
    <row r="108" spans="1:3">
      <c r="A108" s="249">
        <v>41944</v>
      </c>
      <c r="B108" s="231">
        <v>0.82999999999999829</v>
      </c>
      <c r="C108" s="231">
        <v>-0.50177192584519048</v>
      </c>
    </row>
    <row r="109" spans="1:3">
      <c r="A109" s="249">
        <v>41974</v>
      </c>
      <c r="B109" s="231">
        <v>0.90000000000000568</v>
      </c>
      <c r="C109" s="231">
        <v>-0.45889190921917589</v>
      </c>
    </row>
    <row r="110" spans="1:3">
      <c r="A110" s="249">
        <v>42005</v>
      </c>
      <c r="B110" s="231">
        <v>3.0000000000001137E-2</v>
      </c>
      <c r="C110" s="231">
        <v>-0.42631760602782265</v>
      </c>
    </row>
    <row r="111" spans="1:3">
      <c r="A111" s="249">
        <v>42036</v>
      </c>
      <c r="B111" s="231">
        <v>-0.26000000000000512</v>
      </c>
      <c r="C111" s="231">
        <v>-0.19958905606351607</v>
      </c>
    </row>
    <row r="112" spans="1:3">
      <c r="A112" s="249">
        <v>42064</v>
      </c>
      <c r="B112" s="231">
        <v>-0.42000000000000171</v>
      </c>
      <c r="C112" s="231">
        <v>-7.8892170882767232E-2</v>
      </c>
    </row>
    <row r="113" spans="1:3">
      <c r="A113" s="249">
        <v>42095</v>
      </c>
      <c r="B113" s="231">
        <v>-0.20000000000000284</v>
      </c>
      <c r="C113" s="231">
        <v>-0.11118788876704855</v>
      </c>
    </row>
    <row r="114" spans="1:3">
      <c r="A114" s="249">
        <v>42125</v>
      </c>
      <c r="B114" s="231">
        <v>4.0000000000006253E-2</v>
      </c>
      <c r="C114" s="231">
        <v>-4.2956452503318587E-2</v>
      </c>
    </row>
    <row r="115" spans="1:3">
      <c r="A115" s="249">
        <v>42156</v>
      </c>
      <c r="B115" s="231">
        <v>-0.15999999999999659</v>
      </c>
      <c r="C115" s="231">
        <v>4.1755859407714979E-2</v>
      </c>
    </row>
    <row r="116" spans="1:3">
      <c r="A116" s="249">
        <v>42186</v>
      </c>
      <c r="B116" s="231">
        <v>-0.34999999999999432</v>
      </c>
      <c r="C116" s="231">
        <v>-0.1984988543319588</v>
      </c>
    </row>
    <row r="117" spans="1:3">
      <c r="A117" s="249">
        <v>42217</v>
      </c>
      <c r="B117" s="231">
        <v>-0.40000000000000568</v>
      </c>
      <c r="C117" s="231">
        <v>-0.27427917324018836</v>
      </c>
    </row>
    <row r="118" spans="1:3">
      <c r="A118" s="249">
        <v>42248</v>
      </c>
      <c r="B118" s="231">
        <v>-0.12000000000000455</v>
      </c>
      <c r="C118" s="231">
        <v>-0.2673908029868528</v>
      </c>
    </row>
    <row r="119" spans="1:3">
      <c r="A119" s="249">
        <v>42278</v>
      </c>
      <c r="B119" s="231">
        <v>0.60999999999999943</v>
      </c>
      <c r="C119" s="231">
        <v>0.34444881471178235</v>
      </c>
    </row>
    <row r="120" spans="1:3">
      <c r="A120" s="249">
        <v>42309</v>
      </c>
      <c r="B120" s="231">
        <v>0.53000000000000114</v>
      </c>
      <c r="C120" s="231">
        <v>0.32595120805409294</v>
      </c>
    </row>
    <row r="121" spans="1:3">
      <c r="A121" s="249">
        <v>42339</v>
      </c>
      <c r="B121" s="231">
        <v>0.73999999999999488</v>
      </c>
      <c r="C121" s="231">
        <v>0.29380499442383723</v>
      </c>
    </row>
    <row r="122" spans="1:3">
      <c r="A122" s="249">
        <v>42370</v>
      </c>
      <c r="B122" s="231">
        <v>0.64000000000000057</v>
      </c>
      <c r="C122" s="231">
        <v>0.25223604089217133</v>
      </c>
    </row>
    <row r="123" spans="1:3">
      <c r="A123" s="249">
        <v>42401</v>
      </c>
      <c r="B123" s="231">
        <v>0.43000000000000682</v>
      </c>
      <c r="C123" s="231">
        <v>9.1867487571903439E-2</v>
      </c>
    </row>
    <row r="124" spans="1:3">
      <c r="A124" s="249">
        <v>42430</v>
      </c>
      <c r="B124" s="231">
        <v>0.43999999999999773</v>
      </c>
      <c r="C124" s="231">
        <v>-0.28710047321227705</v>
      </c>
    </row>
    <row r="125" spans="1:3">
      <c r="A125" s="249">
        <v>42461</v>
      </c>
      <c r="B125" s="231">
        <v>-1.0000000000005116E-2</v>
      </c>
      <c r="C125" s="231">
        <v>0.19431933683333114</v>
      </c>
    </row>
    <row r="126" spans="1:3">
      <c r="A126" s="249">
        <v>42491</v>
      </c>
      <c r="B126" s="231">
        <v>0.26999999999999602</v>
      </c>
      <c r="C126" s="231">
        <v>-3.2171629625409537E-2</v>
      </c>
    </row>
    <row r="127" spans="1:3">
      <c r="A127" s="249">
        <v>42522</v>
      </c>
      <c r="B127" s="231">
        <v>0.35999999999999943</v>
      </c>
      <c r="C127" s="231">
        <v>-0.15491092853658017</v>
      </c>
    </row>
    <row r="128" spans="1:3">
      <c r="A128" s="249">
        <v>42552</v>
      </c>
      <c r="B128" s="231">
        <v>1.0400000000000063</v>
      </c>
      <c r="C128" s="231">
        <v>0.3794462421748932</v>
      </c>
    </row>
    <row r="129" spans="1:3">
      <c r="A129" s="249">
        <v>42583</v>
      </c>
      <c r="B129" s="231">
        <v>1.1099999999999994</v>
      </c>
      <c r="C129" s="231">
        <v>0.58391627633523058</v>
      </c>
    </row>
    <row r="130" spans="1:3">
      <c r="A130" s="249">
        <v>42614</v>
      </c>
      <c r="B130" s="231">
        <v>1.0699999999999932</v>
      </c>
      <c r="C130" s="231">
        <v>0.78588569466735692</v>
      </c>
    </row>
    <row r="131" spans="1:3">
      <c r="A131" s="249">
        <v>42644</v>
      </c>
      <c r="B131" s="231">
        <v>1.2000000000000028</v>
      </c>
      <c r="C131" s="231">
        <v>0.75213242527914304</v>
      </c>
    </row>
    <row r="132" spans="1:3">
      <c r="A132" s="249">
        <v>42675</v>
      </c>
      <c r="B132" s="231">
        <v>1.8900000000000006</v>
      </c>
      <c r="C132" s="231">
        <v>0.94063826634776149</v>
      </c>
    </row>
    <row r="133" spans="1:3">
      <c r="A133" s="249">
        <v>42705</v>
      </c>
      <c r="B133" s="231">
        <v>2.1599999999999966</v>
      </c>
      <c r="C133" s="231">
        <v>1.1569391720759512</v>
      </c>
    </row>
    <row r="134" spans="1:3">
      <c r="A134" s="249">
        <v>42736</v>
      </c>
      <c r="B134" s="231">
        <v>2.6599999999999966</v>
      </c>
      <c r="C134" s="231">
        <v>1.3539718518484847</v>
      </c>
    </row>
    <row r="135" spans="1:3">
      <c r="A135" s="249">
        <v>42767</v>
      </c>
      <c r="B135" s="231">
        <v>3.9500000000000028</v>
      </c>
      <c r="C135" s="231">
        <v>1.6222413025708988</v>
      </c>
    </row>
    <row r="136" spans="1:3">
      <c r="A136" s="249">
        <v>42795</v>
      </c>
      <c r="B136" s="231">
        <v>4.6400000000000006</v>
      </c>
      <c r="C136" s="231">
        <v>1.92800988109542</v>
      </c>
    </row>
    <row r="137" spans="1:3">
      <c r="A137" s="249">
        <v>42826</v>
      </c>
      <c r="B137" s="231">
        <v>5.6400000000000006</v>
      </c>
      <c r="C137" s="231">
        <v>1.7404648934747087</v>
      </c>
    </row>
    <row r="138" spans="1:3">
      <c r="A138" s="249">
        <v>42856</v>
      </c>
      <c r="B138" s="231">
        <v>5.5400000000000063</v>
      </c>
      <c r="C138" s="231">
        <v>2.2896779612733127</v>
      </c>
    </row>
    <row r="139" spans="1:3">
      <c r="A139" s="249">
        <v>42887</v>
      </c>
      <c r="B139" s="231">
        <v>5.5900000000000034</v>
      </c>
      <c r="C139" s="231">
        <v>2.7250394417846877</v>
      </c>
    </row>
    <row r="140" spans="1:3">
      <c r="A140" s="249">
        <v>42917</v>
      </c>
      <c r="B140" s="231">
        <v>5.1299999999999955</v>
      </c>
      <c r="C140" s="231">
        <v>2.7229025575843337</v>
      </c>
    </row>
    <row r="141" spans="1:3">
      <c r="A141" s="249">
        <v>42948</v>
      </c>
      <c r="B141" s="231">
        <v>5.2600000000000051</v>
      </c>
      <c r="C141" s="231">
        <v>2.831025185657893</v>
      </c>
    </row>
    <row r="142" spans="1:3">
      <c r="A142" s="249">
        <v>42979</v>
      </c>
      <c r="B142" s="231">
        <v>5.1800000000000068</v>
      </c>
      <c r="C142" s="231">
        <v>2.8708163772849957</v>
      </c>
    </row>
    <row r="143" spans="1:3">
      <c r="A143" s="249">
        <v>43009</v>
      </c>
      <c r="B143" s="231">
        <v>4.730000000000004</v>
      </c>
      <c r="C143" s="231">
        <v>2.4681104696569633</v>
      </c>
    </row>
    <row r="144" spans="1:3">
      <c r="A144" s="249">
        <v>43040</v>
      </c>
      <c r="B144" s="231">
        <v>3.9000000000000057</v>
      </c>
      <c r="C144" s="231">
        <v>2.7450026518130528</v>
      </c>
    </row>
    <row r="145" spans="1:3">
      <c r="A145" s="249">
        <v>43070</v>
      </c>
      <c r="B145" s="231">
        <v>3.3599999999999994</v>
      </c>
      <c r="C145" s="231">
        <v>3.0026720253229655</v>
      </c>
    </row>
    <row r="146" spans="1:3">
      <c r="A146" s="249">
        <v>43101</v>
      </c>
      <c r="B146" s="231">
        <v>2.9200000000000017</v>
      </c>
      <c r="C146" s="231">
        <v>2.8441089847682406</v>
      </c>
    </row>
    <row r="147" spans="1:3">
      <c r="A147" s="249">
        <v>43132</v>
      </c>
      <c r="B147" s="231">
        <v>1.8499999999999943</v>
      </c>
      <c r="C147" s="231">
        <v>2.5867444241222159</v>
      </c>
    </row>
    <row r="148" spans="1:3">
      <c r="A148" s="249">
        <v>43160</v>
      </c>
      <c r="B148" s="231">
        <v>1.75</v>
      </c>
      <c r="C148" s="231">
        <v>2.5075557100929302</v>
      </c>
    </row>
    <row r="149" spans="1:3">
      <c r="A149" s="249">
        <v>43191</v>
      </c>
      <c r="B149" s="231">
        <v>1.1800000000000068</v>
      </c>
      <c r="C149" s="231">
        <v>2.6702841412785432</v>
      </c>
    </row>
    <row r="150" spans="1:3">
      <c r="A150" s="249">
        <v>43221</v>
      </c>
      <c r="B150" s="231">
        <v>1.1899999999999977</v>
      </c>
      <c r="C150" s="231">
        <v>2.204246129547613</v>
      </c>
    </row>
    <row r="151" spans="1:3">
      <c r="A151" s="249">
        <v>43252</v>
      </c>
      <c r="B151" s="231">
        <v>1.3799999999999955</v>
      </c>
      <c r="C151" s="231">
        <v>1.8685628190501404</v>
      </c>
    </row>
    <row r="152" spans="1:3">
      <c r="A152" s="249">
        <v>43282</v>
      </c>
      <c r="B152" s="231">
        <v>1.2800000000000011</v>
      </c>
      <c r="C152" s="231">
        <v>1.7853450277159624</v>
      </c>
    </row>
    <row r="153" spans="1:3">
      <c r="A153" s="249">
        <v>43313</v>
      </c>
      <c r="B153" s="231">
        <v>1.5499999999999972</v>
      </c>
      <c r="C153" s="231">
        <v>1.6404523974587732</v>
      </c>
    </row>
    <row r="154" spans="1:3">
      <c r="A154" s="249">
        <v>43344</v>
      </c>
      <c r="B154" s="231">
        <v>1.3900000000000006</v>
      </c>
      <c r="C154" s="231">
        <v>1.8740670707123428</v>
      </c>
    </row>
    <row r="155" spans="1:3">
      <c r="A155" s="249">
        <v>43374</v>
      </c>
      <c r="B155" s="231">
        <v>1.5999999999999943</v>
      </c>
      <c r="C155" s="231">
        <v>1.9875014891792944</v>
      </c>
    </row>
    <row r="156" spans="1:3">
      <c r="A156" s="249">
        <v>43405</v>
      </c>
      <c r="B156" s="231">
        <v>2.0499999999999972</v>
      </c>
      <c r="C156" s="231">
        <v>1.8419633886872333</v>
      </c>
    </row>
    <row r="157" spans="1:3">
      <c r="A157" s="249">
        <v>43435</v>
      </c>
      <c r="B157" s="231">
        <v>2.3499999999999943</v>
      </c>
      <c r="C157" s="231">
        <v>1.7330399436103647</v>
      </c>
    </row>
    <row r="158" spans="1:3">
      <c r="A158" s="249">
        <v>43466</v>
      </c>
      <c r="B158" s="231">
        <v>2.8100000000000023</v>
      </c>
      <c r="C158" s="231">
        <v>1.7280677306987968</v>
      </c>
    </row>
    <row r="159" spans="1:3">
      <c r="A159" s="249">
        <v>43497</v>
      </c>
      <c r="B159" s="231">
        <v>3.480000000000004</v>
      </c>
      <c r="C159" s="231">
        <v>2.2581221996822194</v>
      </c>
    </row>
    <row r="160" spans="1:3">
      <c r="A160" s="249">
        <v>43525</v>
      </c>
      <c r="B160" s="231">
        <v>3.7900000000000063</v>
      </c>
      <c r="C160" s="231">
        <v>2.5263209293779738</v>
      </c>
    </row>
    <row r="161" spans="1:3">
      <c r="A161" s="249">
        <v>43556</v>
      </c>
      <c r="B161" s="231">
        <v>4.9399999999999977</v>
      </c>
      <c r="C161" s="231">
        <v>2.2966881099156353</v>
      </c>
    </row>
    <row r="162" spans="1:3">
      <c r="A162" s="249">
        <v>43586</v>
      </c>
      <c r="B162" s="231">
        <v>5.2199999999999989</v>
      </c>
      <c r="C162" s="231">
        <v>2.8739366207445158</v>
      </c>
    </row>
    <row r="163" spans="1:3">
      <c r="A163" s="249">
        <v>43617</v>
      </c>
      <c r="B163" s="231">
        <v>5.2800000000000011</v>
      </c>
      <c r="C163" s="231">
        <v>3.041737741324539</v>
      </c>
    </row>
    <row r="164" spans="1:3">
      <c r="A164" s="249">
        <v>43647</v>
      </c>
      <c r="B164" s="231">
        <v>5.3199999999999932</v>
      </c>
      <c r="C164" s="231">
        <v>3.1363479563171808</v>
      </c>
    </row>
    <row r="165" spans="1:3">
      <c r="A165" s="249">
        <v>43678</v>
      </c>
      <c r="B165" s="231">
        <v>5.2800000000000011</v>
      </c>
      <c r="C165" s="231">
        <v>3.0599903110022098</v>
      </c>
    </row>
    <row r="166" spans="1:3">
      <c r="A166" s="249">
        <v>43709</v>
      </c>
      <c r="B166" s="231">
        <v>5.8299999999999983</v>
      </c>
      <c r="C166" s="231">
        <v>3.076590849752094</v>
      </c>
    </row>
    <row r="167" spans="1:3">
      <c r="A167" s="249">
        <v>43739</v>
      </c>
      <c r="B167" s="231">
        <v>6.1700000000000017</v>
      </c>
      <c r="C167" s="231">
        <v>3.3848541554152689</v>
      </c>
    </row>
    <row r="168" spans="1:3">
      <c r="A168" s="249">
        <v>43770</v>
      </c>
      <c r="B168" s="231">
        <v>6.230000000000004</v>
      </c>
      <c r="C168" s="231">
        <v>3.2015592578679559</v>
      </c>
    </row>
    <row r="169" spans="1:3">
      <c r="A169" s="249">
        <v>43800</v>
      </c>
      <c r="B169" s="231">
        <v>6.8499999999999943</v>
      </c>
      <c r="C169" s="231">
        <v>3.4930129850263825</v>
      </c>
    </row>
    <row r="170" spans="1:3">
      <c r="A170" s="249">
        <v>43831</v>
      </c>
      <c r="B170" s="231">
        <v>7.0900000000000034</v>
      </c>
      <c r="C170" s="231">
        <v>3.8001268814610114</v>
      </c>
    </row>
    <row r="171" spans="1:3">
      <c r="A171" s="249">
        <v>43862</v>
      </c>
      <c r="B171" s="231">
        <v>7.1899999999999977</v>
      </c>
      <c r="C171" s="231">
        <v>3.9084785377444149</v>
      </c>
    </row>
    <row r="172" spans="1:3">
      <c r="A172" s="249">
        <v>43891</v>
      </c>
      <c r="B172" s="231">
        <v>7.8799999999999955</v>
      </c>
      <c r="C172" s="231">
        <v>4.1934244486232473</v>
      </c>
    </row>
    <row r="173" spans="1:3">
      <c r="A173" s="249">
        <v>43922</v>
      </c>
      <c r="B173" s="231">
        <v>6.9300000000000068</v>
      </c>
      <c r="C173" s="231">
        <v>4.32443142720102</v>
      </c>
    </row>
    <row r="174" spans="1:3">
      <c r="A174" s="249">
        <v>43952</v>
      </c>
      <c r="B174" s="231">
        <v>5.4699999999999989</v>
      </c>
      <c r="C174" s="231">
        <v>3.6608687239263702</v>
      </c>
    </row>
    <row r="175" spans="1:3">
      <c r="A175" s="249">
        <v>43983</v>
      </c>
      <c r="B175" s="231">
        <v>4.8499999999999943</v>
      </c>
      <c r="C175" s="231">
        <v>3.3795040928505244</v>
      </c>
    </row>
    <row r="176" spans="1:3">
      <c r="A176" s="249">
        <v>44013</v>
      </c>
      <c r="B176" s="231">
        <v>5.0499999999999972</v>
      </c>
      <c r="C176" s="231">
        <v>3.9018813519238904</v>
      </c>
    </row>
    <row r="177" spans="1:3">
      <c r="A177" s="249">
        <v>44044</v>
      </c>
      <c r="B177" s="231">
        <v>4.6200000000000045</v>
      </c>
      <c r="C177" s="231">
        <v>4.0446290292711353</v>
      </c>
    </row>
    <row r="178" spans="1:3">
      <c r="A178" s="249">
        <v>44075</v>
      </c>
      <c r="B178" s="231">
        <v>4.3599999999999994</v>
      </c>
      <c r="C178" s="231">
        <v>3.4016297258709471</v>
      </c>
    </row>
    <row r="179" spans="1:3">
      <c r="A179" s="249">
        <v>44105</v>
      </c>
      <c r="B179" s="231">
        <v>3.4399999999999977</v>
      </c>
      <c r="C179" s="231">
        <v>2.9925763902639062</v>
      </c>
    </row>
    <row r="180" spans="1:3">
      <c r="A180" s="249">
        <v>44136</v>
      </c>
      <c r="B180" s="231">
        <v>3.1500000000000057</v>
      </c>
      <c r="C180" s="231">
        <v>2.8532137199942298</v>
      </c>
    </row>
    <row r="181" spans="1:3">
      <c r="A181" s="249">
        <v>44166</v>
      </c>
      <c r="B181" s="231">
        <v>2.6500000000000057</v>
      </c>
      <c r="C181" s="231">
        <v>2.1844868210862245</v>
      </c>
    </row>
    <row r="182" spans="1:3">
      <c r="A182" s="249">
        <v>44197</v>
      </c>
      <c r="B182" s="231">
        <v>2.3199999999999932</v>
      </c>
      <c r="C182" s="231">
        <v>1.8556978004195486</v>
      </c>
    </row>
    <row r="183" spans="1:3">
      <c r="A183" s="249">
        <v>44228</v>
      </c>
      <c r="B183" s="231">
        <v>2.1800000000000068</v>
      </c>
      <c r="C183" s="231">
        <v>1.8649916589886573</v>
      </c>
    </row>
    <row r="184" spans="1:3">
      <c r="A184" s="249">
        <v>44256</v>
      </c>
      <c r="B184" s="231">
        <v>2.3199999999999932</v>
      </c>
      <c r="C184" s="231">
        <v>1.5944543667655466</v>
      </c>
    </row>
    <row r="185" spans="1:3">
      <c r="A185" s="249">
        <v>44287</v>
      </c>
      <c r="B185" s="231">
        <v>2.7000000000000028</v>
      </c>
      <c r="C185" s="231">
        <v>2.0659573712845258</v>
      </c>
    </row>
    <row r="186" spans="1:3">
      <c r="A186" s="249">
        <v>44317</v>
      </c>
      <c r="C186" s="231">
        <v>2.4941965977428993</v>
      </c>
    </row>
    <row r="210" spans="12:12">
      <c r="L210" s="2"/>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63DEA-B6D9-456E-87E6-2E5D020D3E5E}">
  <dimension ref="A1:S34"/>
  <sheetViews>
    <sheetView showGridLines="0" zoomScaleNormal="100" workbookViewId="0">
      <pane xSplit="1" ySplit="13" topLeftCell="B14" activePane="bottomRight" state="frozen"/>
      <selection sqref="A1:K1"/>
      <selection pane="topRight" sqref="A1:K1"/>
      <selection pane="bottomLeft" sqref="A1:K1"/>
      <selection pane="bottomRight" activeCell="B14" sqref="B14"/>
    </sheetView>
  </sheetViews>
  <sheetFormatPr defaultColWidth="9.140625" defaultRowHeight="12"/>
  <cols>
    <col min="1" max="1" width="14.28515625" style="41" customWidth="1"/>
    <col min="2" max="6" width="15.7109375" style="41" customWidth="1"/>
    <col min="7" max="7" width="11.140625" style="41" bestFit="1" customWidth="1"/>
    <col min="8" max="8" width="13.85546875" style="41" bestFit="1" customWidth="1"/>
    <col min="9" max="9" width="6.28515625" style="41" bestFit="1" customWidth="1"/>
    <col min="10" max="10" width="14.7109375" style="41" bestFit="1" customWidth="1"/>
    <col min="11" max="16384" width="9.140625" style="41"/>
  </cols>
  <sheetData>
    <row r="1" spans="1:19">
      <c r="A1" s="117"/>
      <c r="B1" s="289"/>
    </row>
    <row r="2" spans="1:19">
      <c r="A2" s="117" t="s">
        <v>0</v>
      </c>
      <c r="B2" s="118" t="s">
        <v>534</v>
      </c>
    </row>
    <row r="3" spans="1:19">
      <c r="A3" s="117" t="s">
        <v>5</v>
      </c>
      <c r="B3" s="118" t="s">
        <v>533</v>
      </c>
    </row>
    <row r="4" spans="1:19" s="43" customFormat="1">
      <c r="A4" s="117" t="s">
        <v>8</v>
      </c>
      <c r="B4" s="42"/>
    </row>
    <row r="5" spans="1:19" s="43" customFormat="1">
      <c r="A5" s="117" t="s">
        <v>17</v>
      </c>
      <c r="B5" s="42"/>
      <c r="C5" s="44"/>
      <c r="D5" s="44"/>
      <c r="E5" s="44"/>
      <c r="F5" s="44"/>
      <c r="G5" s="44"/>
      <c r="H5" s="44"/>
      <c r="I5" s="44"/>
      <c r="J5" s="44"/>
      <c r="K5" s="44"/>
      <c r="L5" s="44"/>
      <c r="M5" s="44"/>
      <c r="N5" s="44"/>
      <c r="O5" s="44"/>
      <c r="P5" s="44"/>
      <c r="Q5" s="44"/>
      <c r="R5" s="44"/>
      <c r="S5" s="44"/>
    </row>
    <row r="6" spans="1:19">
      <c r="A6" s="117" t="s">
        <v>4</v>
      </c>
      <c r="B6" s="45" t="s">
        <v>532</v>
      </c>
    </row>
    <row r="7" spans="1:19">
      <c r="A7" s="117" t="s">
        <v>9</v>
      </c>
      <c r="B7" s="45" t="s">
        <v>531</v>
      </c>
    </row>
    <row r="8" spans="1:19">
      <c r="A8" s="117"/>
      <c r="B8" s="45">
        <v>3.5</v>
      </c>
    </row>
    <row r="9" spans="1:19">
      <c r="A9" s="288" t="s">
        <v>1</v>
      </c>
      <c r="B9" s="49"/>
    </row>
    <row r="10" spans="1:19">
      <c r="B10" s="50"/>
    </row>
    <row r="12" spans="1:19">
      <c r="B12" s="45"/>
      <c r="C12" s="51"/>
      <c r="D12" s="51"/>
      <c r="E12" s="51"/>
      <c r="F12" s="51"/>
    </row>
    <row r="13" spans="1:19">
      <c r="B13" s="287" t="s">
        <v>530</v>
      </c>
      <c r="C13" s="287" t="s">
        <v>529</v>
      </c>
      <c r="D13" s="287" t="s">
        <v>528</v>
      </c>
      <c r="E13" s="287" t="s">
        <v>527</v>
      </c>
      <c r="F13" s="287" t="s">
        <v>526</v>
      </c>
    </row>
    <row r="14" spans="1:19">
      <c r="A14" s="41" t="s">
        <v>525</v>
      </c>
      <c r="B14" s="286">
        <v>0.16754410502195083</v>
      </c>
      <c r="C14" s="286">
        <v>0.14038877698404389</v>
      </c>
      <c r="D14" s="286">
        <v>0.13636921584569289</v>
      </c>
      <c r="E14" s="286">
        <v>0.12555519100243012</v>
      </c>
      <c r="F14" s="286">
        <v>0.11452062764563097</v>
      </c>
      <c r="G14" s="286"/>
      <c r="H14" s="286"/>
      <c r="I14" s="286"/>
      <c r="J14" s="286"/>
    </row>
    <row r="15" spans="1:19">
      <c r="A15" s="41" t="s">
        <v>370</v>
      </c>
      <c r="B15" s="286">
        <v>0.13591512147884938</v>
      </c>
      <c r="C15" s="286">
        <v>0.1165017645050026</v>
      </c>
      <c r="D15" s="286">
        <v>0.1130654705687513</v>
      </c>
      <c r="E15" s="286">
        <v>0.10558923024395965</v>
      </c>
      <c r="F15" s="286">
        <v>9.5544441949161577E-2</v>
      </c>
      <c r="G15" s="286"/>
      <c r="H15" s="286"/>
      <c r="I15" s="286"/>
      <c r="J15" s="286"/>
    </row>
    <row r="16" spans="1:19">
      <c r="A16" s="41" t="s">
        <v>524</v>
      </c>
      <c r="B16" s="286">
        <v>6.7150366636564623E-2</v>
      </c>
      <c r="C16" s="286">
        <v>8.8171230575710635E-2</v>
      </c>
      <c r="D16" s="286">
        <v>8.1955909307783181E-2</v>
      </c>
      <c r="E16" s="286">
        <v>8.4002392540632409E-2</v>
      </c>
      <c r="F16" s="286">
        <v>8.5096596595649748E-2</v>
      </c>
      <c r="G16" s="286"/>
      <c r="H16" s="286"/>
      <c r="I16" s="286"/>
      <c r="J16" s="286"/>
    </row>
    <row r="17" spans="1:10">
      <c r="A17" s="41" t="s">
        <v>523</v>
      </c>
      <c r="B17" s="286">
        <v>0.15160517682301028</v>
      </c>
      <c r="C17" s="286">
        <v>0.1661762782410795</v>
      </c>
      <c r="D17" s="286">
        <v>0.15425290065948655</v>
      </c>
      <c r="E17" s="286">
        <v>0.17074241193332837</v>
      </c>
      <c r="F17" s="286">
        <v>0.17149596586484145</v>
      </c>
      <c r="G17" s="286"/>
      <c r="H17" s="286"/>
      <c r="I17" s="286"/>
      <c r="J17" s="286"/>
    </row>
    <row r="18" spans="1:10">
      <c r="A18" s="41" t="s">
        <v>303</v>
      </c>
      <c r="B18" s="286">
        <v>0.11251341231752771</v>
      </c>
      <c r="C18" s="286">
        <v>0.12695354852023449</v>
      </c>
      <c r="D18" s="286">
        <v>0.13539501273791149</v>
      </c>
      <c r="E18" s="286">
        <v>0.1556187184643692</v>
      </c>
      <c r="F18" s="286">
        <v>0.18066985182956308</v>
      </c>
      <c r="G18" s="286"/>
      <c r="H18" s="286"/>
      <c r="I18" s="286"/>
      <c r="J18" s="286"/>
    </row>
    <row r="19" spans="1:10">
      <c r="A19" s="41" t="s">
        <v>522</v>
      </c>
      <c r="B19" s="286">
        <v>4.3071850221996659E-2</v>
      </c>
      <c r="C19" s="286">
        <v>3.5581603574826953E-2</v>
      </c>
      <c r="D19" s="286">
        <v>3.167754701744184E-2</v>
      </c>
      <c r="E19" s="286">
        <v>2.2989357680384358E-2</v>
      </c>
      <c r="F19" s="286">
        <v>1.6058452669930619E-2</v>
      </c>
    </row>
    <row r="20" spans="1:10">
      <c r="A20" s="41" t="s">
        <v>521</v>
      </c>
      <c r="B20" s="286">
        <v>1.3069367768233725E-2</v>
      </c>
      <c r="C20" s="286">
        <v>1.2899308179538113E-2</v>
      </c>
      <c r="D20" s="286">
        <v>1.3878618870709236E-2</v>
      </c>
      <c r="E20" s="286">
        <v>1.3391409561628431E-2</v>
      </c>
      <c r="F20" s="286">
        <v>1.4480698961552253E-2</v>
      </c>
    </row>
    <row r="21" spans="1:10">
      <c r="A21" s="41" t="s">
        <v>553</v>
      </c>
      <c r="B21" s="286">
        <v>5.2473245507334773E-2</v>
      </c>
      <c r="C21" s="286">
        <v>6.5040501807275983E-2</v>
      </c>
      <c r="D21" s="286">
        <v>7.0410404876263905E-2</v>
      </c>
      <c r="E21" s="286">
        <v>7.610669238026635E-2</v>
      </c>
      <c r="F21" s="286">
        <v>7.9250456453148321E-2</v>
      </c>
    </row>
    <row r="22" spans="1:10">
      <c r="A22" s="41" t="s">
        <v>520</v>
      </c>
      <c r="B22" s="286">
        <v>0.25036989305994772</v>
      </c>
      <c r="C22" s="286">
        <v>0.24440439919050932</v>
      </c>
      <c r="D22" s="286">
        <v>0.25901760731841517</v>
      </c>
      <c r="E22" s="286">
        <v>0.24312712960350777</v>
      </c>
      <c r="F22" s="286">
        <v>0.240694701760402</v>
      </c>
    </row>
    <row r="25" spans="1:10">
      <c r="B25" s="41" t="s">
        <v>519</v>
      </c>
      <c r="C25" s="41" t="s">
        <v>518</v>
      </c>
      <c r="D25" s="41" t="s">
        <v>517</v>
      </c>
      <c r="E25" s="41" t="s">
        <v>516</v>
      </c>
      <c r="F25" s="41" t="s">
        <v>515</v>
      </c>
    </row>
    <row r="26" spans="1:10">
      <c r="A26" s="41" t="s">
        <v>124</v>
      </c>
      <c r="B26" s="286">
        <v>0.16754410502195083</v>
      </c>
      <c r="C26" s="286">
        <v>0.14038877698404389</v>
      </c>
      <c r="D26" s="286">
        <v>0.13636921584569289</v>
      </c>
      <c r="E26" s="286">
        <v>0.12555519100243012</v>
      </c>
      <c r="F26" s="286">
        <v>0.11452062764563097</v>
      </c>
    </row>
    <row r="27" spans="1:10">
      <c r="A27" s="41" t="s">
        <v>514</v>
      </c>
      <c r="B27" s="286">
        <v>0.13591512147884938</v>
      </c>
      <c r="C27" s="286">
        <v>0.1165017645050026</v>
      </c>
      <c r="D27" s="286">
        <v>0.1130654705687513</v>
      </c>
      <c r="E27" s="286">
        <v>0.10558923024395965</v>
      </c>
      <c r="F27" s="286">
        <v>9.5544441949161577E-2</v>
      </c>
    </row>
    <row r="28" spans="1:10">
      <c r="A28" s="41" t="s">
        <v>513</v>
      </c>
      <c r="B28" s="286">
        <v>6.7150366636564623E-2</v>
      </c>
      <c r="C28" s="286">
        <v>8.8171230575710635E-2</v>
      </c>
      <c r="D28" s="286">
        <v>8.1955909307783181E-2</v>
      </c>
      <c r="E28" s="286">
        <v>8.4002392540632409E-2</v>
      </c>
      <c r="F28" s="286">
        <v>8.5096596595649748E-2</v>
      </c>
    </row>
    <row r="29" spans="1:10">
      <c r="A29" s="41" t="s">
        <v>512</v>
      </c>
      <c r="B29" s="286">
        <v>0.15160517682301028</v>
      </c>
      <c r="C29" s="286">
        <v>0.1661762782410795</v>
      </c>
      <c r="D29" s="286">
        <v>0.15425290065948655</v>
      </c>
      <c r="E29" s="286">
        <v>0.17074241193332837</v>
      </c>
      <c r="F29" s="286">
        <v>0.17149596586484145</v>
      </c>
    </row>
    <row r="30" spans="1:10">
      <c r="A30" s="41" t="s">
        <v>307</v>
      </c>
      <c r="B30" s="286">
        <v>0.11251341231752771</v>
      </c>
      <c r="C30" s="286">
        <v>0.12695354852023449</v>
      </c>
      <c r="D30" s="286">
        <v>0.13539501273791149</v>
      </c>
      <c r="E30" s="286">
        <v>0.1556187184643692</v>
      </c>
      <c r="F30" s="286">
        <v>0.18066985182956308</v>
      </c>
    </row>
    <row r="31" spans="1:10">
      <c r="A31" s="41" t="s">
        <v>511</v>
      </c>
      <c r="B31" s="286">
        <v>4.3071850221996659E-2</v>
      </c>
      <c r="C31" s="286">
        <v>3.5581603574826953E-2</v>
      </c>
      <c r="D31" s="286">
        <v>3.167754701744184E-2</v>
      </c>
      <c r="E31" s="286">
        <v>2.2989357680384358E-2</v>
      </c>
      <c r="F31" s="286">
        <v>1.6058452669930619E-2</v>
      </c>
    </row>
    <row r="32" spans="1:10">
      <c r="A32" s="41" t="s">
        <v>510</v>
      </c>
      <c r="B32" s="286">
        <v>1.3069367768233725E-2</v>
      </c>
      <c r="C32" s="286">
        <v>1.2899308179538113E-2</v>
      </c>
      <c r="D32" s="286">
        <v>1.3878618870709236E-2</v>
      </c>
      <c r="E32" s="286">
        <v>1.3391409561628431E-2</v>
      </c>
      <c r="F32" s="286">
        <v>1.4480698961552253E-2</v>
      </c>
    </row>
    <row r="33" spans="1:6">
      <c r="A33" s="41" t="s">
        <v>509</v>
      </c>
      <c r="B33" s="286">
        <v>5.2473245507334773E-2</v>
      </c>
      <c r="C33" s="286">
        <v>6.5040501807275983E-2</v>
      </c>
      <c r="D33" s="286">
        <v>7.0410404876263905E-2</v>
      </c>
      <c r="E33" s="286">
        <v>7.610669238026635E-2</v>
      </c>
      <c r="F33" s="286">
        <v>7.9250456453148321E-2</v>
      </c>
    </row>
    <row r="34" spans="1:6">
      <c r="A34" s="41" t="s">
        <v>508</v>
      </c>
      <c r="B34" s="286">
        <v>0.25036989305994772</v>
      </c>
      <c r="C34" s="286">
        <v>0.24440439919050932</v>
      </c>
      <c r="D34" s="286">
        <v>0.25901760731841517</v>
      </c>
      <c r="E34" s="286">
        <v>0.24312712960350777</v>
      </c>
      <c r="F34" s="286">
        <v>0.240694701760402</v>
      </c>
    </row>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17CD5-AD51-4421-BAF3-E81FD9345B4B}">
  <dimension ref="A1:S78"/>
  <sheetViews>
    <sheetView showGridLines="0" zoomScaleNormal="100" workbookViewId="0">
      <pane xSplit="1" ySplit="13" topLeftCell="B14" activePane="bottomRight" state="frozen"/>
      <selection sqref="A1:K1"/>
      <selection pane="topRight" sqref="A1:K1"/>
      <selection pane="bottomLeft" sqref="A1:K1"/>
      <selection pane="bottomRight" activeCell="B14" sqref="B14"/>
    </sheetView>
  </sheetViews>
  <sheetFormatPr defaultColWidth="9.140625" defaultRowHeight="12"/>
  <cols>
    <col min="1" max="1" width="14.28515625" style="41" customWidth="1"/>
    <col min="2" max="2" width="9.140625" style="41"/>
    <col min="3" max="3" width="12" style="41" bestFit="1" customWidth="1"/>
    <col min="4" max="5" width="10" style="41" bestFit="1" customWidth="1"/>
    <col min="6" max="16384" width="9.140625" style="41"/>
  </cols>
  <sheetData>
    <row r="1" spans="1:19">
      <c r="A1" s="117"/>
      <c r="B1" s="289"/>
    </row>
    <row r="2" spans="1:19">
      <c r="A2" s="117" t="s">
        <v>0</v>
      </c>
      <c r="B2" s="118" t="s">
        <v>547</v>
      </c>
    </row>
    <row r="3" spans="1:19">
      <c r="A3" s="117" t="s">
        <v>5</v>
      </c>
      <c r="B3" s="118" t="s">
        <v>546</v>
      </c>
    </row>
    <row r="4" spans="1:19" s="43" customFormat="1">
      <c r="A4" s="117" t="s">
        <v>8</v>
      </c>
      <c r="B4" s="42"/>
    </row>
    <row r="5" spans="1:19" s="43" customFormat="1">
      <c r="A5" s="117" t="s">
        <v>17</v>
      </c>
      <c r="B5" s="42"/>
      <c r="C5" s="44"/>
      <c r="D5" s="44"/>
      <c r="E5" s="44"/>
      <c r="F5" s="44"/>
      <c r="G5" s="44"/>
      <c r="H5" s="44"/>
      <c r="I5" s="44"/>
      <c r="J5" s="44"/>
      <c r="K5" s="44"/>
      <c r="L5" s="44"/>
      <c r="M5" s="44"/>
      <c r="N5" s="44"/>
      <c r="O5" s="44"/>
      <c r="P5" s="44"/>
      <c r="Q5" s="44"/>
      <c r="R5" s="44"/>
      <c r="S5" s="44"/>
    </row>
    <row r="6" spans="1:19">
      <c r="A6" s="117" t="s">
        <v>4</v>
      </c>
      <c r="B6" s="45" t="s">
        <v>532</v>
      </c>
    </row>
    <row r="7" spans="1:19">
      <c r="A7" s="117" t="s">
        <v>9</v>
      </c>
      <c r="B7" s="45" t="s">
        <v>546</v>
      </c>
    </row>
    <row r="8" spans="1:19">
      <c r="A8" s="117"/>
      <c r="B8" s="45" t="s">
        <v>563</v>
      </c>
    </row>
    <row r="9" spans="1:19">
      <c r="A9" s="288" t="s">
        <v>1</v>
      </c>
      <c r="B9" s="49" t="s">
        <v>2</v>
      </c>
    </row>
    <row r="10" spans="1:19">
      <c r="B10" s="50" t="s">
        <v>58</v>
      </c>
    </row>
    <row r="12" spans="1:19" ht="24">
      <c r="B12" s="45" t="s">
        <v>545</v>
      </c>
      <c r="C12" s="45" t="s">
        <v>544</v>
      </c>
      <c r="D12" s="45" t="s">
        <v>543</v>
      </c>
      <c r="E12" s="297" t="s">
        <v>555</v>
      </c>
      <c r="F12" s="41" t="s">
        <v>542</v>
      </c>
      <c r="G12" s="41" t="s">
        <v>541</v>
      </c>
      <c r="H12" s="298" t="s">
        <v>556</v>
      </c>
      <c r="I12" s="41" t="s">
        <v>511</v>
      </c>
      <c r="J12" s="298" t="s">
        <v>557</v>
      </c>
      <c r="K12" s="41" t="s">
        <v>509</v>
      </c>
      <c r="L12" s="298" t="s">
        <v>558</v>
      </c>
    </row>
    <row r="13" spans="1:19" ht="36">
      <c r="B13" s="45" t="s">
        <v>540</v>
      </c>
      <c r="C13" s="45" t="s">
        <v>539</v>
      </c>
      <c r="D13" s="45" t="s">
        <v>538</v>
      </c>
      <c r="E13" s="297" t="s">
        <v>554</v>
      </c>
      <c r="F13" s="41" t="s">
        <v>537</v>
      </c>
      <c r="G13" s="41" t="s">
        <v>536</v>
      </c>
      <c r="H13" s="41" t="s">
        <v>535</v>
      </c>
      <c r="I13" s="41" t="s">
        <v>522</v>
      </c>
      <c r="J13" s="298" t="s">
        <v>560</v>
      </c>
      <c r="K13" s="41" t="s">
        <v>553</v>
      </c>
      <c r="L13" s="298" t="s">
        <v>559</v>
      </c>
    </row>
    <row r="14" spans="1:19">
      <c r="A14" s="295">
        <v>2014</v>
      </c>
      <c r="B14" s="293">
        <v>-0.78889888111770645</v>
      </c>
      <c r="C14" s="293">
        <v>-3.7478921608358271</v>
      </c>
      <c r="D14" s="293">
        <v>0.64824622363006645</v>
      </c>
      <c r="E14" s="293">
        <v>0.23381071467671907</v>
      </c>
      <c r="F14" s="293">
        <v>-0.47404276652832777</v>
      </c>
      <c r="G14" s="293">
        <v>0.51153697815924204</v>
      </c>
      <c r="H14" s="293">
        <v>3.3735042881501642</v>
      </c>
      <c r="I14" s="293">
        <v>-1.3720359976354632</v>
      </c>
      <c r="J14" s="293">
        <v>6.1591847539626352</v>
      </c>
      <c r="K14" s="293">
        <v>-2.1962940259292609</v>
      </c>
      <c r="L14" s="293">
        <v>-6.6136191398209441</v>
      </c>
    </row>
    <row r="15" spans="1:19">
      <c r="A15" s="295">
        <v>2015</v>
      </c>
      <c r="B15" s="293">
        <v>0.52627228731887854</v>
      </c>
      <c r="C15" s="293">
        <v>4.7721026823528341</v>
      </c>
      <c r="D15" s="293">
        <v>-1.5084319518464693</v>
      </c>
      <c r="E15" s="293">
        <v>0.72195623758974159</v>
      </c>
      <c r="F15" s="293">
        <v>0.79384607774565674</v>
      </c>
      <c r="G15" s="293">
        <v>0.68227986462871237</v>
      </c>
      <c r="H15" s="293">
        <v>2.5220122049013773</v>
      </c>
      <c r="I15" s="293">
        <v>-1.2677224256296509</v>
      </c>
      <c r="J15" s="293">
        <v>3.0873189244747024</v>
      </c>
      <c r="K15" s="293">
        <v>-12.210521981928181</v>
      </c>
      <c r="L15" s="293">
        <v>-0.74939406206019987</v>
      </c>
    </row>
    <row r="16" spans="1:19">
      <c r="A16" s="295">
        <v>2016</v>
      </c>
      <c r="B16" s="293">
        <v>0.23126808510660979</v>
      </c>
      <c r="C16" s="293">
        <v>0.37299522562484694</v>
      </c>
      <c r="D16" s="293">
        <v>0.19271328565536669</v>
      </c>
      <c r="E16" s="293">
        <v>1.0564708810962327</v>
      </c>
      <c r="F16" s="293">
        <v>0.53564016581659624</v>
      </c>
      <c r="G16" s="293">
        <v>1.2727552728403377</v>
      </c>
      <c r="H16" s="293">
        <v>2.0487165380804782</v>
      </c>
      <c r="I16" s="293">
        <v>-0.56686814571487198</v>
      </c>
      <c r="J16" s="293">
        <v>2.2551752201397357</v>
      </c>
      <c r="K16" s="293">
        <v>-6.9930001805489885</v>
      </c>
      <c r="L16" s="293">
        <v>0.19303078744428839</v>
      </c>
    </row>
    <row r="17" spans="1:12">
      <c r="A17" s="295">
        <v>2017</v>
      </c>
      <c r="B17" s="293">
        <v>2.6260731095390866</v>
      </c>
      <c r="C17" s="293">
        <v>0.89493717829661656</v>
      </c>
      <c r="D17" s="293">
        <v>3.458961249094834</v>
      </c>
      <c r="E17" s="293">
        <v>0.67318639747862719</v>
      </c>
      <c r="F17" s="293">
        <v>-0.33313867769961786</v>
      </c>
      <c r="G17" s="293">
        <v>1.0983524498379655</v>
      </c>
      <c r="H17" s="293">
        <v>2.2874593105799677</v>
      </c>
      <c r="I17" s="293">
        <v>6.048774555289115</v>
      </c>
      <c r="J17" s="293">
        <v>4.7418947263464739</v>
      </c>
      <c r="K17" s="293">
        <v>7.2134594203021694</v>
      </c>
      <c r="L17" s="293">
        <v>0.32190119027465985</v>
      </c>
    </row>
    <row r="18" spans="1:12">
      <c r="A18" s="295">
        <v>2018</v>
      </c>
      <c r="B18" s="293">
        <v>4.3023968029066326</v>
      </c>
      <c r="C18" s="293">
        <v>6.8678805082430285</v>
      </c>
      <c r="D18" s="293">
        <v>3.0651545739865278</v>
      </c>
      <c r="E18" s="293">
        <v>0.97676316871640856</v>
      </c>
      <c r="F18" s="293">
        <v>-0.42822175004395052</v>
      </c>
      <c r="G18" s="293">
        <v>1.5896137654432252</v>
      </c>
      <c r="H18" s="293">
        <v>2.3259158857027558</v>
      </c>
      <c r="I18" s="293">
        <v>10.523149700531173</v>
      </c>
      <c r="J18" s="293">
        <v>5.5707609315988273</v>
      </c>
      <c r="K18" s="293">
        <v>7.8903290867519544</v>
      </c>
      <c r="L18" s="293">
        <v>0.11239376954449298</v>
      </c>
    </row>
    <row r="19" spans="1:12">
      <c r="A19" s="295">
        <v>2019</v>
      </c>
      <c r="B19" s="293">
        <v>5.4382751577416775</v>
      </c>
      <c r="C19" s="293">
        <v>8.9466641425265561</v>
      </c>
      <c r="D19" s="293">
        <v>3.7694091518732669</v>
      </c>
      <c r="E19" s="293">
        <v>1.4227922160157007</v>
      </c>
      <c r="F19" s="293">
        <v>-0.32498728130829829</v>
      </c>
      <c r="G19" s="293">
        <v>2.2163836321877128</v>
      </c>
      <c r="H19" s="293">
        <v>4.3656740467501853</v>
      </c>
      <c r="I19" s="293">
        <v>7.680858264795666</v>
      </c>
      <c r="J19" s="293">
        <v>8.0746864070593976</v>
      </c>
      <c r="K19" s="293">
        <v>0.3827753074722331</v>
      </c>
      <c r="L19" s="293">
        <v>0.68464346931051756</v>
      </c>
    </row>
    <row r="20" spans="1:12">
      <c r="A20" s="295">
        <v>2020</v>
      </c>
      <c r="B20" s="293">
        <v>7.9179894183664983</v>
      </c>
      <c r="C20" s="293">
        <v>11.650601867506831</v>
      </c>
      <c r="D20" s="293">
        <v>6.0500521818668327</v>
      </c>
      <c r="E20" s="293">
        <v>1.4531952074967407</v>
      </c>
      <c r="F20" s="293">
        <v>1.3669762451018574</v>
      </c>
      <c r="G20" s="293">
        <v>1.4868027188112893</v>
      </c>
      <c r="H20" s="293">
        <v>4.5628652817705548</v>
      </c>
      <c r="I20" s="293">
        <v>2.2317487556242797</v>
      </c>
      <c r="J20" s="293">
        <v>6.9459281061391707</v>
      </c>
      <c r="K20" s="293">
        <v>-5.5756148144561628</v>
      </c>
      <c r="L20" s="293">
        <v>0.36235053583393889</v>
      </c>
    </row>
    <row r="21" spans="1:12">
      <c r="A21" s="291"/>
      <c r="B21" s="293"/>
      <c r="C21" s="293"/>
      <c r="D21" s="293"/>
      <c r="E21" s="293"/>
      <c r="F21" s="293"/>
      <c r="G21" s="293"/>
      <c r="H21" s="293"/>
      <c r="I21" s="293"/>
      <c r="J21" s="293"/>
      <c r="K21" s="293"/>
      <c r="L21" s="293"/>
    </row>
    <row r="22" spans="1:12">
      <c r="A22" s="291"/>
      <c r="B22" s="293"/>
      <c r="C22" s="293"/>
      <c r="D22" s="293"/>
      <c r="E22" s="293"/>
      <c r="F22" s="293"/>
      <c r="G22" s="293"/>
      <c r="H22" s="293"/>
      <c r="I22" s="293"/>
      <c r="J22" s="293"/>
      <c r="K22" s="293"/>
      <c r="L22" s="293"/>
    </row>
    <row r="23" spans="1:12">
      <c r="A23" s="291"/>
      <c r="B23" s="293"/>
      <c r="C23" s="293"/>
      <c r="D23" s="293"/>
      <c r="E23" s="293"/>
      <c r="F23" s="293"/>
      <c r="G23" s="293"/>
      <c r="H23" s="293"/>
      <c r="I23" s="293"/>
      <c r="J23" s="293"/>
      <c r="K23" s="293"/>
      <c r="L23" s="293"/>
    </row>
    <row r="24" spans="1:12">
      <c r="A24" s="291"/>
      <c r="B24" s="293"/>
      <c r="C24" s="293"/>
      <c r="D24" s="293"/>
      <c r="E24" s="293"/>
      <c r="F24" s="293"/>
      <c r="G24" s="293"/>
      <c r="H24" s="293"/>
      <c r="I24" s="293"/>
      <c r="J24" s="293"/>
      <c r="K24" s="293"/>
      <c r="L24" s="293"/>
    </row>
    <row r="25" spans="1:12">
      <c r="A25" s="291"/>
      <c r="B25" s="293"/>
      <c r="C25" s="293"/>
      <c r="D25" s="293"/>
      <c r="E25" s="293"/>
      <c r="F25" s="293"/>
      <c r="G25" s="293"/>
      <c r="H25" s="293"/>
      <c r="I25" s="293"/>
      <c r="J25" s="293"/>
      <c r="K25" s="293"/>
      <c r="L25" s="293"/>
    </row>
    <row r="26" spans="1:12">
      <c r="A26" s="291"/>
      <c r="B26" s="294"/>
      <c r="C26" s="294"/>
      <c r="D26" s="294"/>
      <c r="E26" s="294"/>
      <c r="F26" s="293"/>
      <c r="G26" s="293"/>
      <c r="H26" s="293"/>
      <c r="I26" s="293"/>
      <c r="J26" s="293"/>
      <c r="K26" s="293"/>
      <c r="L26" s="293"/>
    </row>
    <row r="27" spans="1:12">
      <c r="A27" s="291"/>
      <c r="B27" s="294"/>
      <c r="C27" s="294"/>
      <c r="D27" s="294"/>
      <c r="E27" s="294"/>
      <c r="F27" s="293"/>
      <c r="G27" s="293"/>
      <c r="H27" s="293"/>
      <c r="I27" s="293"/>
      <c r="J27" s="293"/>
      <c r="K27" s="293"/>
      <c r="L27" s="293"/>
    </row>
    <row r="28" spans="1:12">
      <c r="A28" s="291"/>
      <c r="B28" s="76"/>
      <c r="C28" s="76"/>
      <c r="D28" s="76"/>
      <c r="E28" s="76"/>
    </row>
    <row r="29" spans="1:12">
      <c r="A29" s="291"/>
      <c r="B29" s="76"/>
      <c r="C29" s="76"/>
      <c r="D29" s="76"/>
      <c r="E29" s="76"/>
    </row>
    <row r="30" spans="1:12">
      <c r="A30" s="291"/>
      <c r="B30" s="76"/>
      <c r="C30" s="76"/>
      <c r="D30" s="76"/>
      <c r="E30" s="76"/>
    </row>
    <row r="31" spans="1:12">
      <c r="A31" s="291"/>
      <c r="B31" s="292"/>
      <c r="C31" s="76"/>
      <c r="D31" s="76"/>
      <c r="E31" s="76"/>
    </row>
    <row r="32" spans="1:12">
      <c r="A32" s="291"/>
      <c r="B32" s="292"/>
      <c r="C32" s="76"/>
      <c r="D32" s="76"/>
      <c r="E32" s="76"/>
    </row>
    <row r="33" spans="1:5">
      <c r="A33" s="291"/>
      <c r="B33" s="292"/>
      <c r="C33" s="76"/>
      <c r="D33" s="76"/>
      <c r="E33" s="76"/>
    </row>
    <row r="34" spans="1:5">
      <c r="A34" s="291"/>
      <c r="B34" s="292"/>
      <c r="C34" s="76"/>
      <c r="D34" s="76"/>
      <c r="E34" s="76"/>
    </row>
    <row r="35" spans="1:5">
      <c r="A35" s="291"/>
      <c r="B35" s="292"/>
      <c r="C35" s="76"/>
      <c r="D35" s="76"/>
      <c r="E35" s="76"/>
    </row>
    <row r="36" spans="1:5">
      <c r="A36" s="291"/>
      <c r="B36" s="292"/>
      <c r="C36" s="76"/>
      <c r="D36" s="76"/>
      <c r="E36" s="76"/>
    </row>
    <row r="37" spans="1:5">
      <c r="A37" s="291"/>
      <c r="B37" s="292"/>
      <c r="C37" s="76"/>
      <c r="D37" s="76"/>
      <c r="E37" s="76"/>
    </row>
    <row r="38" spans="1:5">
      <c r="A38" s="291"/>
      <c r="B38" s="292"/>
      <c r="C38" s="76"/>
      <c r="D38" s="76"/>
      <c r="E38" s="76"/>
    </row>
    <row r="39" spans="1:5">
      <c r="A39" s="291"/>
      <c r="B39" s="292"/>
      <c r="C39" s="76"/>
      <c r="D39" s="76"/>
      <c r="E39" s="76"/>
    </row>
    <row r="40" spans="1:5">
      <c r="A40" s="291"/>
      <c r="B40" s="292"/>
      <c r="C40" s="76"/>
      <c r="D40" s="76"/>
      <c r="E40" s="76"/>
    </row>
    <row r="41" spans="1:5">
      <c r="A41" s="291"/>
      <c r="B41" s="292"/>
      <c r="C41" s="76"/>
      <c r="D41" s="76"/>
      <c r="E41" s="76"/>
    </row>
    <row r="42" spans="1:5">
      <c r="A42" s="291"/>
      <c r="B42" s="292"/>
      <c r="C42" s="76"/>
      <c r="D42" s="76"/>
      <c r="E42" s="76"/>
    </row>
    <row r="43" spans="1:5">
      <c r="A43" s="291"/>
      <c r="B43" s="292"/>
      <c r="C43" s="76"/>
      <c r="D43" s="76"/>
      <c r="E43" s="76"/>
    </row>
    <row r="44" spans="1:5">
      <c r="A44" s="291"/>
      <c r="B44" s="292"/>
      <c r="C44" s="76"/>
      <c r="D44" s="76"/>
      <c r="E44" s="76"/>
    </row>
    <row r="45" spans="1:5">
      <c r="A45" s="291"/>
      <c r="B45" s="76"/>
      <c r="C45" s="76"/>
      <c r="D45" s="76"/>
      <c r="E45" s="76"/>
    </row>
    <row r="46" spans="1:5">
      <c r="A46" s="291"/>
      <c r="B46" s="76"/>
      <c r="C46" s="76"/>
      <c r="D46" s="76"/>
      <c r="E46" s="76"/>
    </row>
    <row r="47" spans="1:5">
      <c r="A47" s="291"/>
      <c r="B47" s="76"/>
      <c r="C47" s="76"/>
      <c r="D47" s="76"/>
      <c r="E47" s="76"/>
    </row>
    <row r="48" spans="1:5">
      <c r="A48" s="291"/>
      <c r="B48" s="76"/>
      <c r="C48" s="76"/>
      <c r="D48" s="76"/>
      <c r="E48" s="76"/>
    </row>
    <row r="49" spans="1:5">
      <c r="A49" s="291"/>
      <c r="B49" s="76"/>
      <c r="C49" s="76"/>
      <c r="D49" s="76"/>
      <c r="E49" s="76"/>
    </row>
    <row r="50" spans="1:5">
      <c r="A50" s="291"/>
      <c r="B50" s="76"/>
      <c r="C50" s="76"/>
      <c r="D50" s="76"/>
      <c r="E50" s="76"/>
    </row>
    <row r="51" spans="1:5">
      <c r="A51" s="291"/>
      <c r="B51" s="76"/>
      <c r="C51" s="76"/>
      <c r="D51" s="76"/>
      <c r="E51" s="76"/>
    </row>
    <row r="52" spans="1:5">
      <c r="A52" s="291"/>
      <c r="B52" s="76"/>
      <c r="C52" s="76"/>
      <c r="D52" s="76"/>
      <c r="E52" s="76"/>
    </row>
    <row r="53" spans="1:5">
      <c r="A53" s="291"/>
      <c r="B53" s="76"/>
      <c r="C53" s="76"/>
      <c r="D53" s="76"/>
      <c r="E53" s="76"/>
    </row>
    <row r="54" spans="1:5">
      <c r="A54" s="291"/>
      <c r="B54" s="76"/>
      <c r="C54" s="76"/>
      <c r="D54" s="76"/>
      <c r="E54" s="76"/>
    </row>
    <row r="55" spans="1:5">
      <c r="A55" s="55"/>
      <c r="B55" s="54"/>
      <c r="C55" s="54"/>
      <c r="D55" s="54"/>
      <c r="E55" s="54"/>
    </row>
    <row r="56" spans="1:5">
      <c r="A56" s="55"/>
      <c r="B56" s="54"/>
      <c r="C56" s="54"/>
      <c r="D56" s="54"/>
      <c r="E56" s="54"/>
    </row>
    <row r="57" spans="1:5">
      <c r="A57" s="55"/>
      <c r="B57" s="54"/>
      <c r="C57" s="54"/>
      <c r="D57" s="54"/>
      <c r="E57" s="54"/>
    </row>
    <row r="58" spans="1:5">
      <c r="A58" s="291"/>
      <c r="B58" s="54"/>
      <c r="C58" s="54"/>
      <c r="D58" s="54"/>
      <c r="E58" s="54"/>
    </row>
    <row r="59" spans="1:5">
      <c r="A59" s="291"/>
      <c r="B59" s="54"/>
      <c r="C59" s="54"/>
      <c r="D59" s="54"/>
      <c r="E59" s="54"/>
    </row>
    <row r="60" spans="1:5">
      <c r="A60" s="55"/>
      <c r="B60" s="54"/>
      <c r="C60" s="54"/>
      <c r="D60" s="54"/>
      <c r="E60" s="54"/>
    </row>
    <row r="61" spans="1:5">
      <c r="A61" s="55"/>
      <c r="B61" s="46"/>
      <c r="C61" s="46"/>
      <c r="D61" s="46"/>
      <c r="E61" s="46"/>
    </row>
    <row r="62" spans="1:5">
      <c r="A62" s="73"/>
      <c r="B62" s="46"/>
      <c r="C62" s="46"/>
      <c r="D62" s="46"/>
      <c r="E62" s="46"/>
    </row>
    <row r="63" spans="1:5">
      <c r="A63" s="73"/>
      <c r="B63" s="46"/>
      <c r="C63" s="46"/>
      <c r="D63" s="46"/>
      <c r="E63" s="46"/>
    </row>
    <row r="64" spans="1:5">
      <c r="A64" s="55"/>
    </row>
    <row r="65" spans="1:5">
      <c r="A65" s="73"/>
    </row>
    <row r="66" spans="1:5">
      <c r="A66" s="55"/>
    </row>
    <row r="67" spans="1:5">
      <c r="A67" s="52"/>
    </row>
    <row r="68" spans="1:5">
      <c r="A68" s="52"/>
    </row>
    <row r="69" spans="1:5">
      <c r="A69" s="52"/>
      <c r="B69" s="46"/>
      <c r="C69" s="46"/>
      <c r="D69" s="46"/>
      <c r="E69" s="46"/>
    </row>
    <row r="70" spans="1:5">
      <c r="A70" s="290"/>
      <c r="B70" s="46"/>
      <c r="C70" s="46"/>
      <c r="D70" s="46"/>
      <c r="E70" s="46"/>
    </row>
    <row r="71" spans="1:5">
      <c r="A71" s="290"/>
      <c r="B71" s="46"/>
      <c r="C71" s="46"/>
      <c r="D71" s="46"/>
      <c r="E71" s="46"/>
    </row>
    <row r="72" spans="1:5">
      <c r="A72" s="290"/>
      <c r="B72" s="46"/>
      <c r="C72" s="46"/>
      <c r="D72" s="46"/>
      <c r="E72" s="46"/>
    </row>
    <row r="73" spans="1:5">
      <c r="A73" s="290"/>
    </row>
    <row r="74" spans="1:5">
      <c r="A74" s="290"/>
    </row>
    <row r="75" spans="1:5">
      <c r="A75" s="290"/>
      <c r="B75" s="46"/>
      <c r="C75" s="46"/>
      <c r="D75" s="46"/>
      <c r="E75" s="46"/>
    </row>
    <row r="76" spans="1:5">
      <c r="A76" s="290"/>
      <c r="B76" s="46"/>
      <c r="C76" s="46"/>
      <c r="D76" s="46"/>
      <c r="E76" s="46"/>
    </row>
    <row r="77" spans="1:5">
      <c r="A77" s="290"/>
      <c r="B77" s="46"/>
      <c r="C77" s="46"/>
      <c r="D77" s="46"/>
      <c r="E77" s="46"/>
    </row>
    <row r="78" spans="1:5">
      <c r="A78" s="290"/>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3679C-104B-4306-9326-A69E94E18DF7}">
  <dimension ref="A1:S78"/>
  <sheetViews>
    <sheetView showGridLines="0" zoomScaleNormal="100" workbookViewId="0">
      <pane xSplit="1" ySplit="13" topLeftCell="B14" activePane="bottomRight" state="frozen"/>
      <selection sqref="A1:K1"/>
      <selection pane="topRight" sqref="A1:K1"/>
      <selection pane="bottomLeft" sqref="A1:K1"/>
      <selection pane="bottomRight" activeCell="B14" sqref="B14"/>
    </sheetView>
  </sheetViews>
  <sheetFormatPr defaultColWidth="9.140625" defaultRowHeight="12"/>
  <cols>
    <col min="1" max="1" width="14.28515625" style="41" customWidth="1"/>
    <col min="2" max="2" width="9.140625" style="41"/>
    <col min="3" max="3" width="12" style="41" bestFit="1" customWidth="1"/>
    <col min="4" max="5" width="10" style="41" bestFit="1" customWidth="1"/>
    <col min="6" max="16384" width="9.140625" style="41"/>
  </cols>
  <sheetData>
    <row r="1" spans="1:19">
      <c r="A1" s="117"/>
      <c r="B1" s="289"/>
    </row>
    <row r="2" spans="1:19">
      <c r="A2" s="117" t="s">
        <v>0</v>
      </c>
      <c r="B2" s="118" t="s">
        <v>551</v>
      </c>
    </row>
    <row r="3" spans="1:19">
      <c r="A3" s="117" t="s">
        <v>5</v>
      </c>
      <c r="B3" s="118" t="s">
        <v>550</v>
      </c>
    </row>
    <row r="4" spans="1:19" s="43" customFormat="1">
      <c r="A4" s="117" t="s">
        <v>8</v>
      </c>
      <c r="B4" s="42"/>
    </row>
    <row r="5" spans="1:19" s="43" customFormat="1">
      <c r="A5" s="117" t="s">
        <v>17</v>
      </c>
      <c r="B5" s="42"/>
      <c r="C5" s="44"/>
      <c r="D5" s="44"/>
      <c r="E5" s="44"/>
      <c r="F5" s="44"/>
      <c r="G5" s="44"/>
      <c r="H5" s="44"/>
      <c r="I5" s="44"/>
      <c r="J5" s="44"/>
      <c r="K5" s="44"/>
      <c r="L5" s="44"/>
      <c r="M5" s="44"/>
      <c r="N5" s="44"/>
      <c r="O5" s="44"/>
      <c r="P5" s="44"/>
      <c r="Q5" s="44"/>
      <c r="R5" s="44"/>
      <c r="S5" s="44"/>
    </row>
    <row r="6" spans="1:19">
      <c r="A6" s="117" t="s">
        <v>4</v>
      </c>
      <c r="B6" s="45" t="s">
        <v>532</v>
      </c>
    </row>
    <row r="7" spans="1:19">
      <c r="A7" s="117" t="s">
        <v>9</v>
      </c>
      <c r="B7" s="45" t="s">
        <v>531</v>
      </c>
    </row>
    <row r="8" spans="1:19">
      <c r="A8" s="117"/>
      <c r="B8" s="45" t="s">
        <v>563</v>
      </c>
    </row>
    <row r="9" spans="1:19">
      <c r="A9" s="288" t="s">
        <v>1</v>
      </c>
      <c r="B9" s="49" t="s">
        <v>2</v>
      </c>
    </row>
    <row r="10" spans="1:19">
      <c r="B10" s="50" t="s">
        <v>58</v>
      </c>
    </row>
    <row r="12" spans="1:19">
      <c r="B12" s="45"/>
      <c r="C12" s="45"/>
      <c r="D12" s="45"/>
      <c r="E12" s="51"/>
    </row>
    <row r="13" spans="1:19">
      <c r="B13" s="45">
        <v>2014</v>
      </c>
      <c r="C13" s="45">
        <v>2015</v>
      </c>
      <c r="D13" s="45">
        <v>2016</v>
      </c>
      <c r="E13" s="45">
        <v>2017</v>
      </c>
      <c r="F13" s="45">
        <v>2018</v>
      </c>
      <c r="G13" s="45">
        <v>2019</v>
      </c>
      <c r="H13" s="45">
        <v>2020</v>
      </c>
    </row>
    <row r="14" spans="1:19">
      <c r="A14" s="295" t="s">
        <v>530</v>
      </c>
      <c r="B14" s="76">
        <v>-1.9016077726019982</v>
      </c>
      <c r="C14" s="76">
        <v>0.29546725793376238</v>
      </c>
      <c r="D14" s="76">
        <v>0.42948289366083131</v>
      </c>
      <c r="E14" s="76">
        <v>1.6807380054747814</v>
      </c>
      <c r="F14" s="76">
        <v>2.6311838545889348</v>
      </c>
      <c r="G14" s="76">
        <v>3.4320089019828783</v>
      </c>
      <c r="H14" s="76">
        <v>3.5899222249757612</v>
      </c>
    </row>
    <row r="15" spans="1:19">
      <c r="A15" s="295" t="s">
        <v>529</v>
      </c>
      <c r="B15" s="76">
        <v>-1.8753585367280838</v>
      </c>
      <c r="C15" s="76">
        <v>5.4813653375638816E-3</v>
      </c>
      <c r="D15" s="76">
        <v>0.33681921249566993</v>
      </c>
      <c r="E15" s="76">
        <v>1.7312329759702392</v>
      </c>
      <c r="F15" s="76">
        <v>2.7674720226757739</v>
      </c>
      <c r="G15" s="76">
        <v>3.0921750804836776</v>
      </c>
      <c r="H15" s="76">
        <v>3.1822529070976371</v>
      </c>
    </row>
    <row r="16" spans="1:19">
      <c r="A16" s="295" t="s">
        <v>528</v>
      </c>
      <c r="B16" s="76">
        <v>-1.8846191650575226</v>
      </c>
      <c r="C16" s="76">
        <v>-3.9592762148525446E-2</v>
      </c>
      <c r="D16" s="76">
        <v>0.28732602801172136</v>
      </c>
      <c r="E16" s="76">
        <v>1.7982598260506086</v>
      </c>
      <c r="F16" s="76">
        <v>2.8199347135623447</v>
      </c>
      <c r="G16" s="76">
        <v>3.0898499834150845</v>
      </c>
      <c r="H16" s="76">
        <v>3.1003701412199156</v>
      </c>
    </row>
    <row r="17" spans="1:8">
      <c r="A17" s="295" t="s">
        <v>527</v>
      </c>
      <c r="B17" s="76">
        <v>-1.9708943236457173</v>
      </c>
      <c r="C17" s="76">
        <v>8.5598366348630106E-3</v>
      </c>
      <c r="D17" s="76">
        <v>0.20070401601292742</v>
      </c>
      <c r="E17" s="76">
        <v>1.8238419442998555</v>
      </c>
      <c r="F17" s="76">
        <v>2.7359572881661558</v>
      </c>
      <c r="G17" s="76">
        <v>2.996797110472893</v>
      </c>
      <c r="H17" s="76">
        <v>2.9884485832991912</v>
      </c>
    </row>
    <row r="18" spans="1:8">
      <c r="A18" s="295" t="s">
        <v>526</v>
      </c>
      <c r="B18" s="76">
        <v>-1.70312171688178</v>
      </c>
      <c r="C18" s="76">
        <v>-3.820271150089094E-2</v>
      </c>
      <c r="D18" s="76">
        <v>0.18777221483511292</v>
      </c>
      <c r="E18" s="76">
        <v>1.8525220711495689</v>
      </c>
      <c r="F18" s="76">
        <v>2.6743128314829523</v>
      </c>
      <c r="G18" s="76">
        <v>2.8947772089723349</v>
      </c>
      <c r="H18" s="76">
        <v>2.8897271473496833</v>
      </c>
    </row>
    <row r="19" spans="1:8">
      <c r="A19" s="295" t="s">
        <v>549</v>
      </c>
      <c r="B19" s="76">
        <v>-0.21893763045537776</v>
      </c>
      <c r="C19" s="76">
        <v>-6.5607316438654542E-2</v>
      </c>
      <c r="D19" s="76">
        <v>0.40348206326269603</v>
      </c>
      <c r="E19" s="76">
        <v>2.3540932219842827</v>
      </c>
      <c r="F19" s="76">
        <v>2.8316255672116561</v>
      </c>
      <c r="G19" s="76">
        <v>3.3527270197801902</v>
      </c>
      <c r="H19" s="76">
        <v>3.3411369883738566</v>
      </c>
    </row>
    <row r="20" spans="1:8">
      <c r="A20" s="295"/>
      <c r="B20" s="76"/>
      <c r="C20" s="76"/>
      <c r="D20" s="76"/>
      <c r="E20" s="76"/>
    </row>
    <row r="21" spans="1:8">
      <c r="A21" s="291"/>
      <c r="B21" s="296">
        <v>2014</v>
      </c>
      <c r="C21" s="296">
        <v>2015</v>
      </c>
      <c r="D21" s="296">
        <v>2016</v>
      </c>
      <c r="E21" s="296">
        <v>2017</v>
      </c>
      <c r="F21" s="296">
        <v>2018</v>
      </c>
      <c r="G21" s="296">
        <v>2019</v>
      </c>
      <c r="H21" s="296">
        <v>2020</v>
      </c>
    </row>
    <row r="22" spans="1:8">
      <c r="A22" s="291" t="s">
        <v>519</v>
      </c>
      <c r="B22" s="76">
        <v>-1.9016077726019982</v>
      </c>
      <c r="C22" s="76">
        <v>0.29546725793376238</v>
      </c>
      <c r="D22" s="76">
        <v>0.42948289366083131</v>
      </c>
      <c r="E22" s="76">
        <v>1.6807380054747814</v>
      </c>
      <c r="F22" s="76">
        <v>2.6311838545889348</v>
      </c>
      <c r="G22" s="76">
        <v>3.4320089019828783</v>
      </c>
      <c r="H22" s="76">
        <v>3.5899222249757612</v>
      </c>
    </row>
    <row r="23" spans="1:8">
      <c r="A23" s="291" t="s">
        <v>518</v>
      </c>
      <c r="B23" s="76">
        <v>-1.8753585367280838</v>
      </c>
      <c r="C23" s="76">
        <v>5.4813653375638816E-3</v>
      </c>
      <c r="D23" s="76">
        <v>0.33681921249566993</v>
      </c>
      <c r="E23" s="76">
        <v>1.7312329759702392</v>
      </c>
      <c r="F23" s="76">
        <v>2.7674720226757739</v>
      </c>
      <c r="G23" s="76">
        <v>3.0921750804836776</v>
      </c>
      <c r="H23" s="76">
        <v>3.1822529070976371</v>
      </c>
    </row>
    <row r="24" spans="1:8">
      <c r="A24" s="291" t="s">
        <v>517</v>
      </c>
      <c r="B24" s="76">
        <v>-1.8846191650575226</v>
      </c>
      <c r="C24" s="76">
        <v>-3.9592762148525446E-2</v>
      </c>
      <c r="D24" s="76">
        <v>0.28732602801172136</v>
      </c>
      <c r="E24" s="76">
        <v>1.7982598260506086</v>
      </c>
      <c r="F24" s="76">
        <v>2.8199347135623447</v>
      </c>
      <c r="G24" s="76">
        <v>3.0898499834150845</v>
      </c>
      <c r="H24" s="76">
        <v>3.1003701412199156</v>
      </c>
    </row>
    <row r="25" spans="1:8">
      <c r="A25" s="291" t="s">
        <v>516</v>
      </c>
      <c r="B25" s="76">
        <v>-1.9708943236457173</v>
      </c>
      <c r="C25" s="76">
        <v>8.5598366348630106E-3</v>
      </c>
      <c r="D25" s="76">
        <v>0.20070401601292742</v>
      </c>
      <c r="E25" s="76">
        <v>1.8238419442998555</v>
      </c>
      <c r="F25" s="76">
        <v>2.7359572881661558</v>
      </c>
      <c r="G25" s="76">
        <v>2.996797110472893</v>
      </c>
      <c r="H25" s="76">
        <v>2.9884485832991912</v>
      </c>
    </row>
    <row r="26" spans="1:8">
      <c r="A26" s="291" t="s">
        <v>515</v>
      </c>
      <c r="B26" s="76">
        <v>-1.70312171688178</v>
      </c>
      <c r="C26" s="76">
        <v>-3.820271150089094E-2</v>
      </c>
      <c r="D26" s="76">
        <v>0.18777221483511292</v>
      </c>
      <c r="E26" s="76">
        <v>1.8525220711495689</v>
      </c>
      <c r="F26" s="76">
        <v>2.6743128314829523</v>
      </c>
      <c r="G26" s="76">
        <v>2.8947772089723349</v>
      </c>
      <c r="H26" s="76">
        <v>2.8897271473496833</v>
      </c>
    </row>
    <row r="27" spans="1:8">
      <c r="A27" s="291" t="s">
        <v>548</v>
      </c>
      <c r="B27" s="76">
        <v>-0.21893763045537776</v>
      </c>
      <c r="C27" s="76">
        <v>-6.5607316438654542E-2</v>
      </c>
      <c r="D27" s="76">
        <v>0.40348206326269603</v>
      </c>
      <c r="E27" s="76">
        <v>2.3540932219842827</v>
      </c>
      <c r="F27" s="76">
        <v>2.8316255672116561</v>
      </c>
      <c r="G27" s="76">
        <v>3.3527270197801902</v>
      </c>
      <c r="H27" s="76">
        <v>3.3411369883738566</v>
      </c>
    </row>
    <row r="28" spans="1:8">
      <c r="A28" s="291"/>
      <c r="B28" s="76"/>
      <c r="C28" s="76"/>
      <c r="D28" s="76"/>
      <c r="E28" s="76"/>
    </row>
    <row r="29" spans="1:8">
      <c r="A29" s="291"/>
      <c r="B29" s="76"/>
      <c r="C29" s="76"/>
      <c r="D29" s="76"/>
      <c r="E29" s="76"/>
    </row>
    <row r="30" spans="1:8">
      <c r="A30" s="291"/>
      <c r="B30" s="76"/>
      <c r="C30" s="76"/>
      <c r="D30" s="76"/>
      <c r="E30" s="76"/>
    </row>
    <row r="31" spans="1:8">
      <c r="A31" s="291"/>
      <c r="B31" s="292"/>
      <c r="C31" s="76"/>
      <c r="D31" s="76"/>
      <c r="E31" s="76"/>
    </row>
    <row r="32" spans="1:8">
      <c r="A32" s="291"/>
      <c r="B32" s="292"/>
      <c r="C32" s="76"/>
      <c r="D32" s="76"/>
      <c r="E32" s="76"/>
    </row>
    <row r="33" spans="1:5">
      <c r="A33" s="291"/>
      <c r="B33" s="292"/>
      <c r="C33" s="76"/>
      <c r="D33" s="76"/>
      <c r="E33" s="76"/>
    </row>
    <row r="34" spans="1:5">
      <c r="A34" s="291"/>
      <c r="B34" s="292"/>
      <c r="C34" s="76"/>
      <c r="D34" s="76"/>
      <c r="E34" s="76"/>
    </row>
    <row r="35" spans="1:5">
      <c r="A35" s="291"/>
      <c r="B35" s="292"/>
      <c r="C35" s="76"/>
      <c r="D35" s="76"/>
      <c r="E35" s="76"/>
    </row>
    <row r="36" spans="1:5">
      <c r="A36" s="291"/>
      <c r="B36" s="292"/>
      <c r="C36" s="76"/>
      <c r="D36" s="76"/>
      <c r="E36" s="76"/>
    </row>
    <row r="37" spans="1:5">
      <c r="A37" s="291"/>
      <c r="B37" s="292"/>
      <c r="C37" s="76"/>
      <c r="D37" s="76"/>
      <c r="E37" s="76"/>
    </row>
    <row r="38" spans="1:5">
      <c r="A38" s="291"/>
      <c r="B38" s="292"/>
      <c r="C38" s="76"/>
      <c r="D38" s="76"/>
      <c r="E38" s="76"/>
    </row>
    <row r="39" spans="1:5">
      <c r="A39" s="291"/>
      <c r="B39" s="292"/>
      <c r="C39" s="76"/>
      <c r="D39" s="76"/>
      <c r="E39" s="76"/>
    </row>
    <row r="40" spans="1:5">
      <c r="A40" s="291"/>
      <c r="B40" s="292"/>
      <c r="C40" s="76"/>
      <c r="D40" s="76"/>
      <c r="E40" s="76"/>
    </row>
    <row r="41" spans="1:5">
      <c r="A41" s="291"/>
      <c r="B41" s="292"/>
      <c r="C41" s="76"/>
      <c r="D41" s="76"/>
      <c r="E41" s="76"/>
    </row>
    <row r="42" spans="1:5">
      <c r="A42" s="291"/>
      <c r="B42" s="292"/>
      <c r="C42" s="76"/>
      <c r="D42" s="76"/>
      <c r="E42" s="76"/>
    </row>
    <row r="43" spans="1:5">
      <c r="A43" s="291"/>
      <c r="B43" s="292"/>
      <c r="C43" s="76"/>
      <c r="D43" s="76"/>
      <c r="E43" s="76"/>
    </row>
    <row r="44" spans="1:5">
      <c r="A44" s="291"/>
      <c r="B44" s="292"/>
      <c r="C44" s="76"/>
      <c r="D44" s="76"/>
      <c r="E44" s="76"/>
    </row>
    <row r="45" spans="1:5">
      <c r="A45" s="291"/>
      <c r="B45" s="76"/>
      <c r="C45" s="76"/>
      <c r="D45" s="76"/>
      <c r="E45" s="76"/>
    </row>
    <row r="46" spans="1:5">
      <c r="A46" s="291"/>
      <c r="B46" s="76"/>
      <c r="C46" s="76"/>
      <c r="D46" s="76"/>
      <c r="E46" s="76"/>
    </row>
    <row r="47" spans="1:5">
      <c r="A47" s="291"/>
      <c r="B47" s="76"/>
      <c r="C47" s="76"/>
      <c r="D47" s="76"/>
      <c r="E47" s="76"/>
    </row>
    <row r="48" spans="1:5">
      <c r="A48" s="291"/>
      <c r="B48" s="76"/>
      <c r="C48" s="76"/>
      <c r="D48" s="76"/>
      <c r="E48" s="76"/>
    </row>
    <row r="49" spans="1:5">
      <c r="A49" s="291"/>
      <c r="B49" s="76"/>
      <c r="C49" s="76"/>
      <c r="D49" s="76"/>
      <c r="E49" s="76"/>
    </row>
    <row r="50" spans="1:5">
      <c r="A50" s="291"/>
      <c r="B50" s="76"/>
      <c r="C50" s="76"/>
      <c r="D50" s="76"/>
      <c r="E50" s="76"/>
    </row>
    <row r="51" spans="1:5">
      <c r="A51" s="291"/>
      <c r="B51" s="76"/>
      <c r="C51" s="76"/>
      <c r="D51" s="76"/>
      <c r="E51" s="76"/>
    </row>
    <row r="52" spans="1:5">
      <c r="A52" s="291"/>
      <c r="B52" s="76"/>
      <c r="C52" s="76"/>
      <c r="D52" s="76"/>
      <c r="E52" s="76"/>
    </row>
    <row r="53" spans="1:5">
      <c r="A53" s="291"/>
      <c r="B53" s="76"/>
      <c r="C53" s="76"/>
      <c r="D53" s="76"/>
      <c r="E53" s="76"/>
    </row>
    <row r="54" spans="1:5">
      <c r="A54" s="291"/>
      <c r="B54" s="76"/>
      <c r="C54" s="76"/>
      <c r="D54" s="76"/>
      <c r="E54" s="76"/>
    </row>
    <row r="55" spans="1:5">
      <c r="A55" s="55"/>
      <c r="B55" s="54"/>
      <c r="C55" s="54"/>
      <c r="D55" s="54"/>
      <c r="E55" s="54"/>
    </row>
    <row r="56" spans="1:5">
      <c r="A56" s="55"/>
      <c r="B56" s="54"/>
      <c r="C56" s="54"/>
      <c r="D56" s="54"/>
      <c r="E56" s="54"/>
    </row>
    <row r="57" spans="1:5">
      <c r="A57" s="55"/>
      <c r="B57" s="54"/>
      <c r="C57" s="54"/>
      <c r="D57" s="54"/>
      <c r="E57" s="54"/>
    </row>
    <row r="58" spans="1:5">
      <c r="A58" s="291"/>
      <c r="B58" s="54"/>
      <c r="C58" s="54"/>
      <c r="D58" s="54"/>
      <c r="E58" s="54"/>
    </row>
    <row r="59" spans="1:5">
      <c r="A59" s="291"/>
      <c r="B59" s="54"/>
      <c r="C59" s="54"/>
      <c r="D59" s="54"/>
      <c r="E59" s="54"/>
    </row>
    <row r="60" spans="1:5">
      <c r="A60" s="55"/>
      <c r="B60" s="54"/>
      <c r="C60" s="54"/>
      <c r="D60" s="54"/>
      <c r="E60" s="54"/>
    </row>
    <row r="61" spans="1:5">
      <c r="A61" s="55"/>
      <c r="B61" s="46"/>
      <c r="C61" s="46"/>
      <c r="D61" s="46"/>
      <c r="E61" s="46"/>
    </row>
    <row r="62" spans="1:5">
      <c r="A62" s="73"/>
      <c r="B62" s="46"/>
      <c r="C62" s="46"/>
      <c r="D62" s="46"/>
      <c r="E62" s="46"/>
    </row>
    <row r="63" spans="1:5">
      <c r="A63" s="73"/>
      <c r="B63" s="46"/>
      <c r="C63" s="46"/>
      <c r="D63" s="46"/>
      <c r="E63" s="46"/>
    </row>
    <row r="64" spans="1:5">
      <c r="A64" s="55"/>
    </row>
    <row r="65" spans="1:5">
      <c r="A65" s="73"/>
    </row>
    <row r="66" spans="1:5">
      <c r="A66" s="55"/>
    </row>
    <row r="67" spans="1:5">
      <c r="A67" s="52"/>
    </row>
    <row r="68" spans="1:5">
      <c r="A68" s="52"/>
    </row>
    <row r="69" spans="1:5">
      <c r="A69" s="52"/>
      <c r="B69" s="46"/>
      <c r="C69" s="46"/>
      <c r="D69" s="46"/>
      <c r="E69" s="46"/>
    </row>
    <row r="70" spans="1:5">
      <c r="A70" s="290"/>
      <c r="B70" s="46"/>
      <c r="C70" s="46"/>
      <c r="D70" s="46"/>
      <c r="E70" s="46"/>
    </row>
    <row r="71" spans="1:5">
      <c r="A71" s="290"/>
      <c r="B71" s="46"/>
      <c r="C71" s="46"/>
      <c r="D71" s="46"/>
      <c r="E71" s="46"/>
    </row>
    <row r="72" spans="1:5">
      <c r="A72" s="290"/>
      <c r="B72" s="46"/>
      <c r="C72" s="46"/>
      <c r="D72" s="46"/>
      <c r="E72" s="46"/>
    </row>
    <row r="73" spans="1:5">
      <c r="A73" s="290"/>
    </row>
    <row r="74" spans="1:5">
      <c r="A74" s="290"/>
    </row>
    <row r="75" spans="1:5">
      <c r="A75" s="290"/>
      <c r="B75" s="46"/>
      <c r="C75" s="46"/>
      <c r="D75" s="46"/>
      <c r="E75" s="46"/>
    </row>
    <row r="76" spans="1:5">
      <c r="A76" s="290"/>
      <c r="B76" s="46"/>
      <c r="C76" s="46"/>
      <c r="D76" s="46"/>
      <c r="E76" s="46"/>
    </row>
    <row r="77" spans="1:5">
      <c r="A77" s="290"/>
      <c r="B77" s="46"/>
      <c r="C77" s="46"/>
      <c r="D77" s="46"/>
      <c r="E77" s="46"/>
    </row>
    <row r="78" spans="1:5">
      <c r="A78" s="290"/>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S70"/>
  <sheetViews>
    <sheetView showGridLines="0" zoomScaleNormal="100" workbookViewId="0">
      <pane xSplit="1" ySplit="13" topLeftCell="B14" activePane="bottomRight" state="frozen"/>
      <selection sqref="A1:K1"/>
      <selection pane="topRight" sqref="A1:K1"/>
      <selection pane="bottomLeft" sqref="A1:K1"/>
      <selection pane="bottomRight" activeCell="B14" sqref="B14"/>
    </sheetView>
  </sheetViews>
  <sheetFormatPr defaultColWidth="9.140625" defaultRowHeight="12"/>
  <cols>
    <col min="1" max="1" width="14.28515625" style="41" customWidth="1"/>
    <col min="2" max="2" width="9.140625" style="41"/>
    <col min="3" max="3" width="12" style="41" bestFit="1" customWidth="1"/>
    <col min="4" max="5" width="10" style="41" bestFit="1" customWidth="1"/>
    <col min="6" max="16384" width="9.140625" style="41"/>
  </cols>
  <sheetData>
    <row r="1" spans="1:19">
      <c r="A1" s="117"/>
      <c r="B1" s="74"/>
    </row>
    <row r="2" spans="1:19">
      <c r="A2" s="117" t="s">
        <v>0</v>
      </c>
      <c r="B2" s="118" t="s">
        <v>103</v>
      </c>
    </row>
    <row r="3" spans="1:19">
      <c r="A3" s="117" t="s">
        <v>5</v>
      </c>
      <c r="B3" s="118" t="s">
        <v>104</v>
      </c>
    </row>
    <row r="4" spans="1:19" s="43" customFormat="1">
      <c r="A4" s="117" t="s">
        <v>8</v>
      </c>
      <c r="B4" s="42"/>
    </row>
    <row r="5" spans="1:19" s="43" customFormat="1">
      <c r="A5" s="117" t="s">
        <v>17</v>
      </c>
      <c r="B5" s="42"/>
      <c r="C5" s="44"/>
      <c r="D5" s="44"/>
      <c r="E5" s="44"/>
      <c r="F5" s="44"/>
      <c r="G5" s="44"/>
      <c r="H5" s="44"/>
      <c r="I5" s="44"/>
      <c r="J5" s="44"/>
      <c r="K5" s="44"/>
      <c r="L5" s="44"/>
      <c r="M5" s="44"/>
      <c r="N5" s="44"/>
      <c r="O5" s="44"/>
      <c r="P5" s="44"/>
      <c r="Q5" s="44"/>
      <c r="R5" s="44"/>
      <c r="S5" s="44"/>
    </row>
    <row r="6" spans="1:19">
      <c r="A6" s="117" t="s">
        <v>4</v>
      </c>
      <c r="B6" s="45" t="s">
        <v>101</v>
      </c>
    </row>
    <row r="7" spans="1:19">
      <c r="A7" s="117" t="s">
        <v>9</v>
      </c>
      <c r="B7" s="46" t="s">
        <v>102</v>
      </c>
    </row>
    <row r="8" spans="1:19">
      <c r="A8" s="117"/>
      <c r="B8" s="47" t="s">
        <v>31</v>
      </c>
    </row>
    <row r="9" spans="1:19">
      <c r="A9" s="48" t="s">
        <v>1</v>
      </c>
      <c r="B9" s="49" t="s">
        <v>2</v>
      </c>
    </row>
    <row r="10" spans="1:19">
      <c r="B10" s="50" t="s">
        <v>58</v>
      </c>
    </row>
    <row r="12" spans="1:19">
      <c r="B12" s="45" t="s">
        <v>97</v>
      </c>
      <c r="C12" s="45" t="s">
        <v>98</v>
      </c>
      <c r="D12" s="45" t="s">
        <v>99</v>
      </c>
      <c r="E12" s="51" t="s">
        <v>107</v>
      </c>
    </row>
    <row r="13" spans="1:19">
      <c r="B13" s="45" t="s">
        <v>100</v>
      </c>
      <c r="C13" s="45" t="s">
        <v>98</v>
      </c>
      <c r="D13" s="45" t="s">
        <v>99</v>
      </c>
      <c r="E13" s="51" t="s">
        <v>106</v>
      </c>
    </row>
    <row r="14" spans="1:19">
      <c r="A14" s="52">
        <v>39172</v>
      </c>
      <c r="B14" s="53">
        <v>12.985335519668689</v>
      </c>
      <c r="C14" s="53">
        <v>6.0793175067971239</v>
      </c>
      <c r="D14" s="54">
        <v>5.3636509979598284</v>
      </c>
      <c r="E14" s="54">
        <v>21.732302954152534</v>
      </c>
    </row>
    <row r="15" spans="1:19">
      <c r="A15" s="52">
        <v>39263</v>
      </c>
      <c r="B15" s="53">
        <v>13.214014857381736</v>
      </c>
      <c r="C15" s="53">
        <v>6.0346006913038153</v>
      </c>
      <c r="D15" s="54">
        <v>5.3111014455878038</v>
      </c>
      <c r="E15" s="54">
        <v>19.694590558489139</v>
      </c>
    </row>
    <row r="16" spans="1:19">
      <c r="A16" s="52">
        <v>39355</v>
      </c>
      <c r="B16" s="53">
        <v>13.212032564073054</v>
      </c>
      <c r="C16" s="53">
        <v>5.9840936740181236</v>
      </c>
      <c r="D16" s="54">
        <v>6.4560188202088185</v>
      </c>
      <c r="E16" s="54">
        <v>20.650761494609416</v>
      </c>
    </row>
    <row r="17" spans="1:5">
      <c r="A17" s="52">
        <v>39447</v>
      </c>
      <c r="B17" s="53">
        <v>14.653436951346958</v>
      </c>
      <c r="C17" s="53">
        <v>6.0125785392633331</v>
      </c>
      <c r="D17" s="54">
        <v>6.6538675552287083</v>
      </c>
      <c r="E17" s="54">
        <v>20.696675100806242</v>
      </c>
    </row>
    <row r="18" spans="1:5">
      <c r="A18" s="52">
        <v>39538</v>
      </c>
      <c r="B18" s="53">
        <v>14.503113320579272</v>
      </c>
      <c r="C18" s="53">
        <v>6.0628444255679454</v>
      </c>
      <c r="D18" s="54">
        <v>6.3624561959331274</v>
      </c>
      <c r="E18" s="54">
        <v>21.388928906703882</v>
      </c>
    </row>
    <row r="19" spans="1:5">
      <c r="A19" s="52">
        <v>39629</v>
      </c>
      <c r="B19" s="53">
        <v>15.161701535879448</v>
      </c>
      <c r="C19" s="53">
        <v>6.0165905914639426</v>
      </c>
      <c r="D19" s="54">
        <v>5.8548530437432502</v>
      </c>
      <c r="E19" s="54">
        <v>20.091646251670578</v>
      </c>
    </row>
    <row r="20" spans="1:5">
      <c r="A20" s="52">
        <v>39721</v>
      </c>
      <c r="B20" s="53">
        <v>15.503745247388432</v>
      </c>
      <c r="C20" s="53">
        <v>6.3188646109747619</v>
      </c>
      <c r="D20" s="54">
        <v>8.7387366231036232</v>
      </c>
      <c r="E20" s="54">
        <v>20.97670994155607</v>
      </c>
    </row>
    <row r="21" spans="1:5">
      <c r="A21" s="52">
        <v>39813</v>
      </c>
      <c r="B21" s="53">
        <v>21.360866645057307</v>
      </c>
      <c r="C21" s="53">
        <v>13.908770401875636</v>
      </c>
      <c r="D21" s="54">
        <v>15.166613989355579</v>
      </c>
      <c r="E21" s="54">
        <v>23.115603559561666</v>
      </c>
    </row>
    <row r="22" spans="1:5">
      <c r="A22" s="52">
        <v>39903</v>
      </c>
      <c r="B22" s="53">
        <v>19.575760663671833</v>
      </c>
      <c r="C22" s="53">
        <v>13.673399085156756</v>
      </c>
      <c r="D22" s="54">
        <v>11.664131614510136</v>
      </c>
      <c r="E22" s="54">
        <v>23.92202252696514</v>
      </c>
    </row>
    <row r="23" spans="1:5">
      <c r="A23" s="52">
        <v>39994</v>
      </c>
      <c r="B23" s="53">
        <v>20.118118114334731</v>
      </c>
      <c r="C23" s="53">
        <v>14.688701172357819</v>
      </c>
      <c r="D23" s="54">
        <v>14.274439152450919</v>
      </c>
      <c r="E23" s="54">
        <v>22.838638964388483</v>
      </c>
    </row>
    <row r="24" spans="1:5">
      <c r="A24" s="52">
        <v>40086</v>
      </c>
      <c r="B24" s="53">
        <v>19.700039839040066</v>
      </c>
      <c r="C24" s="53">
        <v>14.331807695208857</v>
      </c>
      <c r="D24" s="54">
        <v>14.776489661019271</v>
      </c>
      <c r="E24" s="54">
        <v>23.475310046361599</v>
      </c>
    </row>
    <row r="25" spans="1:5">
      <c r="A25" s="52">
        <v>40178</v>
      </c>
      <c r="B25" s="54">
        <v>19.646881774600761</v>
      </c>
      <c r="C25" s="54">
        <v>15.052863379569754</v>
      </c>
      <c r="D25" s="54">
        <v>15.540268421272858</v>
      </c>
      <c r="E25" s="54">
        <v>23.917556058607424</v>
      </c>
    </row>
    <row r="26" spans="1:5">
      <c r="A26" s="52">
        <v>40268</v>
      </c>
      <c r="B26" s="54">
        <v>20.361587984407031</v>
      </c>
      <c r="C26" s="54">
        <v>15.502079106942052</v>
      </c>
      <c r="D26" s="54">
        <v>16.382699273304034</v>
      </c>
      <c r="E26" s="54">
        <v>25.133414567529517</v>
      </c>
    </row>
    <row r="27" spans="1:5">
      <c r="A27" s="52">
        <v>40359</v>
      </c>
      <c r="B27" s="54">
        <v>22.126589569170811</v>
      </c>
      <c r="C27" s="54">
        <v>15.680325886920194</v>
      </c>
      <c r="D27" s="54">
        <v>16.126512879864489</v>
      </c>
      <c r="E27" s="54">
        <v>23.508297252090024</v>
      </c>
    </row>
    <row r="28" spans="1:5">
      <c r="A28" s="52">
        <v>40451</v>
      </c>
      <c r="B28" s="54">
        <v>20.99903380148281</v>
      </c>
      <c r="C28" s="54">
        <v>15.381274381278365</v>
      </c>
      <c r="D28" s="54">
        <v>15.635093042768641</v>
      </c>
      <c r="E28" s="54">
        <v>24.116555331914476</v>
      </c>
    </row>
    <row r="29" spans="1:5">
      <c r="A29" s="52">
        <v>40543</v>
      </c>
      <c r="B29" s="54">
        <v>20.435128485188763</v>
      </c>
      <c r="C29" s="54">
        <v>15.382350654698874</v>
      </c>
      <c r="D29" s="54">
        <v>15.628178649350552</v>
      </c>
      <c r="E29" s="54">
        <v>25.127090020265651</v>
      </c>
    </row>
    <row r="30" spans="1:5">
      <c r="A30" s="52">
        <v>40633</v>
      </c>
      <c r="B30" s="54">
        <v>20.335771054312229</v>
      </c>
      <c r="C30" s="54">
        <v>16.51396989875099</v>
      </c>
      <c r="D30" s="54">
        <v>15.160783686045406</v>
      </c>
      <c r="E30" s="54">
        <v>26.741779613533716</v>
      </c>
    </row>
    <row r="31" spans="1:5">
      <c r="A31" s="55">
        <v>40724</v>
      </c>
      <c r="B31" s="56">
        <v>19.909041450125198</v>
      </c>
      <c r="C31" s="54">
        <v>17.82968238771727</v>
      </c>
      <c r="D31" s="54">
        <v>14.661958959254781</v>
      </c>
      <c r="E31" s="54">
        <v>26.844350940086514</v>
      </c>
    </row>
    <row r="32" spans="1:5">
      <c r="A32" s="55">
        <v>40816</v>
      </c>
      <c r="B32" s="56">
        <v>21.822000487567028</v>
      </c>
      <c r="C32" s="54">
        <v>18.370578281754973</v>
      </c>
      <c r="D32" s="54">
        <v>14.99075120906585</v>
      </c>
      <c r="E32" s="54">
        <v>27.95316065243416</v>
      </c>
    </row>
    <row r="33" spans="1:5">
      <c r="A33" s="55">
        <v>40908</v>
      </c>
      <c r="B33" s="56">
        <v>25.597999016557221</v>
      </c>
      <c r="C33" s="54">
        <v>18.08573691796526</v>
      </c>
      <c r="D33" s="54">
        <v>17.751375788808009</v>
      </c>
      <c r="E33" s="54">
        <v>28.436178861375005</v>
      </c>
    </row>
    <row r="34" spans="1:5">
      <c r="A34" s="55">
        <v>40999</v>
      </c>
      <c r="B34" s="56">
        <v>28.438748883981457</v>
      </c>
      <c r="C34" s="54">
        <v>18.229057797538371</v>
      </c>
      <c r="D34" s="54">
        <v>20.373099338903138</v>
      </c>
      <c r="E34" s="54">
        <v>28.389515019749801</v>
      </c>
    </row>
    <row r="35" spans="1:5">
      <c r="A35" s="55">
        <v>41090</v>
      </c>
      <c r="B35" s="56">
        <v>30.841702960646149</v>
      </c>
      <c r="C35" s="54">
        <v>17.75505182376391</v>
      </c>
      <c r="D35" s="54">
        <v>21.834019596675887</v>
      </c>
      <c r="E35" s="54">
        <v>28.722292164028129</v>
      </c>
    </row>
    <row r="36" spans="1:5">
      <c r="A36" s="55">
        <v>41182</v>
      </c>
      <c r="B36" s="56">
        <v>31.565256415516956</v>
      </c>
      <c r="C36" s="54">
        <v>17.484296681174364</v>
      </c>
      <c r="D36" s="54">
        <v>23.958270865167112</v>
      </c>
      <c r="E36" s="54">
        <v>29.960443869788673</v>
      </c>
    </row>
    <row r="37" spans="1:5">
      <c r="A37" s="55">
        <v>41274</v>
      </c>
      <c r="B37" s="56">
        <v>30.813168528910033</v>
      </c>
      <c r="C37" s="54">
        <v>17.542405209583471</v>
      </c>
      <c r="D37" s="54">
        <v>24.351703778427215</v>
      </c>
      <c r="E37" s="54">
        <v>31.548323774257653</v>
      </c>
    </row>
    <row r="38" spans="1:5">
      <c r="A38" s="55">
        <v>41364</v>
      </c>
      <c r="B38" s="56">
        <v>28.401650839821102</v>
      </c>
      <c r="C38" s="54">
        <v>18.577033451003437</v>
      </c>
      <c r="D38" s="54">
        <v>23.764100452861257</v>
      </c>
      <c r="E38" s="54">
        <v>32.892706798653819</v>
      </c>
    </row>
    <row r="39" spans="1:5">
      <c r="A39" s="55">
        <v>41455</v>
      </c>
      <c r="B39" s="56">
        <v>25.832270241129741</v>
      </c>
      <c r="C39" s="54">
        <v>20.274130529538329</v>
      </c>
      <c r="D39" s="54">
        <v>23.516786522595126</v>
      </c>
      <c r="E39" s="54">
        <v>36.661228370182826</v>
      </c>
    </row>
    <row r="40" spans="1:5">
      <c r="A40" s="55">
        <v>41547</v>
      </c>
      <c r="B40" s="56">
        <v>24.046709542748658</v>
      </c>
      <c r="C40" s="54">
        <v>21.57388325958221</v>
      </c>
      <c r="D40" s="54">
        <v>23.177904927953357</v>
      </c>
      <c r="E40" s="54">
        <v>40.772409730595413</v>
      </c>
    </row>
    <row r="41" spans="1:5">
      <c r="A41" s="55">
        <v>41639</v>
      </c>
      <c r="B41" s="56">
        <v>23.229016109086697</v>
      </c>
      <c r="C41" s="54">
        <v>22.878356610349432</v>
      </c>
      <c r="D41" s="54">
        <v>22.891220470239436</v>
      </c>
      <c r="E41" s="54">
        <v>43.973563895698419</v>
      </c>
    </row>
    <row r="42" spans="1:5">
      <c r="A42" s="55">
        <v>41729</v>
      </c>
      <c r="B42" s="56">
        <v>21.957240193129152</v>
      </c>
      <c r="C42" s="54">
        <v>24.237481478245616</v>
      </c>
      <c r="D42" s="54">
        <v>22.752881997515903</v>
      </c>
      <c r="E42" s="54">
        <v>46.919350391632968</v>
      </c>
    </row>
    <row r="43" spans="1:5">
      <c r="A43" s="55">
        <v>41820</v>
      </c>
      <c r="B43" s="56">
        <v>21.528074434520782</v>
      </c>
      <c r="C43" s="54">
        <v>24.894449896746256</v>
      </c>
      <c r="D43" s="54">
        <v>22.459541996613723</v>
      </c>
      <c r="E43" s="54">
        <v>49.553534125943315</v>
      </c>
    </row>
    <row r="44" spans="1:5">
      <c r="A44" s="55">
        <v>41912</v>
      </c>
      <c r="B44" s="56">
        <v>20.299439315836747</v>
      </c>
      <c r="C44" s="54">
        <v>25.051512981566436</v>
      </c>
      <c r="D44" s="54">
        <v>22.261296894415398</v>
      </c>
      <c r="E44" s="54">
        <v>53.618136907830127</v>
      </c>
    </row>
    <row r="45" spans="1:5">
      <c r="A45" s="55">
        <v>42004</v>
      </c>
      <c r="B45" s="56">
        <v>20.604780563058458</v>
      </c>
      <c r="C45" s="54">
        <v>25.28643404324994</v>
      </c>
      <c r="D45" s="54">
        <v>22.132187155360025</v>
      </c>
      <c r="E45" s="54">
        <v>57.38938053097344</v>
      </c>
    </row>
    <row r="46" spans="1:5">
      <c r="A46" s="55">
        <v>42094</v>
      </c>
      <c r="B46" s="56">
        <v>21.519661547644787</v>
      </c>
      <c r="C46" s="54">
        <v>25.160104650619601</v>
      </c>
      <c r="D46" s="54">
        <v>22.2144888599023</v>
      </c>
      <c r="E46" s="54">
        <v>61.496768262239613</v>
      </c>
    </row>
    <row r="47" spans="1:5">
      <c r="A47" s="55">
        <v>42185</v>
      </c>
      <c r="B47" s="54">
        <v>23.666152214698645</v>
      </c>
      <c r="C47" s="54">
        <v>24.763314708312905</v>
      </c>
      <c r="D47" s="54">
        <v>22.375438990104037</v>
      </c>
      <c r="E47" s="54">
        <v>65.229063983725794</v>
      </c>
    </row>
    <row r="48" spans="1:5">
      <c r="A48" s="55">
        <v>42277</v>
      </c>
      <c r="B48" s="54">
        <v>24.711221102690548</v>
      </c>
      <c r="C48" s="54">
        <v>24.609888834508862</v>
      </c>
      <c r="D48" s="54">
        <v>22.356104451958913</v>
      </c>
      <c r="E48" s="54">
        <v>68.456527190449606</v>
      </c>
    </row>
    <row r="49" spans="1:5">
      <c r="A49" s="55">
        <v>42369</v>
      </c>
      <c r="B49" s="54">
        <v>25.801516394834</v>
      </c>
      <c r="C49" s="54">
        <v>24.547747154215735</v>
      </c>
      <c r="D49" s="54">
        <v>22.210291851115322</v>
      </c>
      <c r="E49" s="54">
        <v>71.545838599855998</v>
      </c>
    </row>
    <row r="50" spans="1:5">
      <c r="A50" s="55">
        <v>42460</v>
      </c>
      <c r="B50" s="54">
        <v>26.946258242634656</v>
      </c>
      <c r="C50" s="54">
        <v>24.482609645402253</v>
      </c>
      <c r="D50" s="54">
        <v>22.249394279814602</v>
      </c>
      <c r="E50" s="54">
        <v>75.559819293856521</v>
      </c>
    </row>
    <row r="51" spans="1:5">
      <c r="A51" s="55">
        <v>42551</v>
      </c>
      <c r="B51" s="54">
        <v>28.740668359008311</v>
      </c>
      <c r="C51" s="54">
        <v>24.143859013350873</v>
      </c>
      <c r="D51" s="54">
        <v>22.408339489007822</v>
      </c>
      <c r="E51" s="54">
        <v>79.505842987945982</v>
      </c>
    </row>
    <row r="52" spans="1:5">
      <c r="A52" s="55">
        <v>42643</v>
      </c>
      <c r="B52" s="54">
        <v>31.235143760164419</v>
      </c>
      <c r="C52" s="54">
        <v>23.857648486608831</v>
      </c>
      <c r="D52" s="54">
        <v>22.16957891308202</v>
      </c>
      <c r="E52" s="54">
        <v>84.312489331394133</v>
      </c>
    </row>
    <row r="53" spans="1:5">
      <c r="A53" s="55">
        <v>42735</v>
      </c>
      <c r="B53" s="54">
        <v>33.169028423277979</v>
      </c>
      <c r="C53" s="54">
        <v>23.579912665834282</v>
      </c>
      <c r="D53" s="54">
        <v>24.142889231507386</v>
      </c>
      <c r="E53" s="54">
        <v>87.576751086655364</v>
      </c>
    </row>
    <row r="54" spans="1:5">
      <c r="A54" s="55">
        <v>42825</v>
      </c>
      <c r="B54" s="54">
        <v>35.69134535752476</v>
      </c>
      <c r="C54" s="54">
        <v>23.405835067758684</v>
      </c>
      <c r="D54" s="54">
        <v>26.37372371813133</v>
      </c>
      <c r="E54" s="54">
        <v>90.46471929595296</v>
      </c>
    </row>
    <row r="55" spans="1:5">
      <c r="A55" s="55">
        <v>42916</v>
      </c>
      <c r="B55" s="54">
        <v>38.175864344268263</v>
      </c>
      <c r="C55" s="54">
        <v>23.227734594825382</v>
      </c>
      <c r="D55" s="54">
        <v>26.885762395581175</v>
      </c>
      <c r="E55" s="54">
        <v>92.761031422981716</v>
      </c>
    </row>
    <row r="56" spans="1:5">
      <c r="A56" s="55">
        <v>43008</v>
      </c>
      <c r="B56" s="54">
        <v>38.704492046386903</v>
      </c>
      <c r="C56" s="54">
        <v>22.890826652428473</v>
      </c>
      <c r="D56" s="54">
        <v>27.169214809692001</v>
      </c>
      <c r="E56" s="54">
        <v>94.048815053526369</v>
      </c>
    </row>
    <row r="57" spans="1:5">
      <c r="A57" s="55">
        <v>43100</v>
      </c>
      <c r="B57" s="54">
        <v>39.657157462398544</v>
      </c>
      <c r="C57" s="54">
        <v>22.562126165183059</v>
      </c>
      <c r="D57" s="54">
        <v>27.811649893020796</v>
      </c>
      <c r="E57" s="54">
        <v>95.436322050026078</v>
      </c>
    </row>
    <row r="58" spans="1:5">
      <c r="A58" s="55">
        <v>43190</v>
      </c>
      <c r="B58" s="54">
        <v>39.845376862515671</v>
      </c>
      <c r="C58" s="54">
        <v>21.830581059662464</v>
      </c>
      <c r="D58" s="54">
        <v>28.288488886459596</v>
      </c>
      <c r="E58" s="54">
        <v>96.630314278675513</v>
      </c>
    </row>
    <row r="59" spans="1:5">
      <c r="A59" s="55">
        <v>43281</v>
      </c>
      <c r="B59" s="54">
        <v>39.996750219862889</v>
      </c>
      <c r="C59" s="54">
        <v>21.150489016598563</v>
      </c>
      <c r="D59" s="54">
        <v>28.042184951993203</v>
      </c>
      <c r="E59" s="54">
        <v>97.966287313143866</v>
      </c>
    </row>
    <row r="60" spans="1:5">
      <c r="A60" s="55">
        <v>43373</v>
      </c>
      <c r="B60" s="54">
        <v>40.168772038333067</v>
      </c>
      <c r="C60" s="54">
        <v>20.456062146191258</v>
      </c>
      <c r="D60" s="54">
        <v>27.884043386151326</v>
      </c>
      <c r="E60" s="54">
        <v>100.44912980412616</v>
      </c>
    </row>
    <row r="61" spans="1:5">
      <c r="A61" s="55">
        <v>43465</v>
      </c>
      <c r="B61" s="54">
        <v>40.096221647253557</v>
      </c>
      <c r="C61" s="54">
        <v>19.742375115619492</v>
      </c>
      <c r="D61" s="54">
        <v>27.6</v>
      </c>
      <c r="E61" s="54">
        <v>101.24571240858151</v>
      </c>
    </row>
    <row r="62" spans="1:5">
      <c r="A62" s="55">
        <v>43555</v>
      </c>
      <c r="B62" s="54">
        <v>40.228914429429175</v>
      </c>
      <c r="C62" s="54">
        <v>18.96</v>
      </c>
      <c r="D62" s="54">
        <v>27.5</v>
      </c>
      <c r="E62" s="54">
        <v>101.01516147992072</v>
      </c>
    </row>
    <row r="63" spans="1:5">
      <c r="A63" s="55">
        <v>43646</v>
      </c>
      <c r="B63" s="54">
        <v>39.918134223582385</v>
      </c>
      <c r="C63" s="54">
        <v>18.170000000000002</v>
      </c>
      <c r="D63" s="54">
        <v>27.2</v>
      </c>
      <c r="E63" s="54">
        <v>101.64415422663929</v>
      </c>
    </row>
    <row r="64" spans="1:5">
      <c r="A64" s="55">
        <v>43738</v>
      </c>
      <c r="B64" s="54">
        <v>39.799999999999997</v>
      </c>
      <c r="C64" s="54">
        <v>18.13</v>
      </c>
      <c r="D64" s="54">
        <v>26.8</v>
      </c>
      <c r="E64" s="54">
        <v>102.23039586077194</v>
      </c>
    </row>
    <row r="65" spans="1:7">
      <c r="A65" s="55">
        <v>43830</v>
      </c>
      <c r="B65" s="54">
        <v>39.200000000000003</v>
      </c>
      <c r="C65" s="54">
        <v>19.38</v>
      </c>
      <c r="D65" s="54">
        <v>26.3</v>
      </c>
      <c r="E65" s="54">
        <v>104.7430357852252</v>
      </c>
    </row>
    <row r="66" spans="1:7">
      <c r="A66" s="52">
        <v>43921</v>
      </c>
      <c r="B66" s="54">
        <v>43.8</v>
      </c>
      <c r="C66" s="54">
        <v>24.59</v>
      </c>
      <c r="D66" s="54">
        <v>26.4</v>
      </c>
      <c r="E66" s="54">
        <v>109.4</v>
      </c>
      <c r="G66" s="55"/>
    </row>
    <row r="67" spans="1:7">
      <c r="A67" s="52">
        <v>44012</v>
      </c>
      <c r="B67" s="54">
        <v>54.7</v>
      </c>
      <c r="C67" s="54">
        <v>36.53</v>
      </c>
      <c r="D67" s="54">
        <v>37.5</v>
      </c>
      <c r="E67" s="54">
        <v>120.1</v>
      </c>
    </row>
    <row r="68" spans="1:7">
      <c r="A68" s="55">
        <v>44104</v>
      </c>
      <c r="B68" s="41">
        <v>58.8</v>
      </c>
      <c r="C68" s="54">
        <v>33.549999999999997</v>
      </c>
      <c r="D68" s="54">
        <v>41</v>
      </c>
      <c r="E68" s="41">
        <v>129.30000000000001</v>
      </c>
    </row>
    <row r="69" spans="1:7">
      <c r="A69" s="52">
        <v>44196</v>
      </c>
      <c r="B69" s="41">
        <v>62</v>
      </c>
      <c r="C69" s="54">
        <v>34.5</v>
      </c>
      <c r="D69" s="54">
        <v>41.4</v>
      </c>
      <c r="E69" s="41">
        <v>131.6</v>
      </c>
    </row>
    <row r="70" spans="1:7">
      <c r="A70" s="52">
        <v>44286</v>
      </c>
      <c r="B70" s="41">
        <v>66.3</v>
      </c>
      <c r="C70" s="41">
        <v>35.090000000000003</v>
      </c>
      <c r="D70" s="41">
        <v>42.7</v>
      </c>
      <c r="E70" s="41">
        <v>133.80000000000001</v>
      </c>
    </row>
  </sheetData>
  <pageMargins left="0.7" right="0.7" top="0.75" bottom="0.75" header="0.3" footer="0.3"/>
  <pageSetup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9860-4161-4A8C-82F0-0DFFE59F492C}">
  <sheetPr codeName="Sheet12"/>
  <dimension ref="A1:H99"/>
  <sheetViews>
    <sheetView showGridLines="0" zoomScaleNormal="100" workbookViewId="0">
      <selection sqref="A1:K1"/>
    </sheetView>
  </sheetViews>
  <sheetFormatPr defaultColWidth="9" defaultRowHeight="12.75"/>
  <cols>
    <col min="1" max="2" width="22.5703125" style="120" bestFit="1" customWidth="1"/>
    <col min="3" max="8" width="9" style="120"/>
    <col min="9" max="16384" width="9" style="159"/>
  </cols>
  <sheetData>
    <row r="1" spans="1:7">
      <c r="A1" s="117"/>
      <c r="B1" s="220"/>
      <c r="C1" s="119"/>
      <c r="D1" s="119"/>
      <c r="E1" s="119"/>
      <c r="F1" s="219"/>
      <c r="G1" s="119"/>
    </row>
    <row r="2" spans="1:7">
      <c r="A2" s="117" t="s">
        <v>0</v>
      </c>
      <c r="B2" s="120" t="s">
        <v>390</v>
      </c>
      <c r="C2" s="119"/>
      <c r="D2" s="119"/>
      <c r="E2" s="119"/>
      <c r="F2" s="119"/>
      <c r="G2" s="119"/>
    </row>
    <row r="3" spans="1:7">
      <c r="A3" s="117" t="s">
        <v>5</v>
      </c>
      <c r="B3" s="120" t="s">
        <v>391</v>
      </c>
      <c r="C3" s="119"/>
      <c r="D3" s="119"/>
      <c r="E3" s="119"/>
      <c r="F3" s="119"/>
      <c r="G3" s="119"/>
    </row>
    <row r="4" spans="1:7">
      <c r="A4" s="117" t="s">
        <v>8</v>
      </c>
      <c r="B4" s="57"/>
      <c r="C4" s="58"/>
      <c r="D4" s="58"/>
      <c r="E4" s="58"/>
      <c r="F4" s="58"/>
      <c r="G4" s="58"/>
    </row>
    <row r="5" spans="1:7">
      <c r="A5" s="117" t="s">
        <v>17</v>
      </c>
      <c r="B5" s="57"/>
      <c r="C5" s="59"/>
      <c r="D5" s="59"/>
      <c r="E5" s="59"/>
      <c r="F5" s="59"/>
      <c r="G5" s="59"/>
    </row>
    <row r="6" spans="1:7">
      <c r="A6" s="117" t="s">
        <v>4</v>
      </c>
      <c r="B6" s="45" t="s">
        <v>108</v>
      </c>
      <c r="C6" s="119"/>
      <c r="D6" s="119"/>
      <c r="E6" s="119"/>
      <c r="F6" s="119"/>
      <c r="G6" s="119"/>
    </row>
    <row r="7" spans="1:7">
      <c r="A7" s="117" t="s">
        <v>9</v>
      </c>
      <c r="B7" s="117" t="s">
        <v>108</v>
      </c>
      <c r="C7" s="119"/>
      <c r="D7" s="119"/>
      <c r="E7" s="119"/>
      <c r="F7" s="119"/>
      <c r="G7" s="119"/>
    </row>
    <row r="8" spans="1:7">
      <c r="A8" s="117"/>
      <c r="B8" s="121" t="s">
        <v>31</v>
      </c>
      <c r="C8" s="119"/>
      <c r="D8" s="119"/>
      <c r="E8" s="119"/>
      <c r="F8" s="119"/>
      <c r="G8" s="119"/>
    </row>
    <row r="9" spans="1:7">
      <c r="A9" s="218"/>
      <c r="B9" s="49"/>
      <c r="C9" s="119"/>
      <c r="D9" s="119"/>
      <c r="E9" s="119"/>
      <c r="F9" s="119"/>
      <c r="G9" s="119"/>
    </row>
    <row r="10" spans="1:7">
      <c r="A10" s="119"/>
      <c r="C10" s="50"/>
      <c r="D10" s="119"/>
      <c r="E10" s="119"/>
      <c r="F10" s="119"/>
      <c r="G10" s="119"/>
    </row>
    <row r="14" spans="1:7">
      <c r="A14" s="122"/>
    </row>
    <row r="15" spans="1:7">
      <c r="A15" s="122"/>
    </row>
    <row r="16" spans="1:7">
      <c r="A16" s="122"/>
    </row>
    <row r="17" spans="1:1">
      <c r="A17" s="122"/>
    </row>
    <row r="18" spans="1:1">
      <c r="A18" s="122"/>
    </row>
    <row r="19" spans="1:1">
      <c r="A19" s="122"/>
    </row>
    <row r="20" spans="1:1">
      <c r="A20" s="122"/>
    </row>
    <row r="21" spans="1:1">
      <c r="A21" s="122"/>
    </row>
    <row r="22" spans="1:1">
      <c r="A22" s="122"/>
    </row>
    <row r="23" spans="1:1">
      <c r="A23" s="122"/>
    </row>
    <row r="24" spans="1:1">
      <c r="A24" s="122"/>
    </row>
    <row r="25" spans="1:1">
      <c r="A25" s="122"/>
    </row>
    <row r="26" spans="1:1">
      <c r="A26" s="122"/>
    </row>
    <row r="27" spans="1:1">
      <c r="A27" s="122"/>
    </row>
    <row r="28" spans="1:1">
      <c r="A28" s="122"/>
    </row>
    <row r="29" spans="1:1">
      <c r="A29" s="122"/>
    </row>
    <row r="30" spans="1:1">
      <c r="A30" s="122"/>
    </row>
    <row r="31" spans="1:1">
      <c r="A31" s="122"/>
    </row>
    <row r="32" spans="1:1">
      <c r="A32" s="122"/>
    </row>
    <row r="33" spans="1:1">
      <c r="A33" s="122"/>
    </row>
    <row r="34" spans="1:1">
      <c r="A34" s="122"/>
    </row>
    <row r="35" spans="1:1">
      <c r="A35" s="122"/>
    </row>
    <row r="36" spans="1:1">
      <c r="A36" s="122"/>
    </row>
    <row r="37" spans="1:1">
      <c r="A37" s="122"/>
    </row>
    <row r="38" spans="1:1">
      <c r="A38" s="122"/>
    </row>
    <row r="39" spans="1:1">
      <c r="A39" s="122"/>
    </row>
    <row r="40" spans="1:1">
      <c r="A40" s="122"/>
    </row>
    <row r="41" spans="1:1">
      <c r="A41" s="122"/>
    </row>
    <row r="42" spans="1:1">
      <c r="A42" s="122"/>
    </row>
    <row r="43" spans="1:1">
      <c r="A43" s="122"/>
    </row>
    <row r="44" spans="1:1">
      <c r="A44" s="122"/>
    </row>
    <row r="45" spans="1:1">
      <c r="A45" s="122"/>
    </row>
    <row r="46" spans="1:1">
      <c r="A46" s="122"/>
    </row>
    <row r="47" spans="1:1">
      <c r="A47" s="122"/>
    </row>
    <row r="48" spans="1:1">
      <c r="A48" s="122"/>
    </row>
    <row r="49" spans="1:1">
      <c r="A49" s="122"/>
    </row>
    <row r="50" spans="1:1">
      <c r="A50" s="122"/>
    </row>
    <row r="51" spans="1:1">
      <c r="A51" s="122"/>
    </row>
    <row r="52" spans="1:1">
      <c r="A52" s="122"/>
    </row>
    <row r="53" spans="1:1">
      <c r="A53" s="122"/>
    </row>
    <row r="54" spans="1:1">
      <c r="A54" s="122"/>
    </row>
    <row r="55" spans="1:1">
      <c r="A55" s="122"/>
    </row>
    <row r="56" spans="1:1">
      <c r="A56" s="122"/>
    </row>
    <row r="57" spans="1:1">
      <c r="A57" s="122"/>
    </row>
    <row r="58" spans="1:1">
      <c r="A58" s="122"/>
    </row>
    <row r="59" spans="1:1">
      <c r="A59" s="122"/>
    </row>
    <row r="60" spans="1:1">
      <c r="A60" s="122"/>
    </row>
    <row r="61" spans="1:1">
      <c r="A61" s="122"/>
    </row>
    <row r="62" spans="1:1">
      <c r="A62" s="122"/>
    </row>
    <row r="63" spans="1:1">
      <c r="A63" s="122"/>
    </row>
    <row r="64" spans="1:1">
      <c r="A64" s="122"/>
    </row>
    <row r="65" spans="1:1">
      <c r="A65" s="122"/>
    </row>
    <row r="66" spans="1:1">
      <c r="A66" s="122"/>
    </row>
    <row r="67" spans="1:1">
      <c r="A67" s="122"/>
    </row>
    <row r="68" spans="1:1">
      <c r="A68" s="122"/>
    </row>
    <row r="69" spans="1:1">
      <c r="A69" s="122"/>
    </row>
    <row r="70" spans="1:1">
      <c r="A70" s="122"/>
    </row>
    <row r="71" spans="1:1">
      <c r="A71" s="122"/>
    </row>
    <row r="72" spans="1:1">
      <c r="A72" s="122"/>
    </row>
    <row r="73" spans="1:1">
      <c r="A73" s="122"/>
    </row>
    <row r="74" spans="1:1">
      <c r="A74" s="122"/>
    </row>
    <row r="75" spans="1:1">
      <c r="A75" s="122"/>
    </row>
    <row r="76" spans="1:1">
      <c r="A76" s="122"/>
    </row>
    <row r="77" spans="1:1">
      <c r="A77" s="122"/>
    </row>
    <row r="78" spans="1:1">
      <c r="A78" s="122"/>
    </row>
    <row r="79" spans="1:1">
      <c r="A79" s="122"/>
    </row>
    <row r="80" spans="1:1">
      <c r="A80" s="122"/>
    </row>
    <row r="81" spans="1:3">
      <c r="A81" s="122"/>
    </row>
    <row r="82" spans="1:3">
      <c r="A82" s="122"/>
    </row>
    <row r="83" spans="1:3">
      <c r="A83" s="122"/>
    </row>
    <row r="84" spans="1:3">
      <c r="A84" s="122"/>
    </row>
    <row r="85" spans="1:3">
      <c r="A85" s="122"/>
    </row>
    <row r="86" spans="1:3">
      <c r="A86" s="122"/>
    </row>
    <row r="87" spans="1:3">
      <c r="A87" s="122"/>
    </row>
    <row r="88" spans="1:3">
      <c r="A88" s="122"/>
      <c r="B88" s="160"/>
    </row>
    <row r="89" spans="1:3">
      <c r="A89" s="122"/>
      <c r="B89" s="161"/>
      <c r="C89" s="160"/>
    </row>
    <row r="90" spans="1:3">
      <c r="A90" s="122"/>
    </row>
    <row r="91" spans="1:3">
      <c r="A91" s="122"/>
    </row>
    <row r="92" spans="1:3">
      <c r="A92" s="122"/>
    </row>
    <row r="93" spans="1:3">
      <c r="A93" s="122"/>
    </row>
    <row r="94" spans="1:3">
      <c r="A94" s="122"/>
    </row>
    <row r="95" spans="1:3">
      <c r="A95" s="122"/>
    </row>
    <row r="96" spans="1:3">
      <c r="A96" s="122"/>
    </row>
    <row r="97" spans="1:1">
      <c r="A97" s="122"/>
    </row>
    <row r="98" spans="1:1">
      <c r="A98" s="122"/>
    </row>
    <row r="99" spans="1:1">
      <c r="A99" s="122"/>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33BB-58F9-443B-B32C-BE4551B3E0AB}">
  <sheetPr codeName="Sheet32"/>
  <dimension ref="A2:E102"/>
  <sheetViews>
    <sheetView showGridLines="0" zoomScaleNormal="100" workbookViewId="0">
      <pane xSplit="2" ySplit="13" topLeftCell="C14" activePane="bottomRight" state="frozen"/>
      <selection sqref="A1:K1"/>
      <selection pane="topRight" sqref="A1:K1"/>
      <selection pane="bottomLeft" sqref="A1:K1"/>
      <selection pane="bottomRight" activeCell="C14" sqref="C14"/>
    </sheetView>
  </sheetViews>
  <sheetFormatPr defaultColWidth="9.140625" defaultRowHeight="12"/>
  <cols>
    <col min="1" max="1" width="12.28515625" style="244" bestFit="1" customWidth="1"/>
    <col min="2" max="2" width="9.140625" style="244"/>
    <col min="3" max="3" width="16.7109375" style="244" bestFit="1" customWidth="1"/>
    <col min="4" max="4" width="12.5703125" style="244" bestFit="1" customWidth="1"/>
    <col min="5" max="5" width="12.85546875" style="244" bestFit="1" customWidth="1"/>
    <col min="6" max="16384" width="9.140625" style="244"/>
  </cols>
  <sheetData>
    <row r="2" spans="1:5">
      <c r="A2" s="244" t="s">
        <v>0</v>
      </c>
      <c r="B2" s="244" t="s">
        <v>286</v>
      </c>
    </row>
    <row r="3" spans="1:5">
      <c r="A3" s="244" t="s">
        <v>5</v>
      </c>
      <c r="B3" s="244" t="s">
        <v>287</v>
      </c>
    </row>
    <row r="4" spans="1:5">
      <c r="A4" s="244" t="s">
        <v>8</v>
      </c>
      <c r="B4" s="244" t="s">
        <v>288</v>
      </c>
    </row>
    <row r="5" spans="1:5">
      <c r="A5" s="244" t="s">
        <v>17</v>
      </c>
      <c r="B5" s="244" t="s">
        <v>300</v>
      </c>
    </row>
    <row r="6" spans="1:5">
      <c r="A6" s="244" t="s">
        <v>4</v>
      </c>
      <c r="B6" s="244" t="s">
        <v>26</v>
      </c>
    </row>
    <row r="7" spans="1:5">
      <c r="A7" s="244" t="s">
        <v>9</v>
      </c>
      <c r="B7" s="244" t="s">
        <v>26</v>
      </c>
    </row>
    <row r="8" spans="1:5">
      <c r="B8" s="47" t="s">
        <v>31</v>
      </c>
    </row>
    <row r="9" spans="1:5">
      <c r="A9" s="244" t="s">
        <v>1</v>
      </c>
      <c r="B9" s="244" t="s">
        <v>392</v>
      </c>
    </row>
    <row r="10" spans="1:5">
      <c r="B10" s="244" t="s">
        <v>58</v>
      </c>
    </row>
    <row r="12" spans="1:5">
      <c r="C12" s="245" t="s">
        <v>289</v>
      </c>
      <c r="D12" s="245" t="s">
        <v>290</v>
      </c>
      <c r="E12" s="245" t="s">
        <v>69</v>
      </c>
    </row>
    <row r="13" spans="1:5">
      <c r="C13" s="245" t="s">
        <v>291</v>
      </c>
      <c r="D13" s="245" t="s">
        <v>292</v>
      </c>
      <c r="E13" s="245" t="s">
        <v>72</v>
      </c>
    </row>
    <row r="14" spans="1:5">
      <c r="A14" s="246" t="s">
        <v>227</v>
      </c>
      <c r="B14" s="247">
        <v>43831</v>
      </c>
      <c r="C14" s="248">
        <f>[98]HICP!D203</f>
        <v>3.8</v>
      </c>
      <c r="D14" s="248">
        <f>[98]Core!D203</f>
        <v>2.9</v>
      </c>
      <c r="E14" s="245">
        <v>2.5</v>
      </c>
    </row>
    <row r="15" spans="1:5">
      <c r="B15" s="247">
        <v>43862</v>
      </c>
      <c r="C15" s="248">
        <f>[98]HICP!D204</f>
        <v>4.0999999999999996</v>
      </c>
      <c r="D15" s="248">
        <f>[98]Core!D204</f>
        <v>3</v>
      </c>
      <c r="E15" s="245">
        <v>2.5</v>
      </c>
    </row>
    <row r="16" spans="1:5">
      <c r="B16" s="247">
        <v>43891</v>
      </c>
      <c r="C16" s="248">
        <f>[98]HICP!D205</f>
        <v>3.9</v>
      </c>
      <c r="D16" s="248">
        <f>[98]Core!D205</f>
        <v>3.1</v>
      </c>
      <c r="E16" s="245">
        <v>2.5</v>
      </c>
    </row>
    <row r="17" spans="1:5">
      <c r="B17" s="247">
        <v>43922</v>
      </c>
      <c r="C17" s="248">
        <f>[98]HICP!D206</f>
        <v>2.9</v>
      </c>
      <c r="D17" s="248">
        <f>[98]Core!D206</f>
        <v>2.8</v>
      </c>
      <c r="E17" s="245">
        <v>2.5</v>
      </c>
    </row>
    <row r="18" spans="1:5">
      <c r="B18" s="247">
        <v>43952</v>
      </c>
      <c r="C18" s="248">
        <f>[98]HICP!D207</f>
        <v>3.4</v>
      </c>
      <c r="D18" s="248">
        <f>[98]Core!D207</f>
        <v>4.5999999999999996</v>
      </c>
      <c r="E18" s="245">
        <v>2.5</v>
      </c>
    </row>
    <row r="19" spans="1:5">
      <c r="B19" s="247">
        <v>43983</v>
      </c>
      <c r="C19" s="248">
        <f>[98]HICP!D208</f>
        <v>3.8</v>
      </c>
      <c r="D19" s="248">
        <f>[98]Core!D208</f>
        <v>4.9000000000000004</v>
      </c>
      <c r="E19" s="245">
        <v>2.5</v>
      </c>
    </row>
    <row r="20" spans="1:5">
      <c r="B20" s="247">
        <v>44013</v>
      </c>
      <c r="C20" s="248">
        <f>[98]HICP!D209</f>
        <v>3.7</v>
      </c>
      <c r="D20" s="248">
        <f>[98]Core!D209</f>
        <v>5</v>
      </c>
      <c r="E20" s="245">
        <v>2.5</v>
      </c>
    </row>
    <row r="21" spans="1:5">
      <c r="B21" s="247">
        <v>44044</v>
      </c>
      <c r="C21" s="248">
        <v>3.7</v>
      </c>
      <c r="D21" s="248">
        <v>4.9000000000000004</v>
      </c>
      <c r="E21" s="245">
        <v>2.5</v>
      </c>
    </row>
    <row r="22" spans="1:5">
      <c r="B22" s="247">
        <v>44075</v>
      </c>
      <c r="C22" s="248">
        <v>3.8</v>
      </c>
      <c r="D22" s="248">
        <v>5</v>
      </c>
      <c r="E22" s="245">
        <v>2.5</v>
      </c>
    </row>
    <row r="23" spans="1:5">
      <c r="B23" s="247">
        <v>44105</v>
      </c>
      <c r="C23" s="248">
        <v>3.8</v>
      </c>
      <c r="D23" s="248">
        <v>5.0999999999999996</v>
      </c>
      <c r="E23" s="245">
        <v>2.5</v>
      </c>
    </row>
    <row r="24" spans="1:5">
      <c r="B24" s="247">
        <v>44136</v>
      </c>
      <c r="C24" s="248">
        <v>3.7</v>
      </c>
      <c r="D24" s="248">
        <v>5</v>
      </c>
      <c r="E24" s="245">
        <v>2.5</v>
      </c>
    </row>
    <row r="25" spans="1:5">
      <c r="B25" s="247">
        <v>44166</v>
      </c>
      <c r="C25" s="248">
        <v>3.4</v>
      </c>
      <c r="D25" s="248">
        <v>4.8</v>
      </c>
      <c r="E25" s="245">
        <v>2.5</v>
      </c>
    </row>
    <row r="26" spans="1:5">
      <c r="B26" s="247">
        <v>44197</v>
      </c>
      <c r="C26" s="248">
        <v>3.6</v>
      </c>
      <c r="D26" s="248">
        <v>5.0999999999999996</v>
      </c>
      <c r="E26" s="245">
        <v>2.5</v>
      </c>
    </row>
    <row r="27" spans="1:5">
      <c r="B27" s="247">
        <v>44228</v>
      </c>
      <c r="C27" s="248">
        <v>3.6</v>
      </c>
      <c r="D27" s="248">
        <v>5.2</v>
      </c>
      <c r="E27" s="245">
        <v>2.5</v>
      </c>
    </row>
    <row r="28" spans="1:5">
      <c r="B28" s="247">
        <v>44256</v>
      </c>
      <c r="C28" s="248">
        <v>4.4000000000000004</v>
      </c>
      <c r="D28" s="248">
        <v>5.2</v>
      </c>
      <c r="E28" s="245">
        <v>2.5</v>
      </c>
    </row>
    <row r="29" spans="1:5">
      <c r="B29" s="247">
        <v>44287</v>
      </c>
      <c r="C29" s="248">
        <v>5.0999999999999996</v>
      </c>
      <c r="D29" s="248">
        <v>5.2</v>
      </c>
      <c r="E29" s="245">
        <v>2.5</v>
      </c>
    </row>
    <row r="30" spans="1:5">
      <c r="B30" s="247">
        <v>44317</v>
      </c>
      <c r="C30" s="285">
        <v>4.5999999999999996</v>
      </c>
      <c r="D30" s="285">
        <v>4.0999999999999996</v>
      </c>
      <c r="E30" s="245">
        <v>2.5</v>
      </c>
    </row>
    <row r="31" spans="1:5">
      <c r="B31" s="247"/>
      <c r="C31" s="285"/>
      <c r="D31" s="285"/>
      <c r="E31" s="245"/>
    </row>
    <row r="32" spans="1:5">
      <c r="A32" s="246" t="s">
        <v>228</v>
      </c>
      <c r="B32" s="247">
        <v>43831</v>
      </c>
      <c r="C32" s="248">
        <f>[98]HICP!B203</f>
        <v>3.8</v>
      </c>
      <c r="D32" s="248">
        <f>[98]Core!B203</f>
        <v>2.7</v>
      </c>
      <c r="E32" s="245">
        <v>2</v>
      </c>
    </row>
    <row r="33" spans="2:5">
      <c r="B33" s="247">
        <v>43862</v>
      </c>
      <c r="C33" s="248">
        <f>[98]HICP!B204</f>
        <v>3.7</v>
      </c>
      <c r="D33" s="248">
        <f>[98]Core!B204</f>
        <v>3.3</v>
      </c>
      <c r="E33" s="245">
        <v>2</v>
      </c>
    </row>
    <row r="34" spans="2:5">
      <c r="B34" s="247">
        <v>43891</v>
      </c>
      <c r="C34" s="248">
        <f>[98]HICP!B205</f>
        <v>3.6</v>
      </c>
      <c r="D34" s="248">
        <f>[98]Core!B205</f>
        <v>3.1</v>
      </c>
      <c r="E34" s="245">
        <v>2</v>
      </c>
    </row>
    <row r="35" spans="2:5">
      <c r="B35" s="247">
        <v>43922</v>
      </c>
      <c r="C35" s="248">
        <f>[98]HICP!B206</f>
        <v>3.3</v>
      </c>
      <c r="D35" s="248">
        <f>[98]Core!B206</f>
        <v>2.8</v>
      </c>
      <c r="E35" s="245">
        <v>2</v>
      </c>
    </row>
    <row r="36" spans="2:5">
      <c r="B36" s="247">
        <v>43952</v>
      </c>
      <c r="C36" s="248">
        <f>[98]HICP!B207</f>
        <v>3.1</v>
      </c>
      <c r="D36" s="248">
        <f>[98]Core!B207</f>
        <v>3.1</v>
      </c>
      <c r="E36" s="245">
        <v>2</v>
      </c>
    </row>
    <row r="37" spans="2:5">
      <c r="B37" s="247">
        <v>43983</v>
      </c>
      <c r="C37" s="248">
        <f>[98]HICP!B208</f>
        <v>3.4</v>
      </c>
      <c r="D37" s="248">
        <f>[98]Core!B208</f>
        <v>3.2</v>
      </c>
      <c r="E37" s="245">
        <v>2</v>
      </c>
    </row>
    <row r="38" spans="2:5">
      <c r="B38" s="247">
        <v>44013</v>
      </c>
      <c r="C38" s="248">
        <f>[98]HICP!B209</f>
        <v>3.6</v>
      </c>
      <c r="D38" s="248">
        <f>[98]Core!B209</f>
        <v>3.3</v>
      </c>
      <c r="E38" s="245">
        <v>2</v>
      </c>
    </row>
    <row r="39" spans="2:5">
      <c r="B39" s="247">
        <v>44044</v>
      </c>
      <c r="C39" s="248">
        <v>3.5</v>
      </c>
      <c r="D39" s="248">
        <v>3.3</v>
      </c>
      <c r="E39" s="245">
        <v>2</v>
      </c>
    </row>
    <row r="40" spans="2:5">
      <c r="B40" s="247">
        <v>44075</v>
      </c>
      <c r="C40" s="248">
        <v>3.3</v>
      </c>
      <c r="D40" s="248">
        <v>3.3</v>
      </c>
      <c r="E40" s="245">
        <v>2</v>
      </c>
    </row>
    <row r="41" spans="2:5">
      <c r="B41" s="247">
        <v>44105</v>
      </c>
      <c r="C41" s="248">
        <v>2.9</v>
      </c>
      <c r="D41" s="248">
        <v>3.1</v>
      </c>
      <c r="E41" s="245">
        <v>2</v>
      </c>
    </row>
    <row r="42" spans="2:5">
      <c r="B42" s="247">
        <v>44136</v>
      </c>
      <c r="C42" s="248">
        <v>2.8</v>
      </c>
      <c r="D42" s="248">
        <v>3.3</v>
      </c>
      <c r="E42" s="245">
        <v>2</v>
      </c>
    </row>
    <row r="43" spans="2:5">
      <c r="B43" s="247">
        <v>44166</v>
      </c>
      <c r="C43" s="248">
        <v>2.4</v>
      </c>
      <c r="D43" s="248">
        <v>3.2</v>
      </c>
      <c r="E43" s="245">
        <v>2</v>
      </c>
    </row>
    <row r="44" spans="2:5">
      <c r="B44" s="247">
        <v>44197</v>
      </c>
      <c r="C44" s="248">
        <v>2.2000000000000002</v>
      </c>
      <c r="D44" s="248">
        <v>3</v>
      </c>
      <c r="E44" s="245">
        <v>2</v>
      </c>
    </row>
    <row r="45" spans="2:5">
      <c r="B45" s="247">
        <v>44228</v>
      </c>
      <c r="C45" s="248">
        <v>2.1</v>
      </c>
      <c r="D45" s="248">
        <v>2.4</v>
      </c>
      <c r="E45" s="245">
        <v>2</v>
      </c>
    </row>
    <row r="46" spans="2:5">
      <c r="B46" s="247">
        <v>44256</v>
      </c>
      <c r="C46" s="248">
        <v>2.2999999999999998</v>
      </c>
      <c r="D46" s="248">
        <v>2.5</v>
      </c>
      <c r="E46" s="245">
        <v>2</v>
      </c>
    </row>
    <row r="47" spans="2:5">
      <c r="B47" s="247">
        <v>44287</v>
      </c>
      <c r="C47" s="248">
        <v>3.1</v>
      </c>
      <c r="D47" s="248">
        <v>2.6</v>
      </c>
      <c r="E47" s="245">
        <v>2</v>
      </c>
    </row>
    <row r="48" spans="2:5">
      <c r="B48" s="247">
        <v>44317</v>
      </c>
      <c r="C48" s="285">
        <v>2.7</v>
      </c>
      <c r="D48" s="285">
        <v>2.7</v>
      </c>
      <c r="E48" s="245">
        <v>2</v>
      </c>
    </row>
    <row r="49" spans="1:5">
      <c r="B49" s="247"/>
      <c r="C49" s="285"/>
      <c r="D49" s="285"/>
      <c r="E49" s="245"/>
    </row>
    <row r="50" spans="1:5">
      <c r="A50" s="246" t="s">
        <v>246</v>
      </c>
      <c r="B50" s="247">
        <v>43831</v>
      </c>
      <c r="C50" s="248">
        <f>[98]HICP!E203</f>
        <v>3.9</v>
      </c>
      <c r="D50" s="248">
        <f>[98]Core!E203</f>
        <v>3.5</v>
      </c>
      <c r="E50" s="245">
        <v>2.5</v>
      </c>
    </row>
    <row r="51" spans="1:5">
      <c r="B51" s="247">
        <v>43862</v>
      </c>
      <c r="C51" s="248">
        <f>[98]HICP!E204</f>
        <v>2.9</v>
      </c>
      <c r="D51" s="248">
        <f>[98]Core!E204</f>
        <v>2.8</v>
      </c>
      <c r="E51" s="245">
        <v>2.5</v>
      </c>
    </row>
    <row r="52" spans="1:5">
      <c r="B52" s="247">
        <v>43891</v>
      </c>
      <c r="C52" s="248">
        <f>[98]HICP!E205</f>
        <v>2.7</v>
      </c>
      <c r="D52" s="248">
        <f>[98]Core!E205</f>
        <v>2.6</v>
      </c>
      <c r="E52" s="245">
        <v>2.5</v>
      </c>
    </row>
    <row r="53" spans="1:5">
      <c r="B53" s="247">
        <v>43922</v>
      </c>
      <c r="C53" s="248">
        <f>[98]HICP!E206</f>
        <v>2.2999999999999998</v>
      </c>
      <c r="D53" s="248">
        <f>[98]Core!E206</f>
        <v>2.2999999999999998</v>
      </c>
      <c r="E53" s="245">
        <v>2.5</v>
      </c>
    </row>
    <row r="54" spans="1:5">
      <c r="B54" s="247">
        <v>43952</v>
      </c>
      <c r="C54" s="248">
        <f>[98]HICP!E207</f>
        <v>1.8</v>
      </c>
      <c r="D54" s="248">
        <f>[98]Core!E207</f>
        <v>2.2000000000000002</v>
      </c>
      <c r="E54" s="245">
        <v>2.5</v>
      </c>
    </row>
    <row r="55" spans="1:5">
      <c r="B55" s="247">
        <v>43983</v>
      </c>
      <c r="C55" s="248">
        <f>[98]HICP!E208</f>
        <v>2.2000000000000002</v>
      </c>
      <c r="D55" s="248">
        <f>[98]Core!E208</f>
        <v>2.2999999999999998</v>
      </c>
      <c r="E55" s="245">
        <v>2.5</v>
      </c>
    </row>
    <row r="56" spans="1:5">
      <c r="B56" s="247">
        <v>44013</v>
      </c>
      <c r="C56" s="248">
        <f>[98]HICP!E209</f>
        <v>2.5</v>
      </c>
      <c r="D56" s="248">
        <f>[98]Core!E209</f>
        <v>2.5</v>
      </c>
      <c r="E56" s="245">
        <v>2.5</v>
      </c>
    </row>
    <row r="57" spans="1:5">
      <c r="B57" s="247">
        <v>44044</v>
      </c>
      <c r="C57" s="248">
        <v>2.5</v>
      </c>
      <c r="D57" s="248">
        <v>2.6</v>
      </c>
      <c r="E57" s="245">
        <v>2.5</v>
      </c>
    </row>
    <row r="58" spans="1:5">
      <c r="B58" s="247">
        <v>44075</v>
      </c>
      <c r="C58" s="248">
        <v>2.1</v>
      </c>
      <c r="D58" s="248">
        <v>2.2999999999999998</v>
      </c>
      <c r="E58" s="245">
        <v>2.5</v>
      </c>
    </row>
    <row r="59" spans="1:5">
      <c r="B59" s="247">
        <v>44105</v>
      </c>
      <c r="C59" s="248">
        <v>1.8</v>
      </c>
      <c r="D59" s="248">
        <v>2.2000000000000002</v>
      </c>
      <c r="E59" s="245">
        <v>2.5</v>
      </c>
    </row>
    <row r="60" spans="1:5">
      <c r="B60" s="247">
        <v>44136</v>
      </c>
      <c r="C60" s="248">
        <v>1.7</v>
      </c>
      <c r="D60" s="248">
        <v>2.1</v>
      </c>
      <c r="E60" s="245">
        <v>2.5</v>
      </c>
    </row>
    <row r="61" spans="1:5">
      <c r="B61" s="247">
        <v>44166</v>
      </c>
      <c r="C61" s="248">
        <v>1.8</v>
      </c>
      <c r="D61" s="248">
        <v>2.5</v>
      </c>
      <c r="E61" s="245">
        <v>2.5</v>
      </c>
    </row>
    <row r="62" spans="1:5">
      <c r="B62" s="247">
        <v>44197</v>
      </c>
      <c r="C62" s="248">
        <v>2</v>
      </c>
      <c r="D62" s="248">
        <v>1.8</v>
      </c>
      <c r="E62" s="245">
        <v>2.5</v>
      </c>
    </row>
    <row r="63" spans="1:5">
      <c r="B63" s="247">
        <v>44228</v>
      </c>
      <c r="C63" s="248">
        <v>2.5</v>
      </c>
      <c r="D63" s="248">
        <v>2.2000000000000002</v>
      </c>
      <c r="E63" s="245">
        <v>2.5</v>
      </c>
    </row>
    <row r="64" spans="1:5">
      <c r="B64" s="247">
        <v>44256</v>
      </c>
      <c r="C64" s="248">
        <v>2.5</v>
      </c>
      <c r="D64" s="248">
        <v>2.2999999999999998</v>
      </c>
      <c r="E64" s="245">
        <v>2.5</v>
      </c>
    </row>
    <row r="65" spans="1:5">
      <c r="B65" s="247">
        <v>44287</v>
      </c>
      <c r="C65" s="248">
        <v>2.7</v>
      </c>
      <c r="D65" s="248">
        <v>2.5</v>
      </c>
      <c r="E65" s="245">
        <v>2.5</v>
      </c>
    </row>
    <row r="66" spans="1:5">
      <c r="B66" s="247">
        <v>44317</v>
      </c>
      <c r="C66" s="285">
        <v>3.2</v>
      </c>
      <c r="D66" s="285">
        <v>2.5</v>
      </c>
      <c r="E66" s="245">
        <v>2.5</v>
      </c>
    </row>
    <row r="67" spans="1:5">
      <c r="B67" s="247"/>
      <c r="C67" s="285"/>
      <c r="D67" s="285"/>
      <c r="E67" s="245"/>
    </row>
    <row r="68" spans="1:5">
      <c r="A68" s="246" t="s">
        <v>229</v>
      </c>
      <c r="B68" s="247">
        <v>43831</v>
      </c>
      <c r="C68" s="248">
        <f>[98]HICP!C203</f>
        <v>4.7</v>
      </c>
      <c r="D68" s="248">
        <f>[98]Core!C203</f>
        <v>3</v>
      </c>
      <c r="E68" s="245">
        <v>3</v>
      </c>
    </row>
    <row r="69" spans="1:5">
      <c r="B69" s="247">
        <v>43862</v>
      </c>
      <c r="C69" s="248">
        <f>[98]HICP!C204</f>
        <v>4.4000000000000004</v>
      </c>
      <c r="D69" s="248">
        <f>[98]Core!C204</f>
        <v>3.1</v>
      </c>
      <c r="E69" s="245">
        <v>3</v>
      </c>
    </row>
    <row r="70" spans="1:5">
      <c r="B70" s="247">
        <v>43891</v>
      </c>
      <c r="C70" s="248">
        <f>[98]HICP!C205</f>
        <v>3.9</v>
      </c>
      <c r="D70" s="248">
        <f>[98]Core!C205</f>
        <v>3.1</v>
      </c>
      <c r="E70" s="245">
        <v>3</v>
      </c>
    </row>
    <row r="71" spans="1:5">
      <c r="B71" s="247">
        <v>43922</v>
      </c>
      <c r="C71" s="248">
        <f>[98]HICP!C206</f>
        <v>2.5</v>
      </c>
      <c r="D71" s="248">
        <f>[98]Core!C206</f>
        <v>2.8</v>
      </c>
      <c r="E71" s="245">
        <v>3</v>
      </c>
    </row>
    <row r="72" spans="1:5">
      <c r="B72" s="247">
        <v>43952</v>
      </c>
      <c r="C72" s="248">
        <f>[98]HICP!C207</f>
        <v>2.2000000000000002</v>
      </c>
      <c r="D72" s="248">
        <f>[98]Core!C207</f>
        <v>2.5</v>
      </c>
      <c r="E72" s="245">
        <v>3</v>
      </c>
    </row>
    <row r="73" spans="1:5">
      <c r="B73" s="247">
        <v>43983</v>
      </c>
      <c r="C73" s="248">
        <f>[98]HICP!C208</f>
        <v>2.9</v>
      </c>
      <c r="D73" s="248">
        <f>[98]Core!C208</f>
        <v>2.5</v>
      </c>
      <c r="E73" s="245">
        <v>3</v>
      </c>
    </row>
    <row r="74" spans="1:5">
      <c r="B74" s="247">
        <v>44013</v>
      </c>
      <c r="C74" s="248">
        <f>[98]HICP!C209</f>
        <v>3.9</v>
      </c>
      <c r="D74" s="248">
        <f>[98]Core!C209</f>
        <v>3.4</v>
      </c>
      <c r="E74" s="245">
        <v>3</v>
      </c>
    </row>
    <row r="75" spans="1:5">
      <c r="B75" s="247">
        <v>44044</v>
      </c>
      <c r="C75" s="248">
        <v>4</v>
      </c>
      <c r="D75" s="248">
        <v>3.4</v>
      </c>
      <c r="E75" s="245">
        <v>3</v>
      </c>
    </row>
    <row r="76" spans="1:5">
      <c r="B76" s="247">
        <v>44075</v>
      </c>
      <c r="C76" s="248">
        <v>3.4</v>
      </c>
      <c r="D76" s="248">
        <v>2.7</v>
      </c>
      <c r="E76" s="245">
        <v>3</v>
      </c>
    </row>
    <row r="77" spans="1:5">
      <c r="B77" s="247">
        <v>44105</v>
      </c>
      <c r="C77" s="248">
        <v>3</v>
      </c>
      <c r="D77" s="248">
        <v>2.5</v>
      </c>
      <c r="E77" s="245">
        <v>3</v>
      </c>
    </row>
    <row r="78" spans="1:5">
      <c r="B78" s="247">
        <v>44136</v>
      </c>
      <c r="C78" s="248">
        <v>2.8</v>
      </c>
      <c r="D78" s="248">
        <v>2.4</v>
      </c>
      <c r="E78" s="245">
        <v>3</v>
      </c>
    </row>
    <row r="79" spans="1:5">
      <c r="B79" s="247">
        <v>44166</v>
      </c>
      <c r="C79" s="248">
        <v>2.8</v>
      </c>
      <c r="D79" s="248">
        <v>2.2999999999999998</v>
      </c>
      <c r="E79" s="245">
        <v>3</v>
      </c>
    </row>
    <row r="80" spans="1:5">
      <c r="B80" s="247">
        <v>44197</v>
      </c>
      <c r="C80" s="248">
        <v>2.9</v>
      </c>
      <c r="D80" s="248">
        <v>2.4</v>
      </c>
      <c r="E80" s="245">
        <v>3</v>
      </c>
    </row>
    <row r="81" spans="1:5">
      <c r="B81" s="247">
        <v>44228</v>
      </c>
      <c r="C81" s="248">
        <v>3.3</v>
      </c>
      <c r="D81" s="248">
        <v>2.4</v>
      </c>
      <c r="E81" s="245">
        <v>3</v>
      </c>
    </row>
    <row r="82" spans="1:5">
      <c r="B82" s="247">
        <v>44256</v>
      </c>
      <c r="C82" s="248">
        <v>3.9</v>
      </c>
      <c r="D82" s="248">
        <v>2.2000000000000002</v>
      </c>
      <c r="E82" s="245">
        <v>3</v>
      </c>
    </row>
    <row r="83" spans="1:5">
      <c r="B83" s="247">
        <v>44287</v>
      </c>
      <c r="C83" s="248">
        <v>5.2</v>
      </c>
      <c r="D83" s="248">
        <v>2.6</v>
      </c>
      <c r="E83" s="245">
        <v>3</v>
      </c>
    </row>
    <row r="84" spans="1:5">
      <c r="B84" s="247">
        <v>44317</v>
      </c>
      <c r="C84" s="285">
        <v>5.3</v>
      </c>
      <c r="D84" s="285">
        <v>2.9</v>
      </c>
      <c r="E84" s="245">
        <v>3</v>
      </c>
    </row>
    <row r="85" spans="1:5">
      <c r="B85" s="247"/>
      <c r="C85" s="285"/>
      <c r="D85" s="285"/>
      <c r="E85" s="245"/>
    </row>
    <row r="86" spans="1:5">
      <c r="A86" s="246" t="s">
        <v>146</v>
      </c>
      <c r="B86" s="247">
        <v>43831</v>
      </c>
      <c r="C86" s="248">
        <f>[98]HICP!F203</f>
        <v>3.2</v>
      </c>
      <c r="D86" s="248">
        <f>[98]Core!F203</f>
        <v>2.7</v>
      </c>
      <c r="E86" s="245">
        <v>1.95</v>
      </c>
    </row>
    <row r="87" spans="1:5">
      <c r="B87" s="247">
        <v>43862</v>
      </c>
      <c r="C87" s="248">
        <f>[98]HICP!F204</f>
        <v>3.1</v>
      </c>
      <c r="D87" s="248">
        <f>[98]Core!F204</f>
        <v>2.8</v>
      </c>
      <c r="E87" s="245">
        <v>1.95</v>
      </c>
    </row>
    <row r="88" spans="1:5">
      <c r="B88" s="247">
        <v>43891</v>
      </c>
      <c r="C88" s="248">
        <f>[98]HICP!F205</f>
        <v>2.4</v>
      </c>
      <c r="D88" s="248">
        <f>[98]Core!F205</f>
        <v>2.6</v>
      </c>
      <c r="E88" s="245">
        <v>1.95</v>
      </c>
    </row>
    <row r="89" spans="1:5">
      <c r="B89" s="247">
        <v>43922</v>
      </c>
      <c r="C89" s="248">
        <f>[98]HICP!F206</f>
        <v>2.1</v>
      </c>
      <c r="D89" s="248">
        <f>[98]Core!F206</f>
        <v>2.4</v>
      </c>
      <c r="E89" s="245">
        <v>1.95</v>
      </c>
    </row>
    <row r="90" spans="1:5">
      <c r="B90" s="247">
        <v>43952</v>
      </c>
      <c r="C90" s="248">
        <f>[98]HICP!F207</f>
        <v>2.1</v>
      </c>
      <c r="D90" s="248">
        <f>[98]Core!F207</f>
        <v>2.4</v>
      </c>
      <c r="E90" s="245">
        <v>1.95</v>
      </c>
    </row>
    <row r="91" spans="1:5">
      <c r="B91" s="247">
        <v>43983</v>
      </c>
      <c r="C91" s="248">
        <f>[98]HICP!F208</f>
        <v>1.8</v>
      </c>
      <c r="D91" s="248">
        <f>[98]Core!F208</f>
        <v>2.4</v>
      </c>
      <c r="E91" s="245">
        <v>1.95</v>
      </c>
    </row>
    <row r="92" spans="1:5">
      <c r="B92" s="247">
        <v>44013</v>
      </c>
      <c r="C92" s="248">
        <f>[98]HICP!F209</f>
        <v>1.8</v>
      </c>
      <c r="D92" s="248">
        <f>[98]Core!F209</f>
        <v>2.2999999999999998</v>
      </c>
      <c r="E92" s="245">
        <v>1.95</v>
      </c>
    </row>
    <row r="93" spans="1:5">
      <c r="B93" s="247">
        <v>44044</v>
      </c>
      <c r="C93" s="248">
        <v>1.4</v>
      </c>
      <c r="D93" s="248">
        <v>2.1</v>
      </c>
      <c r="E93" s="245">
        <v>1.95</v>
      </c>
    </row>
    <row r="94" spans="1:5">
      <c r="B94" s="247">
        <v>44075</v>
      </c>
      <c r="C94" s="248">
        <v>1.4</v>
      </c>
      <c r="D94" s="248">
        <v>2.2999999999999998</v>
      </c>
      <c r="E94" s="245">
        <v>1.95</v>
      </c>
    </row>
    <row r="95" spans="1:5">
      <c r="B95" s="247">
        <v>44105</v>
      </c>
      <c r="C95" s="248">
        <v>1.6</v>
      </c>
      <c r="D95" s="248">
        <v>2.4</v>
      </c>
      <c r="E95" s="245">
        <v>1.95</v>
      </c>
    </row>
    <row r="96" spans="1:5">
      <c r="B96" s="247">
        <v>44136</v>
      </c>
      <c r="C96" s="248">
        <v>1.6</v>
      </c>
      <c r="D96" s="248">
        <v>2.2999999999999998</v>
      </c>
      <c r="E96" s="245">
        <v>1.95</v>
      </c>
    </row>
    <row r="97" spans="2:5">
      <c r="B97" s="247">
        <v>44166</v>
      </c>
      <c r="C97" s="248">
        <v>1.6</v>
      </c>
      <c r="D97" s="248">
        <v>2.5</v>
      </c>
      <c r="E97" s="245">
        <v>1.95</v>
      </c>
    </row>
    <row r="98" spans="2:5">
      <c r="B98" s="247">
        <v>44197</v>
      </c>
      <c r="C98" s="248">
        <v>0.7</v>
      </c>
      <c r="D98" s="248">
        <v>2.7</v>
      </c>
      <c r="E98" s="245">
        <v>1.95</v>
      </c>
    </row>
    <row r="99" spans="2:5">
      <c r="B99" s="247">
        <v>44228</v>
      </c>
      <c r="C99" s="248">
        <v>0.9</v>
      </c>
      <c r="D99" s="248">
        <v>2.6</v>
      </c>
      <c r="E99" s="245">
        <v>1.95</v>
      </c>
    </row>
    <row r="100" spans="2:5">
      <c r="B100" s="247">
        <v>44256</v>
      </c>
      <c r="C100" s="248">
        <v>1.5</v>
      </c>
      <c r="D100" s="248">
        <v>2.4</v>
      </c>
      <c r="E100" s="245">
        <v>1.95</v>
      </c>
    </row>
    <row r="101" spans="2:5">
      <c r="B101" s="247">
        <v>44287</v>
      </c>
      <c r="C101" s="248">
        <v>1.7</v>
      </c>
      <c r="D101" s="248">
        <v>2.2999999999999998</v>
      </c>
      <c r="E101" s="245">
        <v>1.95</v>
      </c>
    </row>
    <row r="102" spans="2:5">
      <c r="B102" s="247">
        <v>44317</v>
      </c>
      <c r="C102" s="248">
        <v>2</v>
      </c>
      <c r="D102" s="248">
        <v>2.6</v>
      </c>
      <c r="E102" s="245">
        <v>1.95</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BCCE-CB0B-4B26-9141-2097396C7035}">
  <sheetPr codeName="Sheet24"/>
  <dimension ref="A1:S78"/>
  <sheetViews>
    <sheetView showGridLines="0" zoomScaleNormal="100" workbookViewId="0">
      <pane xSplit="1" ySplit="13" topLeftCell="B14" activePane="bottomRight" state="frozen"/>
      <selection sqref="A1:K1"/>
      <selection pane="topRight" sqref="A1:K1"/>
      <selection pane="bottomLeft" sqref="A1:K1"/>
      <selection pane="bottomRight" activeCell="B14" sqref="B14"/>
    </sheetView>
  </sheetViews>
  <sheetFormatPr defaultColWidth="9.140625" defaultRowHeight="12"/>
  <cols>
    <col min="1" max="1" width="14.28515625" style="41" customWidth="1"/>
    <col min="2" max="2" width="9.140625" style="41"/>
    <col min="3" max="3" width="12" style="41" bestFit="1" customWidth="1"/>
    <col min="4" max="5" width="10" style="41" bestFit="1" customWidth="1"/>
    <col min="6" max="16384" width="9.140625" style="41"/>
  </cols>
  <sheetData>
    <row r="1" spans="1:19">
      <c r="A1" s="117"/>
      <c r="B1" s="40"/>
    </row>
    <row r="2" spans="1:19">
      <c r="A2" s="117" t="s">
        <v>0</v>
      </c>
      <c r="B2" s="118" t="s">
        <v>159</v>
      </c>
    </row>
    <row r="3" spans="1:19">
      <c r="A3" s="117" t="s">
        <v>5</v>
      </c>
      <c r="B3" s="118" t="s">
        <v>160</v>
      </c>
    </row>
    <row r="4" spans="1:19" s="43" customFormat="1">
      <c r="A4" s="117" t="s">
        <v>8</v>
      </c>
      <c r="B4" s="42"/>
    </row>
    <row r="5" spans="1:19" s="43" customFormat="1">
      <c r="A5" s="117" t="s">
        <v>17</v>
      </c>
      <c r="B5" s="42"/>
      <c r="C5" s="44"/>
      <c r="D5" s="44"/>
      <c r="E5" s="44"/>
      <c r="F5" s="44"/>
      <c r="G5" s="44"/>
      <c r="H5" s="44"/>
      <c r="I5" s="44"/>
      <c r="J5" s="44"/>
      <c r="K5" s="44"/>
      <c r="L5" s="44"/>
      <c r="M5" s="44"/>
      <c r="N5" s="44"/>
      <c r="O5" s="44"/>
      <c r="P5" s="44"/>
      <c r="Q5" s="44"/>
      <c r="R5" s="44"/>
      <c r="S5" s="44"/>
    </row>
    <row r="6" spans="1:19">
      <c r="A6" s="117" t="s">
        <v>4</v>
      </c>
      <c r="B6" s="45" t="s">
        <v>26</v>
      </c>
    </row>
    <row r="7" spans="1:19">
      <c r="A7" s="117" t="s">
        <v>9</v>
      </c>
      <c r="B7" s="45" t="s">
        <v>26</v>
      </c>
    </row>
    <row r="8" spans="1:19">
      <c r="A8" s="117"/>
      <c r="B8" s="47" t="s">
        <v>31</v>
      </c>
    </row>
    <row r="9" spans="1:19">
      <c r="A9" s="48" t="s">
        <v>1</v>
      </c>
      <c r="B9" s="49" t="s">
        <v>2</v>
      </c>
    </row>
    <row r="10" spans="1:19">
      <c r="B10" s="50" t="s">
        <v>58</v>
      </c>
    </row>
    <row r="12" spans="1:19">
      <c r="B12" s="45" t="s">
        <v>16</v>
      </c>
      <c r="C12" s="45" t="s">
        <v>20</v>
      </c>
      <c r="D12" s="45" t="s">
        <v>19</v>
      </c>
      <c r="E12" s="51" t="s">
        <v>18</v>
      </c>
    </row>
    <row r="13" spans="1:19">
      <c r="B13" s="45" t="s">
        <v>15</v>
      </c>
      <c r="C13" s="45" t="s">
        <v>148</v>
      </c>
      <c r="D13" s="45" t="s">
        <v>29</v>
      </c>
      <c r="E13" s="51" t="s">
        <v>27</v>
      </c>
    </row>
    <row r="14" spans="1:19">
      <c r="A14" s="32">
        <v>42370</v>
      </c>
      <c r="B14" s="76">
        <v>1.7</v>
      </c>
      <c r="C14" s="76">
        <v>1.2</v>
      </c>
      <c r="D14" s="76">
        <v>0.3</v>
      </c>
      <c r="E14" s="76">
        <v>0.6</v>
      </c>
    </row>
    <row r="15" spans="1:19">
      <c r="A15" s="32">
        <v>42401</v>
      </c>
      <c r="B15" s="76">
        <v>1.6</v>
      </c>
      <c r="C15" s="76">
        <v>1.3</v>
      </c>
      <c r="D15" s="76">
        <v>0.3</v>
      </c>
      <c r="E15" s="76">
        <v>0.2</v>
      </c>
    </row>
    <row r="16" spans="1:19">
      <c r="A16" s="32">
        <v>42430</v>
      </c>
      <c r="B16" s="76">
        <v>1.6</v>
      </c>
      <c r="C16" s="76">
        <v>1.3</v>
      </c>
      <c r="D16" s="76">
        <v>0.3</v>
      </c>
      <c r="E16" s="76">
        <v>0.1</v>
      </c>
    </row>
    <row r="17" spans="1:5">
      <c r="A17" s="32">
        <v>42461</v>
      </c>
      <c r="B17" s="76">
        <v>1.7</v>
      </c>
      <c r="C17" s="76">
        <v>1.2</v>
      </c>
      <c r="D17" s="76">
        <v>0.1</v>
      </c>
      <c r="E17" s="76">
        <v>0.2</v>
      </c>
    </row>
    <row r="18" spans="1:5">
      <c r="A18" s="32">
        <v>42491</v>
      </c>
      <c r="B18" s="76">
        <v>1.5</v>
      </c>
      <c r="C18" s="76">
        <v>1.1000000000000001</v>
      </c>
      <c r="D18" s="76">
        <v>0.2</v>
      </c>
      <c r="E18" s="76">
        <v>-0.1</v>
      </c>
    </row>
    <row r="19" spans="1:5">
      <c r="A19" s="32">
        <v>42522</v>
      </c>
      <c r="B19" s="76">
        <v>1.5</v>
      </c>
      <c r="C19" s="76">
        <v>1</v>
      </c>
      <c r="D19" s="76">
        <v>0.2</v>
      </c>
      <c r="E19" s="76">
        <v>-0.1</v>
      </c>
    </row>
    <row r="20" spans="1:5">
      <c r="A20" s="32">
        <v>42552</v>
      </c>
      <c r="B20" s="76">
        <v>1.4</v>
      </c>
      <c r="C20" s="76">
        <v>1.2</v>
      </c>
      <c r="D20" s="76">
        <v>0</v>
      </c>
      <c r="E20" s="76">
        <v>0.1</v>
      </c>
    </row>
    <row r="21" spans="1:5">
      <c r="A21" s="32">
        <v>42583</v>
      </c>
      <c r="B21" s="76">
        <v>1.3</v>
      </c>
      <c r="C21" s="76">
        <v>1.1000000000000001</v>
      </c>
      <c r="D21" s="76">
        <v>0</v>
      </c>
      <c r="E21" s="76">
        <v>0.1</v>
      </c>
    </row>
    <row r="22" spans="1:5">
      <c r="A22" s="32">
        <v>42614</v>
      </c>
      <c r="B22" s="76">
        <v>1.4</v>
      </c>
      <c r="C22" s="76">
        <v>1.1000000000000001</v>
      </c>
      <c r="D22" s="76">
        <v>-0.1</v>
      </c>
      <c r="E22" s="76">
        <v>0</v>
      </c>
    </row>
    <row r="23" spans="1:5">
      <c r="A23" s="32">
        <v>42644</v>
      </c>
      <c r="B23" s="76">
        <v>1.4</v>
      </c>
      <c r="C23" s="76">
        <v>1.3</v>
      </c>
      <c r="D23" s="76">
        <v>0.1</v>
      </c>
      <c r="E23" s="76">
        <v>0</v>
      </c>
    </row>
    <row r="24" spans="1:5">
      <c r="A24" s="32">
        <v>42675</v>
      </c>
      <c r="B24" s="76">
        <v>1.3</v>
      </c>
      <c r="C24" s="76">
        <v>1.4</v>
      </c>
      <c r="D24" s="76">
        <v>0.2</v>
      </c>
      <c r="E24" s="76">
        <v>-0.2</v>
      </c>
    </row>
    <row r="25" spans="1:5">
      <c r="A25" s="32">
        <v>42705</v>
      </c>
      <c r="B25" s="76">
        <v>1.5</v>
      </c>
      <c r="C25" s="76">
        <v>1.5</v>
      </c>
      <c r="D25" s="76">
        <v>0.4</v>
      </c>
      <c r="E25" s="76">
        <v>-0.5</v>
      </c>
    </row>
    <row r="26" spans="1:5">
      <c r="A26" s="32">
        <v>42736</v>
      </c>
      <c r="B26" s="77">
        <v>1.3</v>
      </c>
      <c r="C26" s="77">
        <v>1.7</v>
      </c>
      <c r="D26" s="77">
        <v>0.2</v>
      </c>
      <c r="E26" s="77">
        <v>0</v>
      </c>
    </row>
    <row r="27" spans="1:5">
      <c r="A27" s="32">
        <v>42767</v>
      </c>
      <c r="B27" s="77">
        <v>1.3</v>
      </c>
      <c r="C27" s="77">
        <v>1.8</v>
      </c>
      <c r="D27" s="77">
        <v>0.6</v>
      </c>
      <c r="E27" s="77">
        <v>-0.3</v>
      </c>
    </row>
    <row r="28" spans="1:5">
      <c r="A28" s="32">
        <v>42795</v>
      </c>
      <c r="B28" s="76">
        <v>1.3</v>
      </c>
      <c r="C28" s="76">
        <v>1.9</v>
      </c>
      <c r="D28" s="76">
        <v>0.8</v>
      </c>
      <c r="E28" s="76">
        <v>-0.1</v>
      </c>
    </row>
    <row r="29" spans="1:5">
      <c r="A29" s="32">
        <v>42826</v>
      </c>
      <c r="B29" s="76">
        <v>1.4</v>
      </c>
      <c r="C29" s="76">
        <v>2</v>
      </c>
      <c r="D29" s="76">
        <v>1.2</v>
      </c>
      <c r="E29" s="76">
        <v>-0.2</v>
      </c>
    </row>
    <row r="30" spans="1:5">
      <c r="A30" s="32">
        <v>42856</v>
      </c>
      <c r="B30" s="76">
        <v>1.3</v>
      </c>
      <c r="C30" s="76">
        <v>2</v>
      </c>
      <c r="D30" s="76">
        <v>0.8</v>
      </c>
      <c r="E30" s="76">
        <v>0</v>
      </c>
    </row>
    <row r="31" spans="1:5">
      <c r="A31" s="32">
        <v>42887</v>
      </c>
      <c r="B31" s="78">
        <v>1.4</v>
      </c>
      <c r="C31" s="76">
        <v>2.1</v>
      </c>
      <c r="D31" s="76">
        <v>0.9</v>
      </c>
      <c r="E31" s="76">
        <v>0.1</v>
      </c>
    </row>
    <row r="32" spans="1:5">
      <c r="A32" s="32">
        <v>42917</v>
      </c>
      <c r="B32" s="78">
        <v>1.6</v>
      </c>
      <c r="C32" s="76">
        <v>2.1</v>
      </c>
      <c r="D32" s="76">
        <v>0.8</v>
      </c>
      <c r="E32" s="76">
        <v>0.2</v>
      </c>
    </row>
    <row r="33" spans="1:5">
      <c r="A33" s="32">
        <v>42948</v>
      </c>
      <c r="B33" s="78">
        <v>1.6</v>
      </c>
      <c r="C33" s="76">
        <v>2.1</v>
      </c>
      <c r="D33" s="76">
        <v>0.7</v>
      </c>
      <c r="E33" s="76">
        <v>0.3</v>
      </c>
    </row>
    <row r="34" spans="1:5">
      <c r="A34" s="32">
        <v>42979</v>
      </c>
      <c r="B34" s="78">
        <v>1.5</v>
      </c>
      <c r="C34" s="76">
        <v>2.2000000000000002</v>
      </c>
      <c r="D34" s="76">
        <v>0.8</v>
      </c>
      <c r="E34" s="76">
        <v>0.5</v>
      </c>
    </row>
    <row r="35" spans="1:5">
      <c r="A35" s="32">
        <v>43009</v>
      </c>
      <c r="B35" s="78">
        <v>1.2</v>
      </c>
      <c r="C35" s="76">
        <v>2</v>
      </c>
      <c r="D35" s="76">
        <v>0.6</v>
      </c>
      <c r="E35" s="76">
        <v>0.5</v>
      </c>
    </row>
    <row r="36" spans="1:5">
      <c r="A36" s="32">
        <v>43040</v>
      </c>
      <c r="B36" s="78">
        <v>1.1000000000000001</v>
      </c>
      <c r="C36" s="76">
        <v>2.1</v>
      </c>
      <c r="D36" s="76">
        <v>0.8</v>
      </c>
      <c r="E36" s="76">
        <v>0.8</v>
      </c>
    </row>
    <row r="37" spans="1:5">
      <c r="A37" s="32">
        <v>43070</v>
      </c>
      <c r="B37" s="78">
        <v>1.2</v>
      </c>
      <c r="C37" s="76">
        <v>1.6</v>
      </c>
      <c r="D37" s="76">
        <v>0.8</v>
      </c>
      <c r="E37" s="76">
        <v>0.9</v>
      </c>
    </row>
    <row r="38" spans="1:5">
      <c r="A38" s="32">
        <v>43101</v>
      </c>
      <c r="B38" s="78">
        <v>1</v>
      </c>
      <c r="C38" s="76">
        <v>1.5</v>
      </c>
      <c r="D38" s="76">
        <v>0.9</v>
      </c>
      <c r="E38" s="76">
        <v>1.3</v>
      </c>
    </row>
    <row r="39" spans="1:5">
      <c r="A39" s="32">
        <v>43132</v>
      </c>
      <c r="B39" s="78">
        <v>1</v>
      </c>
      <c r="C39" s="76">
        <v>1.6</v>
      </c>
      <c r="D39" s="76">
        <v>0.1</v>
      </c>
      <c r="E39" s="76">
        <v>2.2000000000000002</v>
      </c>
    </row>
    <row r="40" spans="1:5">
      <c r="A40" s="32">
        <v>43160</v>
      </c>
      <c r="B40" s="78">
        <v>1.1000000000000001</v>
      </c>
      <c r="C40" s="76">
        <v>1.7</v>
      </c>
      <c r="D40" s="76">
        <v>-0.1</v>
      </c>
      <c r="E40" s="76">
        <v>2.2000000000000002</v>
      </c>
    </row>
    <row r="41" spans="1:5">
      <c r="A41" s="32">
        <v>43191</v>
      </c>
      <c r="B41" s="78">
        <v>1.2</v>
      </c>
      <c r="C41" s="76">
        <v>1.6</v>
      </c>
      <c r="D41" s="76">
        <v>-0.2</v>
      </c>
      <c r="E41" s="76">
        <v>2.2000000000000002</v>
      </c>
    </row>
    <row r="42" spans="1:5">
      <c r="A42" s="32">
        <v>43221</v>
      </c>
      <c r="B42" s="78">
        <v>1.5</v>
      </c>
      <c r="C42" s="76">
        <v>1.6</v>
      </c>
      <c r="D42" s="76">
        <v>0</v>
      </c>
      <c r="E42" s="76">
        <v>2.2000000000000002</v>
      </c>
    </row>
    <row r="43" spans="1:5">
      <c r="A43" s="32">
        <v>43252</v>
      </c>
      <c r="B43" s="78">
        <v>1.4</v>
      </c>
      <c r="C43" s="76">
        <v>1.7</v>
      </c>
      <c r="D43" s="76">
        <v>0.1</v>
      </c>
      <c r="E43" s="76">
        <v>2.2000000000000002</v>
      </c>
    </row>
    <row r="44" spans="1:5">
      <c r="A44" s="32">
        <v>43282</v>
      </c>
      <c r="B44" s="78">
        <v>1.5</v>
      </c>
      <c r="C44" s="76">
        <v>2.2999999999999998</v>
      </c>
      <c r="D44" s="76">
        <v>0</v>
      </c>
      <c r="E44" s="76">
        <v>2.2999999999999998</v>
      </c>
    </row>
    <row r="45" spans="1:5">
      <c r="A45" s="32">
        <v>43313</v>
      </c>
      <c r="B45" s="76">
        <v>1.6</v>
      </c>
      <c r="C45" s="76">
        <v>2.2999999999999998</v>
      </c>
      <c r="D45" s="76">
        <v>0.2</v>
      </c>
      <c r="E45" s="76">
        <v>2.2999999999999998</v>
      </c>
    </row>
    <row r="46" spans="1:5">
      <c r="A46" s="32">
        <v>43344</v>
      </c>
      <c r="B46" s="76">
        <v>1.9</v>
      </c>
      <c r="C46" s="76">
        <v>1.5</v>
      </c>
      <c r="D46" s="76">
        <v>0.5</v>
      </c>
      <c r="E46" s="76">
        <v>2.2000000000000002</v>
      </c>
    </row>
    <row r="47" spans="1:5">
      <c r="A47" s="32">
        <v>43374</v>
      </c>
      <c r="B47" s="76">
        <v>2.1</v>
      </c>
      <c r="C47" s="76">
        <v>1.6</v>
      </c>
      <c r="D47" s="76">
        <v>0.6</v>
      </c>
      <c r="E47" s="76">
        <v>2.4</v>
      </c>
    </row>
    <row r="48" spans="1:5">
      <c r="A48" s="32">
        <v>43405</v>
      </c>
      <c r="B48" s="76">
        <v>2.4</v>
      </c>
      <c r="C48" s="76">
        <v>1.7</v>
      </c>
      <c r="D48" s="76">
        <v>0.4</v>
      </c>
      <c r="E48" s="76">
        <v>2.2000000000000002</v>
      </c>
    </row>
    <row r="49" spans="1:5">
      <c r="A49" s="32">
        <v>43435</v>
      </c>
      <c r="B49" s="76">
        <v>2.2999999999999998</v>
      </c>
      <c r="C49" s="76">
        <v>1.7</v>
      </c>
      <c r="D49" s="76">
        <v>0.4</v>
      </c>
      <c r="E49" s="76">
        <v>2.2000000000000002</v>
      </c>
    </row>
    <row r="50" spans="1:5">
      <c r="A50" s="32">
        <v>43466</v>
      </c>
      <c r="B50" s="76">
        <v>2.7</v>
      </c>
      <c r="C50" s="76">
        <v>2.2000000000000002</v>
      </c>
      <c r="D50" s="76">
        <v>0.5</v>
      </c>
      <c r="E50" s="76">
        <v>2.4</v>
      </c>
    </row>
    <row r="51" spans="1:5">
      <c r="A51" s="32">
        <v>43497</v>
      </c>
      <c r="B51" s="76">
        <v>2.8</v>
      </c>
      <c r="C51" s="76">
        <v>2.1</v>
      </c>
      <c r="D51" s="76">
        <v>1.1000000000000001</v>
      </c>
      <c r="E51" s="76">
        <v>2.7</v>
      </c>
    </row>
    <row r="52" spans="1:5">
      <c r="A52" s="32">
        <v>43525</v>
      </c>
      <c r="B52" s="76">
        <v>2.9</v>
      </c>
      <c r="C52" s="76">
        <v>1.9</v>
      </c>
      <c r="D52" s="76">
        <v>1.4</v>
      </c>
      <c r="E52" s="76">
        <v>2.7</v>
      </c>
    </row>
    <row r="53" spans="1:5">
      <c r="A53" s="32">
        <v>43556</v>
      </c>
      <c r="B53" s="76">
        <v>2.8</v>
      </c>
      <c r="C53" s="76">
        <v>1.9</v>
      </c>
      <c r="D53" s="76">
        <v>1.9</v>
      </c>
      <c r="E53" s="76">
        <v>3</v>
      </c>
    </row>
    <row r="54" spans="1:5">
      <c r="A54" s="32">
        <v>43586</v>
      </c>
      <c r="B54" s="76">
        <v>3.1</v>
      </c>
      <c r="C54" s="76">
        <v>1.8</v>
      </c>
      <c r="D54" s="76">
        <v>1.8</v>
      </c>
      <c r="E54" s="76">
        <v>3.2</v>
      </c>
    </row>
    <row r="55" spans="1:5">
      <c r="A55" s="55">
        <v>43617</v>
      </c>
      <c r="B55" s="54">
        <v>3.1</v>
      </c>
      <c r="C55" s="54">
        <v>2</v>
      </c>
      <c r="D55" s="54">
        <v>1.9</v>
      </c>
      <c r="E55" s="54">
        <v>3.1</v>
      </c>
    </row>
    <row r="56" spans="1:5">
      <c r="A56" s="55">
        <v>43647</v>
      </c>
      <c r="B56" s="54">
        <v>2.8</v>
      </c>
      <c r="C56" s="54">
        <v>2</v>
      </c>
      <c r="D56" s="54">
        <v>2.1</v>
      </c>
      <c r="E56" s="54">
        <v>3.1</v>
      </c>
    </row>
    <row r="57" spans="1:5">
      <c r="A57" s="55">
        <v>43678</v>
      </c>
      <c r="B57" s="54">
        <v>2.8</v>
      </c>
      <c r="C57" s="54">
        <v>2.1</v>
      </c>
      <c r="D57" s="54">
        <v>2.2000000000000002</v>
      </c>
      <c r="E57" s="54">
        <v>3.2</v>
      </c>
    </row>
    <row r="58" spans="1:5">
      <c r="A58" s="32">
        <v>43709</v>
      </c>
      <c r="B58" s="54">
        <v>2.9</v>
      </c>
      <c r="C58" s="54">
        <v>2.5</v>
      </c>
      <c r="D58" s="54">
        <v>2.2999999999999998</v>
      </c>
      <c r="E58" s="54">
        <v>3.2</v>
      </c>
    </row>
    <row r="59" spans="1:5">
      <c r="A59" s="32">
        <v>43739</v>
      </c>
      <c r="B59" s="54">
        <v>2.9</v>
      </c>
      <c r="C59" s="54">
        <v>2.7</v>
      </c>
      <c r="D59" s="54">
        <v>2.4</v>
      </c>
      <c r="E59" s="54">
        <v>2.9</v>
      </c>
    </row>
    <row r="60" spans="1:5">
      <c r="A60" s="55">
        <v>43770</v>
      </c>
      <c r="B60" s="54">
        <v>2.9</v>
      </c>
      <c r="C60" s="54">
        <v>2.7</v>
      </c>
      <c r="D60" s="54">
        <v>2.6</v>
      </c>
      <c r="E60" s="54">
        <v>2.9</v>
      </c>
    </row>
    <row r="61" spans="1:5">
      <c r="A61" s="55">
        <v>43800</v>
      </c>
      <c r="B61" s="1">
        <v>2.8</v>
      </c>
      <c r="C61" s="1">
        <v>2.6</v>
      </c>
      <c r="D61" s="1">
        <v>2.9</v>
      </c>
      <c r="E61" s="1">
        <v>2.9</v>
      </c>
    </row>
    <row r="62" spans="1:5">
      <c r="A62" s="73">
        <v>43831</v>
      </c>
      <c r="B62" s="1">
        <v>3</v>
      </c>
      <c r="C62" s="1">
        <v>2.7</v>
      </c>
      <c r="D62" s="1">
        <v>2.9</v>
      </c>
      <c r="E62" s="1">
        <v>3.5</v>
      </c>
    </row>
    <row r="63" spans="1:5">
      <c r="A63" s="73">
        <v>43862</v>
      </c>
      <c r="B63" s="1">
        <v>3.1</v>
      </c>
      <c r="C63" s="1">
        <v>3.3</v>
      </c>
      <c r="D63" s="1">
        <v>3</v>
      </c>
      <c r="E63" s="1">
        <v>2.8</v>
      </c>
    </row>
    <row r="64" spans="1:5">
      <c r="A64" s="55">
        <v>43891</v>
      </c>
      <c r="B64" s="41">
        <v>3.1</v>
      </c>
      <c r="C64" s="41">
        <v>3.1</v>
      </c>
      <c r="D64" s="41">
        <v>3.1</v>
      </c>
      <c r="E64" s="41">
        <v>2.6</v>
      </c>
    </row>
    <row r="65" spans="1:5">
      <c r="A65" s="73">
        <v>43922</v>
      </c>
      <c r="B65" s="41">
        <v>2.8</v>
      </c>
      <c r="C65" s="41">
        <v>2.8</v>
      </c>
      <c r="D65" s="41">
        <v>2.8</v>
      </c>
      <c r="E65" s="41">
        <v>2.2999999999999998</v>
      </c>
    </row>
    <row r="66" spans="1:5">
      <c r="A66" s="55">
        <v>43952</v>
      </c>
      <c r="B66" s="41">
        <v>2.5</v>
      </c>
      <c r="C66" s="41">
        <v>3.1</v>
      </c>
      <c r="D66" s="41">
        <v>4.5999999999999996</v>
      </c>
      <c r="E66" s="41">
        <v>2.2000000000000002</v>
      </c>
    </row>
    <row r="67" spans="1:5">
      <c r="A67" s="52">
        <v>43983</v>
      </c>
      <c r="B67" s="41">
        <v>2.5</v>
      </c>
      <c r="C67" s="41">
        <v>3.2</v>
      </c>
      <c r="D67" s="41">
        <v>4.9000000000000004</v>
      </c>
      <c r="E67" s="41">
        <v>2.2999999999999998</v>
      </c>
    </row>
    <row r="68" spans="1:5">
      <c r="A68" s="52">
        <v>44013</v>
      </c>
      <c r="B68" s="41">
        <v>3.4</v>
      </c>
      <c r="C68" s="41">
        <v>3.3</v>
      </c>
      <c r="D68" s="41">
        <v>5</v>
      </c>
      <c r="E68" s="41">
        <v>2.5</v>
      </c>
    </row>
    <row r="69" spans="1:5">
      <c r="A69" s="52">
        <v>44074</v>
      </c>
      <c r="B69" s="1">
        <v>3.4</v>
      </c>
      <c r="C69" s="1">
        <v>3.3</v>
      </c>
      <c r="D69" s="1">
        <v>4.9000000000000004</v>
      </c>
      <c r="E69" s="1">
        <v>2.6</v>
      </c>
    </row>
    <row r="70" spans="1:5">
      <c r="A70" s="176">
        <v>44104</v>
      </c>
      <c r="B70" s="1">
        <v>2.7</v>
      </c>
      <c r="C70" s="1">
        <v>3.3</v>
      </c>
      <c r="D70" s="1">
        <v>5</v>
      </c>
      <c r="E70" s="1">
        <v>2.2999999999999998</v>
      </c>
    </row>
    <row r="71" spans="1:5">
      <c r="A71" s="176">
        <v>44135</v>
      </c>
      <c r="B71" s="1">
        <v>2.5</v>
      </c>
      <c r="C71" s="1">
        <v>3.1</v>
      </c>
      <c r="D71" s="1">
        <v>5.0999999999999996</v>
      </c>
      <c r="E71" s="1">
        <v>2.2000000000000002</v>
      </c>
    </row>
    <row r="72" spans="1:5">
      <c r="A72" s="176">
        <v>44165</v>
      </c>
      <c r="B72" s="1">
        <v>2.4</v>
      </c>
      <c r="C72" s="1">
        <v>3.3</v>
      </c>
      <c r="D72" s="1">
        <v>5</v>
      </c>
      <c r="E72" s="1">
        <v>2.1</v>
      </c>
    </row>
    <row r="73" spans="1:5">
      <c r="A73" s="176">
        <v>44196</v>
      </c>
      <c r="B73" s="41">
        <v>2.2999999999999998</v>
      </c>
      <c r="C73" s="41">
        <v>3.2</v>
      </c>
      <c r="D73" s="41">
        <v>4.8</v>
      </c>
      <c r="E73" s="41">
        <v>2.5</v>
      </c>
    </row>
    <row r="74" spans="1:5">
      <c r="A74" s="176">
        <v>44227</v>
      </c>
      <c r="B74" s="41">
        <v>2.4</v>
      </c>
      <c r="C74" s="41">
        <v>3</v>
      </c>
      <c r="D74" s="41">
        <v>5.0999999999999996</v>
      </c>
      <c r="E74" s="41">
        <v>1.8</v>
      </c>
    </row>
    <row r="75" spans="1:5">
      <c r="A75" s="176">
        <v>44255</v>
      </c>
      <c r="B75" s="1">
        <v>2.4</v>
      </c>
      <c r="C75" s="1">
        <v>2.4</v>
      </c>
      <c r="D75" s="1">
        <v>5.2</v>
      </c>
      <c r="E75" s="1">
        <v>2.2000000000000002</v>
      </c>
    </row>
    <row r="76" spans="1:5">
      <c r="A76" s="176">
        <v>44286</v>
      </c>
      <c r="B76" s="1">
        <v>2.2000000000000002</v>
      </c>
      <c r="C76" s="1">
        <v>2.5</v>
      </c>
      <c r="D76" s="1">
        <v>5.2</v>
      </c>
      <c r="E76" s="1">
        <v>2.2999999999999998</v>
      </c>
    </row>
    <row r="77" spans="1:5">
      <c r="A77" s="176">
        <v>44316</v>
      </c>
      <c r="B77" s="1">
        <v>2.6</v>
      </c>
      <c r="C77" s="1">
        <v>2.6</v>
      </c>
      <c r="D77" s="1">
        <v>5.2</v>
      </c>
      <c r="E77" s="1">
        <v>2.5</v>
      </c>
    </row>
    <row r="78" spans="1:5">
      <c r="A78" s="176">
        <v>44347</v>
      </c>
      <c r="B78" s="41">
        <v>2.9</v>
      </c>
      <c r="C78" s="41">
        <v>2.7</v>
      </c>
      <c r="D78" s="41">
        <v>4.0999999999999996</v>
      </c>
      <c r="E78" s="41">
        <v>2.5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B1850-14B7-4402-B262-A7EC56B819A0}">
  <dimension ref="A2:M41"/>
  <sheetViews>
    <sheetView zoomScaleNormal="100" workbookViewId="0">
      <pane xSplit="2" topLeftCell="C1" activePane="topRight" state="frozen"/>
      <selection sqref="A1:K1"/>
      <selection pane="topRight" activeCell="C1" sqref="C1"/>
    </sheetView>
  </sheetViews>
  <sheetFormatPr defaultColWidth="9" defaultRowHeight="15" customHeight="1"/>
  <cols>
    <col min="1" max="1" width="12.85546875" style="101" bestFit="1" customWidth="1"/>
    <col min="2" max="2" width="15" style="101" bestFit="1" customWidth="1"/>
    <col min="3" max="6" width="15" style="101" customWidth="1"/>
    <col min="7" max="8" width="9.140625" style="101" customWidth="1"/>
    <col min="9" max="16384" width="9" style="101"/>
  </cols>
  <sheetData>
    <row r="2" spans="1:13" ht="15" customHeight="1">
      <c r="A2" s="101" t="s">
        <v>0</v>
      </c>
      <c r="B2" s="101" t="s">
        <v>486</v>
      </c>
    </row>
    <row r="3" spans="1:13" ht="15" customHeight="1">
      <c r="A3" s="101" t="s">
        <v>5</v>
      </c>
      <c r="B3" s="101" t="s">
        <v>487</v>
      </c>
    </row>
    <row r="4" spans="1:13" ht="15" customHeight="1">
      <c r="A4" s="101" t="s">
        <v>8</v>
      </c>
      <c r="B4" s="101" t="s">
        <v>483</v>
      </c>
    </row>
    <row r="5" spans="1:13" ht="15" customHeight="1">
      <c r="A5" s="101" t="s">
        <v>17</v>
      </c>
      <c r="B5" s="101" t="s">
        <v>484</v>
      </c>
    </row>
    <row r="6" spans="1:13" ht="15" customHeight="1">
      <c r="A6" s="101" t="s">
        <v>4</v>
      </c>
      <c r="B6" s="101" t="s">
        <v>26</v>
      </c>
      <c r="G6" s="300"/>
      <c r="H6" s="300"/>
      <c r="I6" s="300"/>
      <c r="J6" s="300"/>
      <c r="K6" s="300"/>
      <c r="L6" s="300"/>
      <c r="M6" s="300"/>
    </row>
    <row r="7" spans="1:13" ht="15" customHeight="1">
      <c r="A7" s="101" t="s">
        <v>9</v>
      </c>
      <c r="B7" s="101" t="s">
        <v>26</v>
      </c>
      <c r="G7" s="300"/>
      <c r="H7" s="300"/>
      <c r="I7" s="300"/>
      <c r="J7" s="300"/>
      <c r="K7" s="300"/>
      <c r="L7" s="300"/>
      <c r="M7" s="300"/>
    </row>
    <row r="8" spans="1:13" ht="15" customHeight="1">
      <c r="B8" s="101" t="s">
        <v>32</v>
      </c>
    </row>
    <row r="9" spans="1:13" ht="15" customHeight="1">
      <c r="A9" s="101" t="s">
        <v>1</v>
      </c>
    </row>
    <row r="11" spans="1:13" ht="15" customHeight="1">
      <c r="C11" s="101" t="s">
        <v>362</v>
      </c>
    </row>
    <row r="12" spans="1:13" ht="15" customHeight="1">
      <c r="C12" s="101" t="s">
        <v>488</v>
      </c>
    </row>
    <row r="13" spans="1:13" ht="15" customHeight="1">
      <c r="B13" s="101" t="s">
        <v>149</v>
      </c>
      <c r="C13" s="164">
        <v>12.8</v>
      </c>
      <c r="D13" s="164"/>
    </row>
    <row r="14" spans="1:13" ht="15" customHeight="1">
      <c r="B14" s="101" t="s">
        <v>133</v>
      </c>
      <c r="C14" s="164">
        <v>5</v>
      </c>
      <c r="D14" s="164"/>
    </row>
    <row r="15" spans="1:13" ht="15" customHeight="1">
      <c r="B15" s="101" t="s">
        <v>150</v>
      </c>
      <c r="C15" s="164">
        <v>4.9000000000000004</v>
      </c>
      <c r="D15" s="164"/>
    </row>
    <row r="16" spans="1:13" ht="15" customHeight="1">
      <c r="B16" s="101" t="s">
        <v>145</v>
      </c>
      <c r="C16" s="164">
        <v>2.2999999999999998</v>
      </c>
      <c r="D16" s="164"/>
    </row>
    <row r="17" spans="2:4" ht="15" customHeight="1">
      <c r="B17" s="101" t="s">
        <v>136</v>
      </c>
      <c r="C17" s="164">
        <v>1.2</v>
      </c>
      <c r="D17" s="164"/>
    </row>
    <row r="18" spans="2:4" ht="15" customHeight="1">
      <c r="B18" s="101" t="s">
        <v>140</v>
      </c>
      <c r="C18" s="164">
        <v>1.2</v>
      </c>
      <c r="D18" s="164"/>
    </row>
    <row r="19" spans="2:4" ht="15" customHeight="1">
      <c r="B19" s="101" t="s">
        <v>146</v>
      </c>
      <c r="C19" s="164">
        <v>0.3</v>
      </c>
      <c r="D19" s="164"/>
    </row>
    <row r="20" spans="2:4" ht="15" customHeight="1">
      <c r="B20" s="101" t="s">
        <v>246</v>
      </c>
      <c r="C20" s="164">
        <v>0</v>
      </c>
      <c r="D20" s="164"/>
    </row>
    <row r="21" spans="2:4" ht="15" customHeight="1">
      <c r="B21" s="101" t="s">
        <v>225</v>
      </c>
      <c r="C21" s="164">
        <v>-0.1</v>
      </c>
      <c r="D21" s="164"/>
    </row>
    <row r="22" spans="2:4" ht="15" customHeight="1">
      <c r="B22" s="101" t="s">
        <v>131</v>
      </c>
      <c r="C22" s="164">
        <v>-0.6</v>
      </c>
      <c r="D22" s="164"/>
    </row>
    <row r="23" spans="2:4" ht="15" customHeight="1">
      <c r="B23" s="101" t="s">
        <v>137</v>
      </c>
      <c r="C23" s="164">
        <v>-0.8</v>
      </c>
      <c r="D23" s="164"/>
    </row>
    <row r="24" spans="2:4" ht="15" customHeight="1">
      <c r="B24" s="101" t="s">
        <v>224</v>
      </c>
      <c r="C24" s="164">
        <v>-0.9</v>
      </c>
      <c r="D24" s="164"/>
    </row>
    <row r="25" spans="2:4" ht="15" customHeight="1">
      <c r="B25" s="101" t="s">
        <v>489</v>
      </c>
      <c r="C25" s="164">
        <v>-1.2</v>
      </c>
      <c r="D25" s="164"/>
    </row>
    <row r="26" spans="2:4" ht="15" customHeight="1">
      <c r="B26" s="101" t="s">
        <v>139</v>
      </c>
      <c r="C26" s="164">
        <v>-1.2</v>
      </c>
      <c r="D26" s="164"/>
    </row>
    <row r="27" spans="2:4" ht="15" customHeight="1">
      <c r="B27" s="101" t="s">
        <v>359</v>
      </c>
      <c r="C27" s="164">
        <v>-1.3</v>
      </c>
      <c r="D27" s="164"/>
    </row>
    <row r="28" spans="2:4" ht="15" customHeight="1">
      <c r="B28" s="101" t="s">
        <v>223</v>
      </c>
      <c r="C28" s="164">
        <v>-1.3</v>
      </c>
      <c r="D28" s="164"/>
    </row>
    <row r="29" spans="2:4" ht="15" customHeight="1">
      <c r="B29" s="101" t="s">
        <v>227</v>
      </c>
      <c r="C29" s="164">
        <v>-1.4</v>
      </c>
      <c r="D29" s="164"/>
    </row>
    <row r="30" spans="2:4" ht="15" customHeight="1">
      <c r="B30" s="101" t="s">
        <v>147</v>
      </c>
      <c r="C30" s="164">
        <v>-1.4</v>
      </c>
      <c r="D30" s="164"/>
    </row>
    <row r="31" spans="2:4" ht="15" customHeight="1">
      <c r="B31" s="101" t="s">
        <v>138</v>
      </c>
      <c r="C31" s="164">
        <v>-1.6</v>
      </c>
      <c r="D31" s="164"/>
    </row>
    <row r="32" spans="2:4" ht="15" customHeight="1">
      <c r="B32" s="101" t="s">
        <v>229</v>
      </c>
      <c r="C32" s="164">
        <v>-1.6</v>
      </c>
      <c r="D32" s="164"/>
    </row>
    <row r="33" spans="2:4" ht="15" customHeight="1">
      <c r="B33" s="101" t="s">
        <v>226</v>
      </c>
      <c r="C33" s="164">
        <v>-1.8</v>
      </c>
      <c r="D33" s="164"/>
    </row>
    <row r="34" spans="2:4" ht="15" customHeight="1">
      <c r="B34" s="101" t="s">
        <v>142</v>
      </c>
      <c r="C34" s="164">
        <v>-1.9</v>
      </c>
      <c r="D34" s="164"/>
    </row>
    <row r="35" spans="2:4" ht="15" customHeight="1">
      <c r="B35" s="101" t="s">
        <v>141</v>
      </c>
      <c r="C35" s="164">
        <v>-2</v>
      </c>
      <c r="D35" s="164"/>
    </row>
    <row r="36" spans="2:4" ht="15" customHeight="1">
      <c r="B36" s="101" t="s">
        <v>228</v>
      </c>
      <c r="C36" s="164">
        <v>-2.1</v>
      </c>
      <c r="D36" s="164"/>
    </row>
    <row r="37" spans="2:4" ht="15" customHeight="1">
      <c r="B37" s="101" t="s">
        <v>134</v>
      </c>
      <c r="C37" s="164">
        <v>-2.2999999999999998</v>
      </c>
      <c r="D37" s="164"/>
    </row>
    <row r="38" spans="2:4" ht="15" customHeight="1">
      <c r="B38" s="101" t="s">
        <v>132</v>
      </c>
      <c r="C38" s="101">
        <v>-3.1</v>
      </c>
    </row>
    <row r="39" spans="2:4" ht="15" customHeight="1">
      <c r="B39" s="101" t="s">
        <v>135</v>
      </c>
      <c r="C39" s="101">
        <v>-4.3</v>
      </c>
    </row>
    <row r="40" spans="2:4" ht="15" customHeight="1">
      <c r="B40" s="101" t="s">
        <v>143</v>
      </c>
      <c r="C40" s="101">
        <v>-4.5</v>
      </c>
    </row>
    <row r="41" spans="2:4" ht="15" customHeight="1">
      <c r="B41" s="101" t="s">
        <v>144</v>
      </c>
      <c r="C41" s="101">
        <v>-5.4</v>
      </c>
    </row>
  </sheetData>
  <mergeCells count="1">
    <mergeCell ref="G6:M7"/>
  </mergeCells>
  <pageMargins left="0.7" right="0.7" top="0.75" bottom="0.75" header="0.3" footer="0.3"/>
  <pageSetup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c3-1</vt:lpstr>
      <vt:lpstr>c3-2</vt:lpstr>
      <vt:lpstr>c3-3</vt:lpstr>
      <vt:lpstr>c3-4</vt:lpstr>
      <vt:lpstr>c3-5</vt:lpstr>
      <vt:lpstr>c3-6</vt:lpstr>
      <vt:lpstr>c3-7</vt:lpstr>
      <vt:lpstr>c3-8</vt:lpstr>
      <vt:lpstr>c3-9</vt:lpstr>
      <vt:lpstr>c3-10</vt:lpstr>
      <vt:lpstr>c3-11</vt:lpstr>
      <vt:lpstr>c3-12</vt:lpstr>
      <vt:lpstr>c3-13</vt:lpstr>
      <vt:lpstr>c3-14</vt:lpstr>
      <vt:lpstr>c3-15</vt:lpstr>
      <vt:lpstr>c3-16</vt:lpstr>
      <vt:lpstr>c3-17</vt:lpstr>
      <vt:lpstr>c3-18</vt:lpstr>
      <vt:lpstr>cb3_19</vt:lpstr>
      <vt:lpstr>cb3_20</vt:lpstr>
      <vt:lpstr>c3-21</vt:lpstr>
      <vt:lpstr>c3-22</vt:lpstr>
      <vt:lpstr>c3-23</vt:lpstr>
      <vt:lpstr>c3-24</vt:lpstr>
      <vt:lpstr>c3-25</vt:lpstr>
      <vt:lpstr>cb_3-26</vt:lpstr>
      <vt:lpstr>cb_3-27</vt:lpstr>
      <vt:lpstr>cb_3-28</vt:lpstr>
      <vt:lpstr>c3-29</vt:lpstr>
      <vt:lpstr>cb-3-30</vt:lpstr>
      <vt:lpstr>cb-3_31</vt:lpstr>
      <vt:lpstr>c3-32</vt:lpstr>
      <vt:lpstr>c3-33</vt:lpstr>
      <vt:lpstr>c3-34</vt:lpstr>
      <vt:lpstr>c3-35</vt:lpstr>
      <vt:lpstr>c3-36</vt:lpstr>
      <vt:lpstr>c3-37</vt:lpstr>
      <vt:lpstr>c3-38</vt:lpstr>
      <vt:lpstr>cb-3-39</vt:lpstr>
      <vt:lpstr>cb-3-40</vt:lpstr>
      <vt:lpstr>cb3-41</vt:lpstr>
      <vt:lpstr>cb3-42</vt:lpstr>
      <vt:lpstr>cb3-43</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2021-06-24T07:01:41Z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